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27" i="5"/>
  <c r="CX50" i="5"/>
  <c r="CX50" i="4"/>
  <c r="CX17" i="4"/>
  <c r="CX53" i="4" s="1"/>
</calcChain>
</file>

<file path=xl/sharedStrings.xml><?xml version="1.0" encoding="utf-8"?>
<sst xmlns="http://schemas.openxmlformats.org/spreadsheetml/2006/main" count="122" uniqueCount="56">
  <si>
    <t>Publication on: 21/10/2025 11:27:36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</si>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</sst>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46-4E54-A0A2-48F89A3BDC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3.6</c:v>
                </c:pt>
                <c:pt idx="56">
                  <c:v>1.8</c:v>
                </c:pt>
                <c:pt idx="57">
                  <c:v>1.8</c:v>
                </c:pt>
                <c:pt idx="58">
                  <c:v>0.84699999999999998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6-4E54-A0A2-48F89A3BDC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10</c:v>
                </c:pt>
                <c:pt idx="69">
                  <c:v>10</c:v>
                </c:pt>
                <c:pt idx="70">
                  <c:v>10.771000000000001</c:v>
                </c:pt>
                <c:pt idx="71">
                  <c:v>14</c:v>
                </c:pt>
                <c:pt idx="72">
                  <c:v>3.4449999999999998</c:v>
                </c:pt>
                <c:pt idx="74">
                  <c:v>10</c:v>
                </c:pt>
                <c:pt idx="76">
                  <c:v>10</c:v>
                </c:pt>
                <c:pt idx="8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46-4E54-A0A2-48F89A3BDC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4">
                  <c:v>3.1</c:v>
                </c:pt>
                <c:pt idx="55">
                  <c:v>14.6</c:v>
                </c:pt>
                <c:pt idx="56">
                  <c:v>21.155000000000001</c:v>
                </c:pt>
                <c:pt idx="58">
                  <c:v>6.2E-2</c:v>
                </c:pt>
                <c:pt idx="59">
                  <c:v>3.5880000000000001</c:v>
                </c:pt>
                <c:pt idx="60">
                  <c:v>8.1490000000000009</c:v>
                </c:pt>
                <c:pt idx="61">
                  <c:v>6.4830000000000005</c:v>
                </c:pt>
                <c:pt idx="62">
                  <c:v>21.834</c:v>
                </c:pt>
                <c:pt idx="63">
                  <c:v>9.8389999999999986</c:v>
                </c:pt>
                <c:pt idx="64">
                  <c:v>33.572000000000003</c:v>
                </c:pt>
                <c:pt idx="65">
                  <c:v>24.623000000000001</c:v>
                </c:pt>
                <c:pt idx="66">
                  <c:v>7.024</c:v>
                </c:pt>
                <c:pt idx="67">
                  <c:v>36.023000000000003</c:v>
                </c:pt>
                <c:pt idx="68">
                  <c:v>0.47199999999999998</c:v>
                </c:pt>
                <c:pt idx="69">
                  <c:v>0.47299999999999998</c:v>
                </c:pt>
                <c:pt idx="70">
                  <c:v>0.315</c:v>
                </c:pt>
                <c:pt idx="71">
                  <c:v>4.63</c:v>
                </c:pt>
                <c:pt idx="72">
                  <c:v>0.92800000000000005</c:v>
                </c:pt>
                <c:pt idx="73">
                  <c:v>1.236</c:v>
                </c:pt>
                <c:pt idx="74">
                  <c:v>1.7010000000000001</c:v>
                </c:pt>
                <c:pt idx="75">
                  <c:v>2.0099999999999998</c:v>
                </c:pt>
                <c:pt idx="76">
                  <c:v>1.679</c:v>
                </c:pt>
                <c:pt idx="77">
                  <c:v>1.2210000000000001</c:v>
                </c:pt>
                <c:pt idx="78">
                  <c:v>0.45800000000000002</c:v>
                </c:pt>
                <c:pt idx="80">
                  <c:v>0.15</c:v>
                </c:pt>
                <c:pt idx="81">
                  <c:v>0.6</c:v>
                </c:pt>
                <c:pt idx="82">
                  <c:v>1.1990000000000001</c:v>
                </c:pt>
                <c:pt idx="83">
                  <c:v>1.6479999999999999</c:v>
                </c:pt>
                <c:pt idx="84">
                  <c:v>1.048</c:v>
                </c:pt>
                <c:pt idx="85">
                  <c:v>0.44900000000000001</c:v>
                </c:pt>
                <c:pt idx="86">
                  <c:v>0.15</c:v>
                </c:pt>
                <c:pt idx="88">
                  <c:v>18.376000000000001</c:v>
                </c:pt>
                <c:pt idx="91">
                  <c:v>12.213999999999999</c:v>
                </c:pt>
                <c:pt idx="92">
                  <c:v>81.665000000000006</c:v>
                </c:pt>
                <c:pt idx="93">
                  <c:v>41.337000000000003</c:v>
                </c:pt>
                <c:pt idx="94">
                  <c:v>64.545000000000002</c:v>
                </c:pt>
                <c:pt idx="95">
                  <c:v>29.702999999999999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46-4E54-A0A2-48F89A3BDC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46-4E54-A0A2-48F89A3BDC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46-4E54-A0A2-48F89A3BDC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46-4E54-A0A2-48F89A3BDC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46-4E54-A0A2-48F89A3BDC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46-4E54-A0A2-48F89A3BDC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1">
                  <c:v>3</c:v>
                </c:pt>
                <c:pt idx="52">
                  <c:v>3</c:v>
                </c:pt>
                <c:pt idx="53">
                  <c:v>4</c:v>
                </c:pt>
                <c:pt idx="54">
                  <c:v>10</c:v>
                </c:pt>
                <c:pt idx="55">
                  <c:v>24</c:v>
                </c:pt>
                <c:pt idx="56">
                  <c:v>5</c:v>
                </c:pt>
                <c:pt idx="60">
                  <c:v>12.454000000000001</c:v>
                </c:pt>
                <c:pt idx="61">
                  <c:v>4</c:v>
                </c:pt>
                <c:pt idx="68">
                  <c:v>9</c:v>
                </c:pt>
                <c:pt idx="69">
                  <c:v>5</c:v>
                </c:pt>
                <c:pt idx="70">
                  <c:v>5</c:v>
                </c:pt>
                <c:pt idx="72">
                  <c:v>3</c:v>
                </c:pt>
                <c:pt idx="73">
                  <c:v>12.528</c:v>
                </c:pt>
                <c:pt idx="74">
                  <c:v>38</c:v>
                </c:pt>
                <c:pt idx="76">
                  <c:v>7</c:v>
                </c:pt>
                <c:pt idx="77">
                  <c:v>22.681999999999999</c:v>
                </c:pt>
                <c:pt idx="78">
                  <c:v>27.631</c:v>
                </c:pt>
                <c:pt idx="79">
                  <c:v>66.3</c:v>
                </c:pt>
                <c:pt idx="80">
                  <c:v>28.055</c:v>
                </c:pt>
                <c:pt idx="81">
                  <c:v>13.488</c:v>
                </c:pt>
                <c:pt idx="82">
                  <c:v>18.45</c:v>
                </c:pt>
                <c:pt idx="83">
                  <c:v>20.946999999999999</c:v>
                </c:pt>
                <c:pt idx="89">
                  <c:v>37.51</c:v>
                </c:pt>
                <c:pt idx="90">
                  <c:v>70.043000000000006</c:v>
                </c:pt>
                <c:pt idx="91">
                  <c:v>35.299999999999997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46-4E54-A0A2-48F89A3BDC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19.5</c:v>
                </c:pt>
                <c:pt idx="69">
                  <c:v>15.2</c:v>
                </c:pt>
                <c:pt idx="70">
                  <c:v>15</c:v>
                </c:pt>
                <c:pt idx="71">
                  <c:v>16.7</c:v>
                </c:pt>
                <c:pt idx="72">
                  <c:v>18</c:v>
                </c:pt>
                <c:pt idx="73">
                  <c:v>16</c:v>
                </c:pt>
                <c:pt idx="74">
                  <c:v>0</c:v>
                </c:pt>
                <c:pt idx="75">
                  <c:v>31.7</c:v>
                </c:pt>
                <c:pt idx="76">
                  <c:v>8</c:v>
                </c:pt>
                <c:pt idx="77">
                  <c:v>3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10</c:v>
                </c:pt>
                <c:pt idx="82">
                  <c:v>6.4</c:v>
                </c:pt>
                <c:pt idx="83">
                  <c:v>2</c:v>
                </c:pt>
                <c:pt idx="84">
                  <c:v>11.5</c:v>
                </c:pt>
                <c:pt idx="85">
                  <c:v>0</c:v>
                </c:pt>
                <c:pt idx="86">
                  <c:v>4.8</c:v>
                </c:pt>
                <c:pt idx="87">
                  <c:v>4.5999999999999996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46-4E54-A0A2-48F89A3BDC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35.055</c:v>
                </c:pt>
                <c:pt idx="49">
                  <c:v>39.896000000000001</c:v>
                </c:pt>
                <c:pt idx="50">
                  <c:v>40.305999999999997</c:v>
                </c:pt>
                <c:pt idx="51">
                  <c:v>40.414000000000001</c:v>
                </c:pt>
                <c:pt idx="52">
                  <c:v>32.695</c:v>
                </c:pt>
                <c:pt idx="53">
                  <c:v>35.497</c:v>
                </c:pt>
                <c:pt idx="54">
                  <c:v>38.805999999999997</c:v>
                </c:pt>
                <c:pt idx="55">
                  <c:v>58.121000000000002</c:v>
                </c:pt>
                <c:pt idx="56">
                  <c:v>69.125</c:v>
                </c:pt>
                <c:pt idx="57">
                  <c:v>62.296999999999997</c:v>
                </c:pt>
                <c:pt idx="58">
                  <c:v>39.81</c:v>
                </c:pt>
                <c:pt idx="59">
                  <c:v>33.322000000000003</c:v>
                </c:pt>
                <c:pt idx="60">
                  <c:v>0.628</c:v>
                </c:pt>
                <c:pt idx="61">
                  <c:v>5.0090000000000003</c:v>
                </c:pt>
                <c:pt idx="62">
                  <c:v>2.21</c:v>
                </c:pt>
                <c:pt idx="63">
                  <c:v>9.2189999999999994</c:v>
                </c:pt>
                <c:pt idx="64">
                  <c:v>9.1560000000000006</c:v>
                </c:pt>
                <c:pt idx="65">
                  <c:v>15.813000000000001</c:v>
                </c:pt>
                <c:pt idx="66">
                  <c:v>7.4509999999999996</c:v>
                </c:pt>
                <c:pt idx="67">
                  <c:v>4.7160000000000002</c:v>
                </c:pt>
                <c:pt idx="80">
                  <c:v>0.39400000000000002</c:v>
                </c:pt>
                <c:pt idx="86">
                  <c:v>0.40100000000000002</c:v>
                </c:pt>
                <c:pt idx="87">
                  <c:v>0.02</c:v>
                </c:pt>
                <c:pt idx="92">
                  <c:v>0.9</c:v>
                </c:pt>
                <c:pt idx="94">
                  <c:v>2.2130000000000001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46-4E54-A0A2-48F89A3BDC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46-4E54-A0A2-48F89A3BDC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46-4E54-A0A2-48F89A3B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137</c:v>
                </c:pt>
                <c:pt idx="49">
                  <c:v>131.11000000000001</c:v>
                </c:pt>
                <c:pt idx="50">
                  <c:v>125</c:v>
                </c:pt>
                <c:pt idx="51">
                  <c:v>119.26</c:v>
                </c:pt>
                <c:pt idx="52">
                  <c:v>122.46</c:v>
                </c:pt>
                <c:pt idx="53">
                  <c:v>124</c:v>
                </c:pt>
                <c:pt idx="54">
                  <c:v>115.95</c:v>
                </c:pt>
                <c:pt idx="55">
                  <c:v>128.97</c:v>
                </c:pt>
                <c:pt idx="56">
                  <c:v>114.26</c:v>
                </c:pt>
                <c:pt idx="57">
                  <c:v>127.08</c:v>
                </c:pt>
                <c:pt idx="58">
                  <c:v>120.9</c:v>
                </c:pt>
                <c:pt idx="59">
                  <c:v>124.95</c:v>
                </c:pt>
                <c:pt idx="60">
                  <c:v>105.17</c:v>
                </c:pt>
                <c:pt idx="61">
                  <c:v>130.07</c:v>
                </c:pt>
                <c:pt idx="62">
                  <c:v>154.62</c:v>
                </c:pt>
                <c:pt idx="63">
                  <c:v>162.81</c:v>
                </c:pt>
                <c:pt idx="64">
                  <c:v>133.97</c:v>
                </c:pt>
                <c:pt idx="65">
                  <c:v>173.34</c:v>
                </c:pt>
                <c:pt idx="66">
                  <c:v>229.43</c:v>
                </c:pt>
                <c:pt idx="67">
                  <c:v>272.82</c:v>
                </c:pt>
                <c:pt idx="68">
                  <c:v>147.15</c:v>
                </c:pt>
                <c:pt idx="69">
                  <c:v>187.3</c:v>
                </c:pt>
                <c:pt idx="70">
                  <c:v>196.3</c:v>
                </c:pt>
                <c:pt idx="71">
                  <c:v>229.4</c:v>
                </c:pt>
                <c:pt idx="72">
                  <c:v>202.43</c:v>
                </c:pt>
                <c:pt idx="73">
                  <c:v>223.12</c:v>
                </c:pt>
                <c:pt idx="74">
                  <c:v>187.88</c:v>
                </c:pt>
                <c:pt idx="75">
                  <c:v>168.54</c:v>
                </c:pt>
                <c:pt idx="76">
                  <c:v>198.73</c:v>
                </c:pt>
                <c:pt idx="77">
                  <c:v>178.62</c:v>
                </c:pt>
                <c:pt idx="78">
                  <c:v>168.08</c:v>
                </c:pt>
                <c:pt idx="79">
                  <c:v>169.07</c:v>
                </c:pt>
                <c:pt idx="80">
                  <c:v>164.5</c:v>
                </c:pt>
                <c:pt idx="81">
                  <c:v>162.46</c:v>
                </c:pt>
                <c:pt idx="82">
                  <c:v>153.68</c:v>
                </c:pt>
                <c:pt idx="83">
                  <c:v>144.13999999999999</c:v>
                </c:pt>
                <c:pt idx="84">
                  <c:v>142.81</c:v>
                </c:pt>
                <c:pt idx="85">
                  <c:v>146.11000000000001</c:v>
                </c:pt>
                <c:pt idx="86">
                  <c:v>124.79</c:v>
                </c:pt>
                <c:pt idx="87">
                  <c:v>110.01</c:v>
                </c:pt>
                <c:pt idx="88">
                  <c:v>150.66</c:v>
                </c:pt>
                <c:pt idx="89">
                  <c:v>136</c:v>
                </c:pt>
                <c:pt idx="90">
                  <c:v>111.88</c:v>
                </c:pt>
                <c:pt idx="91">
                  <c:v>104.02</c:v>
                </c:pt>
                <c:pt idx="92">
                  <c:v>126.08</c:v>
                </c:pt>
                <c:pt idx="93">
                  <c:v>99.33</c:v>
                </c:pt>
                <c:pt idx="94">
                  <c:v>91.57</c:v>
                </c:pt>
                <c:pt idx="95">
                  <c:v>87.64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46-4E54-A0A2-48F89A3B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DB-4D5C-9A88-F34F286EE8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4">
                  <c:v>2.2000000000000002</c:v>
                </c:pt>
                <c:pt idx="86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DB-4D5C-9A88-F34F286EE8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3</c:v>
                </c:pt>
                <c:pt idx="55">
                  <c:v>3</c:v>
                </c:pt>
                <c:pt idx="56">
                  <c:v>1.274</c:v>
                </c:pt>
                <c:pt idx="57">
                  <c:v>2.3039999999999998</c:v>
                </c:pt>
                <c:pt idx="58">
                  <c:v>2.395</c:v>
                </c:pt>
                <c:pt idx="59">
                  <c:v>2.327</c:v>
                </c:pt>
                <c:pt idx="60">
                  <c:v>0.7</c:v>
                </c:pt>
                <c:pt idx="65">
                  <c:v>3</c:v>
                </c:pt>
                <c:pt idx="67">
                  <c:v>30.986999999999998</c:v>
                </c:pt>
                <c:pt idx="68">
                  <c:v>6.8840000000000003</c:v>
                </c:pt>
                <c:pt idx="69">
                  <c:v>6.9109999999999996</c:v>
                </c:pt>
                <c:pt idx="70">
                  <c:v>6.9269999999999996</c:v>
                </c:pt>
                <c:pt idx="71">
                  <c:v>7.01</c:v>
                </c:pt>
                <c:pt idx="72">
                  <c:v>7.1779999999999999</c:v>
                </c:pt>
                <c:pt idx="73">
                  <c:v>7.1890000000000001</c:v>
                </c:pt>
                <c:pt idx="74">
                  <c:v>7.1679999999999993</c:v>
                </c:pt>
                <c:pt idx="75">
                  <c:v>7.1149999999999993</c:v>
                </c:pt>
                <c:pt idx="76">
                  <c:v>6.9450000000000003</c:v>
                </c:pt>
                <c:pt idx="77">
                  <c:v>6.9020000000000001</c:v>
                </c:pt>
                <c:pt idx="78">
                  <c:v>6.8529999999999998</c:v>
                </c:pt>
                <c:pt idx="79">
                  <c:v>6.8579999999999997</c:v>
                </c:pt>
                <c:pt idx="80">
                  <c:v>6.7320000000000002</c:v>
                </c:pt>
                <c:pt idx="81">
                  <c:v>6.6070000000000002</c:v>
                </c:pt>
                <c:pt idx="82">
                  <c:v>6.5510000000000002</c:v>
                </c:pt>
                <c:pt idx="83">
                  <c:v>6.3630000000000004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DB-4D5C-9A88-F34F286EE8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0.48</c:v>
                </c:pt>
                <c:pt idx="49">
                  <c:v>0.64600000000000002</c:v>
                </c:pt>
                <c:pt idx="50">
                  <c:v>0.79800000000000004</c:v>
                </c:pt>
                <c:pt idx="51">
                  <c:v>0.66500000000000004</c:v>
                </c:pt>
                <c:pt idx="52">
                  <c:v>0.77300000000000002</c:v>
                </c:pt>
                <c:pt idx="53">
                  <c:v>0.38800000000000001</c:v>
                </c:pt>
                <c:pt idx="54">
                  <c:v>0.61699999999999999</c:v>
                </c:pt>
                <c:pt idx="55">
                  <c:v>0.154</c:v>
                </c:pt>
                <c:pt idx="56">
                  <c:v>1.1060000000000001</c:v>
                </c:pt>
                <c:pt idx="57">
                  <c:v>2.3620000000000001</c:v>
                </c:pt>
                <c:pt idx="58">
                  <c:v>2.9239999999999999</c:v>
                </c:pt>
                <c:pt idx="59">
                  <c:v>5.1829999999999998</c:v>
                </c:pt>
                <c:pt idx="64">
                  <c:v>11.654</c:v>
                </c:pt>
                <c:pt idx="65">
                  <c:v>8.625</c:v>
                </c:pt>
                <c:pt idx="66">
                  <c:v>6.9509999999999996</c:v>
                </c:pt>
                <c:pt idx="67">
                  <c:v>6.6349999999999998</c:v>
                </c:pt>
                <c:pt idx="68">
                  <c:v>6.6689999999999996</c:v>
                </c:pt>
                <c:pt idx="69">
                  <c:v>6.75</c:v>
                </c:pt>
                <c:pt idx="70">
                  <c:v>6.9359999999999999</c:v>
                </c:pt>
                <c:pt idx="71">
                  <c:v>7.1779999999999999</c:v>
                </c:pt>
                <c:pt idx="72">
                  <c:v>7.4870000000000001</c:v>
                </c:pt>
                <c:pt idx="73">
                  <c:v>7.7149999999999999</c:v>
                </c:pt>
                <c:pt idx="74">
                  <c:v>7.7830000000000004</c:v>
                </c:pt>
                <c:pt idx="75">
                  <c:v>7.86</c:v>
                </c:pt>
                <c:pt idx="76">
                  <c:v>7.8029999999999999</c:v>
                </c:pt>
                <c:pt idx="77">
                  <c:v>7.7880000000000003</c:v>
                </c:pt>
                <c:pt idx="78">
                  <c:v>7.6660000000000004</c:v>
                </c:pt>
                <c:pt idx="79">
                  <c:v>7.569</c:v>
                </c:pt>
                <c:pt idx="80">
                  <c:v>7.3710000000000004</c:v>
                </c:pt>
                <c:pt idx="81">
                  <c:v>7.1929999999999996</c:v>
                </c:pt>
                <c:pt idx="82">
                  <c:v>7.056</c:v>
                </c:pt>
                <c:pt idx="83">
                  <c:v>6.9050000000000002</c:v>
                </c:pt>
                <c:pt idx="88">
                  <c:v>4</c:v>
                </c:pt>
                <c:pt idx="92">
                  <c:v>1.7629999999999999</c:v>
                </c:pt>
                <c:pt idx="93">
                  <c:v>2.2280000000000002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DB-4D5C-9A88-F34F286EE8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DB-4D5C-9A88-F34F286EE8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DB-4D5C-9A88-F34F286EE8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DB-4D5C-9A88-F34F286EE8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DB-4D5C-9A88-F34F286EE8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DB-4D5C-9A88-F34F286EE8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3DB-4D5C-9A88-F34F286EE8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38.200000000000003</c:v>
                </c:pt>
                <c:pt idx="49">
                  <c:v>42.9</c:v>
                </c:pt>
                <c:pt idx="50">
                  <c:v>43.1</c:v>
                </c:pt>
                <c:pt idx="51">
                  <c:v>46.3</c:v>
                </c:pt>
                <c:pt idx="52">
                  <c:v>38.5</c:v>
                </c:pt>
                <c:pt idx="53">
                  <c:v>42.7</c:v>
                </c:pt>
                <c:pt idx="54">
                  <c:v>51.9</c:v>
                </c:pt>
                <c:pt idx="55">
                  <c:v>97.2</c:v>
                </c:pt>
                <c:pt idx="56">
                  <c:v>94.7</c:v>
                </c:pt>
                <c:pt idx="57">
                  <c:v>59.4</c:v>
                </c:pt>
                <c:pt idx="58">
                  <c:v>35.4</c:v>
                </c:pt>
                <c:pt idx="59">
                  <c:v>29.4</c:v>
                </c:pt>
                <c:pt idx="60">
                  <c:v>9</c:v>
                </c:pt>
                <c:pt idx="61">
                  <c:v>11.7</c:v>
                </c:pt>
                <c:pt idx="62">
                  <c:v>19.100000000000001</c:v>
                </c:pt>
                <c:pt idx="63">
                  <c:v>15.6</c:v>
                </c:pt>
                <c:pt idx="64">
                  <c:v>15</c:v>
                </c:pt>
                <c:pt idx="65">
                  <c:v>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22.8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40.799999999999997</c:v>
                </c:pt>
                <c:pt idx="80">
                  <c:v>5.8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3.2</c:v>
                </c:pt>
                <c:pt idx="86">
                  <c:v>0</c:v>
                </c:pt>
                <c:pt idx="87">
                  <c:v>0</c:v>
                </c:pt>
                <c:pt idx="88">
                  <c:v>2</c:v>
                </c:pt>
                <c:pt idx="89">
                  <c:v>25.1</c:v>
                </c:pt>
                <c:pt idx="90">
                  <c:v>56.5</c:v>
                </c:pt>
                <c:pt idx="91">
                  <c:v>44.8</c:v>
                </c:pt>
                <c:pt idx="92">
                  <c:v>73.2</c:v>
                </c:pt>
                <c:pt idx="93">
                  <c:v>20</c:v>
                </c:pt>
                <c:pt idx="94">
                  <c:v>55.3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DB-4D5C-9A88-F34F286EE8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60">
                  <c:v>11.531000000000001</c:v>
                </c:pt>
                <c:pt idx="61">
                  <c:v>3.7919999999999998</c:v>
                </c:pt>
                <c:pt idx="62">
                  <c:v>4.944</c:v>
                </c:pt>
                <c:pt idx="63">
                  <c:v>3.4580000000000002</c:v>
                </c:pt>
                <c:pt idx="64">
                  <c:v>16.074000000000002</c:v>
                </c:pt>
                <c:pt idx="65">
                  <c:v>19.806000000000001</c:v>
                </c:pt>
                <c:pt idx="66">
                  <c:v>7.524</c:v>
                </c:pt>
                <c:pt idx="67">
                  <c:v>3.117</c:v>
                </c:pt>
                <c:pt idx="68">
                  <c:v>25.465</c:v>
                </c:pt>
                <c:pt idx="69">
                  <c:v>17.015999999999998</c:v>
                </c:pt>
                <c:pt idx="70">
                  <c:v>17.222999999999999</c:v>
                </c:pt>
                <c:pt idx="71">
                  <c:v>21.155000000000001</c:v>
                </c:pt>
                <c:pt idx="72">
                  <c:v>10.708</c:v>
                </c:pt>
                <c:pt idx="73">
                  <c:v>14.86</c:v>
                </c:pt>
                <c:pt idx="74">
                  <c:v>11.922000000000001</c:v>
                </c:pt>
                <c:pt idx="75">
                  <c:v>18.773</c:v>
                </c:pt>
                <c:pt idx="76">
                  <c:v>11.930999999999999</c:v>
                </c:pt>
                <c:pt idx="77">
                  <c:v>12.212999999999999</c:v>
                </c:pt>
                <c:pt idx="78">
                  <c:v>14.57</c:v>
                </c:pt>
                <c:pt idx="79">
                  <c:v>11.098000000000001</c:v>
                </c:pt>
                <c:pt idx="80">
                  <c:v>8.6509999999999998</c:v>
                </c:pt>
                <c:pt idx="81">
                  <c:v>10.288</c:v>
                </c:pt>
                <c:pt idx="82">
                  <c:v>12.454000000000001</c:v>
                </c:pt>
                <c:pt idx="83">
                  <c:v>11.327</c:v>
                </c:pt>
                <c:pt idx="84">
                  <c:v>10.301</c:v>
                </c:pt>
                <c:pt idx="85">
                  <c:v>7.2539999999999996</c:v>
                </c:pt>
                <c:pt idx="86">
                  <c:v>3.1120000000000001</c:v>
                </c:pt>
                <c:pt idx="87">
                  <c:v>4.6379999999999999</c:v>
                </c:pt>
                <c:pt idx="88">
                  <c:v>12.375999999999999</c:v>
                </c:pt>
                <c:pt idx="89">
                  <c:v>12.404999999999999</c:v>
                </c:pt>
                <c:pt idx="90">
                  <c:v>13.544</c:v>
                </c:pt>
                <c:pt idx="91">
                  <c:v>2.7570000000000001</c:v>
                </c:pt>
                <c:pt idx="92">
                  <c:v>7.6260000000000003</c:v>
                </c:pt>
                <c:pt idx="93">
                  <c:v>19.109000000000002</c:v>
                </c:pt>
                <c:pt idx="94">
                  <c:v>11.46</c:v>
                </c:pt>
                <c:pt idx="95">
                  <c:v>11.702999999999999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DB-4D5C-9A88-F34F286EE8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DB-4D5C-9A88-F34F286EE8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DB-4D5C-9A88-F34F286EE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137</c:v>
                </c:pt>
                <c:pt idx="49">
                  <c:v>131.11000000000001</c:v>
                </c:pt>
                <c:pt idx="50">
                  <c:v>125</c:v>
                </c:pt>
                <c:pt idx="51">
                  <c:v>119.26</c:v>
                </c:pt>
                <c:pt idx="52">
                  <c:v>122.46</c:v>
                </c:pt>
                <c:pt idx="53">
                  <c:v>124</c:v>
                </c:pt>
                <c:pt idx="54">
                  <c:v>115.95</c:v>
                </c:pt>
                <c:pt idx="55">
                  <c:v>128.97</c:v>
                </c:pt>
                <c:pt idx="56">
                  <c:v>114.26</c:v>
                </c:pt>
                <c:pt idx="57">
                  <c:v>127.08</c:v>
                </c:pt>
                <c:pt idx="58">
                  <c:v>120.9</c:v>
                </c:pt>
                <c:pt idx="59">
                  <c:v>124.95</c:v>
                </c:pt>
                <c:pt idx="60">
                  <c:v>105.17</c:v>
                </c:pt>
                <c:pt idx="61">
                  <c:v>130.07</c:v>
                </c:pt>
                <c:pt idx="62">
                  <c:v>154.62</c:v>
                </c:pt>
                <c:pt idx="63">
                  <c:v>162.81</c:v>
                </c:pt>
                <c:pt idx="64">
                  <c:v>133.97</c:v>
                </c:pt>
                <c:pt idx="65">
                  <c:v>173.34</c:v>
                </c:pt>
                <c:pt idx="66">
                  <c:v>229.43</c:v>
                </c:pt>
                <c:pt idx="67">
                  <c:v>272.82</c:v>
                </c:pt>
                <c:pt idx="68">
                  <c:v>147.15</c:v>
                </c:pt>
                <c:pt idx="69">
                  <c:v>187.3</c:v>
                </c:pt>
                <c:pt idx="70">
                  <c:v>196.3</c:v>
                </c:pt>
                <c:pt idx="71">
                  <c:v>229.4</c:v>
                </c:pt>
                <c:pt idx="72">
                  <c:v>202.43</c:v>
                </c:pt>
                <c:pt idx="73">
                  <c:v>223.12</c:v>
                </c:pt>
                <c:pt idx="74">
                  <c:v>187.88</c:v>
                </c:pt>
                <c:pt idx="75">
                  <c:v>168.54</c:v>
                </c:pt>
                <c:pt idx="76">
                  <c:v>198.73</c:v>
                </c:pt>
                <c:pt idx="77">
                  <c:v>178.62</c:v>
                </c:pt>
                <c:pt idx="78">
                  <c:v>168.08</c:v>
                </c:pt>
                <c:pt idx="79">
                  <c:v>169.07</c:v>
                </c:pt>
                <c:pt idx="80">
                  <c:v>164.5</c:v>
                </c:pt>
                <c:pt idx="81">
                  <c:v>162.46</c:v>
                </c:pt>
                <c:pt idx="82">
                  <c:v>153.68</c:v>
                </c:pt>
                <c:pt idx="83">
                  <c:v>144.13999999999999</c:v>
                </c:pt>
                <c:pt idx="84">
                  <c:v>142.81</c:v>
                </c:pt>
                <c:pt idx="85">
                  <c:v>146.11000000000001</c:v>
                </c:pt>
                <c:pt idx="86">
                  <c:v>124.79</c:v>
                </c:pt>
                <c:pt idx="87">
                  <c:v>110.01</c:v>
                </c:pt>
                <c:pt idx="88">
                  <c:v>150.66</c:v>
                </c:pt>
                <c:pt idx="89">
                  <c:v>136</c:v>
                </c:pt>
                <c:pt idx="90">
                  <c:v>111.88</c:v>
                </c:pt>
                <c:pt idx="91">
                  <c:v>104.02</c:v>
                </c:pt>
                <c:pt idx="92">
                  <c:v>126.08</c:v>
                </c:pt>
                <c:pt idx="93">
                  <c:v>99.33</c:v>
                </c:pt>
                <c:pt idx="94">
                  <c:v>91.57</c:v>
                </c:pt>
                <c:pt idx="95">
                  <c:v>87.64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DB-4D5C-9A88-F34F286EE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38.655000000000001</v>
      </c>
      <c r="AY5" s="25">
        <v>43.496000000000002</v>
      </c>
      <c r="AZ5" s="25">
        <v>43.905999999999999</v>
      </c>
      <c r="BA5" s="25">
        <v>47.014000000000003</v>
      </c>
      <c r="BB5" s="25">
        <v>39.295000000000002</v>
      </c>
      <c r="BC5" s="25">
        <v>43.097000000000001</v>
      </c>
      <c r="BD5" s="25">
        <v>55.506</v>
      </c>
      <c r="BE5" s="25">
        <v>100.321</v>
      </c>
      <c r="BF5" s="25">
        <v>97.08</v>
      </c>
      <c r="BG5" s="25">
        <v>64.096999999999994</v>
      </c>
      <c r="BH5" s="25">
        <v>40.719000000000001</v>
      </c>
      <c r="BI5" s="25">
        <v>36.909999999999997</v>
      </c>
      <c r="BJ5" s="25">
        <v>21.231000000000002</v>
      </c>
      <c r="BK5" s="25">
        <v>15.492000000000001</v>
      </c>
      <c r="BL5" s="25">
        <v>24.044</v>
      </c>
      <c r="BM5" s="25">
        <v>19.058</v>
      </c>
      <c r="BN5" s="25">
        <v>42.728000000000002</v>
      </c>
      <c r="BO5" s="25">
        <v>40.436</v>
      </c>
      <c r="BP5" s="25">
        <v>14.475</v>
      </c>
      <c r="BQ5" s="25">
        <v>40.738999999999997</v>
      </c>
      <c r="BR5" s="25">
        <v>38.972000000000001</v>
      </c>
      <c r="BS5" s="25">
        <v>30.672999999999998</v>
      </c>
      <c r="BT5" s="25">
        <v>31.085999999999999</v>
      </c>
      <c r="BU5" s="25">
        <v>35.33</v>
      </c>
      <c r="BV5" s="25">
        <v>25.373000000000001</v>
      </c>
      <c r="BW5" s="25">
        <v>29.763999999999999</v>
      </c>
      <c r="BX5" s="25">
        <v>49.701000000000001</v>
      </c>
      <c r="BY5" s="25">
        <v>33.71</v>
      </c>
      <c r="BZ5" s="25">
        <v>26.678999999999998</v>
      </c>
      <c r="CA5" s="25">
        <v>26.902999999999999</v>
      </c>
      <c r="CB5" s="25">
        <v>29.088999999999999</v>
      </c>
      <c r="CC5" s="25">
        <v>66.3</v>
      </c>
      <c r="CD5" s="25">
        <v>28.599</v>
      </c>
      <c r="CE5" s="25">
        <v>24.088000000000001</v>
      </c>
      <c r="CF5" s="25">
        <v>26.048999999999999</v>
      </c>
      <c r="CG5" s="25">
        <v>24.594999999999999</v>
      </c>
      <c r="CH5" s="25">
        <v>12.548</v>
      </c>
      <c r="CI5" s="25">
        <v>10.449</v>
      </c>
      <c r="CJ5" s="25">
        <v>5.351</v>
      </c>
      <c r="CK5" s="25">
        <v>4.62</v>
      </c>
      <c r="CL5" s="25">
        <v>18.376000000000001</v>
      </c>
      <c r="CM5" s="25">
        <v>37.51</v>
      </c>
      <c r="CN5" s="25">
        <v>70.043000000000006</v>
      </c>
      <c r="CO5" s="25">
        <v>47.514000000000003</v>
      </c>
      <c r="CP5" s="25">
        <v>82.564999999999998</v>
      </c>
      <c r="CQ5" s="25">
        <v>41.337000000000003</v>
      </c>
      <c r="CR5" s="25">
        <v>66.757999999999996</v>
      </c>
      <c r="CS5" s="25">
        <v>29.702999999999999</v>
      </c>
      <c r="CT5" s="26"/>
      <c r="CU5" s="26"/>
      <c r="CV5" s="26"/>
      <c r="CW5" s="27"/>
      <c r="CX5" s="28">
        <f t="array" ref="CX5">SUMPRODUCT(B5:CW5*0.25)</f>
        <v>455.49599999999998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137</v>
      </c>
      <c r="AY8" s="37">
        <v>131.11000000000001</v>
      </c>
      <c r="AZ8" s="37">
        <v>125</v>
      </c>
      <c r="BA8" s="37">
        <v>119.26</v>
      </c>
      <c r="BB8" s="37">
        <v>122.46</v>
      </c>
      <c r="BC8" s="37">
        <v>124</v>
      </c>
      <c r="BD8" s="37">
        <v>115.95</v>
      </c>
      <c r="BE8" s="37">
        <v>128.97</v>
      </c>
      <c r="BF8" s="37">
        <v>114.26</v>
      </c>
      <c r="BG8" s="37">
        <v>127.08</v>
      </c>
      <c r="BH8" s="37">
        <v>120.9</v>
      </c>
      <c r="BI8" s="37">
        <v>124.95</v>
      </c>
      <c r="BJ8" s="37">
        <v>105.17</v>
      </c>
      <c r="BK8" s="37">
        <v>130.07</v>
      </c>
      <c r="BL8" s="37">
        <v>154.62</v>
      </c>
      <c r="BM8" s="37">
        <v>162.81</v>
      </c>
      <c r="BN8" s="37">
        <v>133.97</v>
      </c>
      <c r="BO8" s="37">
        <v>173.34</v>
      </c>
      <c r="BP8" s="37">
        <v>229.43</v>
      </c>
      <c r="BQ8" s="37">
        <v>272.82</v>
      </c>
      <c r="BR8" s="37">
        <v>147.15</v>
      </c>
      <c r="BS8" s="37">
        <v>187.3</v>
      </c>
      <c r="BT8" s="37">
        <v>196.3</v>
      </c>
      <c r="BU8" s="37">
        <v>229.4</v>
      </c>
      <c r="BV8" s="37">
        <v>202.43</v>
      </c>
      <c r="BW8" s="37">
        <v>223.12</v>
      </c>
      <c r="BX8" s="37">
        <v>187.88</v>
      </c>
      <c r="BY8" s="37">
        <v>168.54</v>
      </c>
      <c r="BZ8" s="37">
        <v>198.73</v>
      </c>
      <c r="CA8" s="37">
        <v>178.62</v>
      </c>
      <c r="CB8" s="37">
        <v>168.08</v>
      </c>
      <c r="CC8" s="37">
        <v>169.07</v>
      </c>
      <c r="CD8" s="37">
        <v>164.5</v>
      </c>
      <c r="CE8" s="37">
        <v>162.46</v>
      </c>
      <c r="CF8" s="37">
        <v>153.68</v>
      </c>
      <c r="CG8" s="37">
        <v>144.13999999999999</v>
      </c>
      <c r="CH8" s="37">
        <v>142.81</v>
      </c>
      <c r="CI8" s="37">
        <v>146.11000000000001</v>
      </c>
      <c r="CJ8" s="37">
        <v>124.79</v>
      </c>
      <c r="CK8" s="37">
        <v>110.01</v>
      </c>
      <c r="CL8" s="37">
        <v>150.66</v>
      </c>
      <c r="CM8" s="37">
        <v>136</v>
      </c>
      <c r="CN8" s="37">
        <v>111.88</v>
      </c>
      <c r="CO8" s="37">
        <v>104.02</v>
      </c>
      <c r="CP8" s="37">
        <v>126.08</v>
      </c>
      <c r="CQ8" s="37">
        <v>99.33</v>
      </c>
      <c r="CR8" s="37">
        <v>91.57</v>
      </c>
      <c r="CS8" s="37">
        <v>87.64</v>
      </c>
      <c r="CT8" s="38"/>
      <c r="CU8" s="38"/>
      <c r="CV8" s="38"/>
      <c r="CW8" s="39"/>
      <c r="CX8" s="40">
        <f>IF(SUM(B8:CW8)&lt;&gt;0,AVERAGEIF(B8:CW8,"&lt;&gt;"""),"")</f>
        <v>149.28062500000001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128.0925</v>
      </c>
      <c r="AY9" s="43">
        <v>128.0925</v>
      </c>
      <c r="AZ9" s="43">
        <v>128.0925</v>
      </c>
      <c r="BA9" s="43">
        <v>128.0925</v>
      </c>
      <c r="BB9" s="43">
        <v>122.845</v>
      </c>
      <c r="BC9" s="43">
        <v>122.845</v>
      </c>
      <c r="BD9" s="43">
        <v>122.845</v>
      </c>
      <c r="BE9" s="43">
        <v>122.845</v>
      </c>
      <c r="BF9" s="43">
        <v>121.7975</v>
      </c>
      <c r="BG9" s="43">
        <v>121.7975</v>
      </c>
      <c r="BH9" s="43">
        <v>121.7975</v>
      </c>
      <c r="BI9" s="43">
        <v>121.7975</v>
      </c>
      <c r="BJ9" s="43">
        <v>138.16749999999999</v>
      </c>
      <c r="BK9" s="43">
        <v>138.16749999999999</v>
      </c>
      <c r="BL9" s="43">
        <v>138.16749999999999</v>
      </c>
      <c r="BM9" s="43">
        <v>138.16749999999999</v>
      </c>
      <c r="BN9" s="43">
        <v>202.39</v>
      </c>
      <c r="BO9" s="43">
        <v>202.39</v>
      </c>
      <c r="BP9" s="43">
        <v>202.39</v>
      </c>
      <c r="BQ9" s="43">
        <v>202.39</v>
      </c>
      <c r="BR9" s="43">
        <v>190.03749999999999</v>
      </c>
      <c r="BS9" s="43">
        <v>190.03749999999999</v>
      </c>
      <c r="BT9" s="43">
        <v>190.03749999999999</v>
      </c>
      <c r="BU9" s="43">
        <v>190.03749999999999</v>
      </c>
      <c r="BV9" s="43">
        <v>195.49250000000001</v>
      </c>
      <c r="BW9" s="43">
        <v>195.49250000000001</v>
      </c>
      <c r="BX9" s="43">
        <v>195.49250000000001</v>
      </c>
      <c r="BY9" s="43">
        <v>195.49250000000001</v>
      </c>
      <c r="BZ9" s="43">
        <v>178.625</v>
      </c>
      <c r="CA9" s="43">
        <v>178.625</v>
      </c>
      <c r="CB9" s="43">
        <v>178.625</v>
      </c>
      <c r="CC9" s="43">
        <v>178.625</v>
      </c>
      <c r="CD9" s="43">
        <v>156.19499999999999</v>
      </c>
      <c r="CE9" s="43">
        <v>156.19499999999999</v>
      </c>
      <c r="CF9" s="43">
        <v>156.19499999999999</v>
      </c>
      <c r="CG9" s="43">
        <v>156.19499999999999</v>
      </c>
      <c r="CH9" s="43">
        <v>130.93</v>
      </c>
      <c r="CI9" s="43">
        <v>130.93</v>
      </c>
      <c r="CJ9" s="43">
        <v>130.93</v>
      </c>
      <c r="CK9" s="43">
        <v>130.93</v>
      </c>
      <c r="CL9" s="43">
        <v>125.64</v>
      </c>
      <c r="CM9" s="43">
        <v>125.64</v>
      </c>
      <c r="CN9" s="43">
        <v>125.64</v>
      </c>
      <c r="CO9" s="43">
        <v>125.64</v>
      </c>
      <c r="CP9" s="43">
        <v>101.155</v>
      </c>
      <c r="CQ9" s="43">
        <v>101.155</v>
      </c>
      <c r="CR9" s="43">
        <v>101.155</v>
      </c>
      <c r="CS9" s="43">
        <v>101.155</v>
      </c>
      <c r="CT9" s="44"/>
      <c r="CU9" s="44"/>
      <c r="CV9" s="44"/>
      <c r="CW9" s="45"/>
      <c r="CX9" s="46">
        <f>IF(SUM(B9:CW9)&lt;&gt;0,AVERAGEIF(B9:CW9,"&lt;&gt;"""),"")</f>
        <v>149.28062499999999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3</v>
      </c>
      <c r="BB13" s="65">
        <v>3</v>
      </c>
      <c r="BC13" s="65">
        <v>4</v>
      </c>
      <c r="BD13" s="65">
        <v>10</v>
      </c>
      <c r="BE13" s="65">
        <v>24</v>
      </c>
      <c r="BF13" s="65">
        <v>5</v>
      </c>
      <c r="BG13" s="65"/>
      <c r="BH13" s="65"/>
      <c r="BI13" s="65"/>
      <c r="BJ13" s="65">
        <v>12.454000000000001</v>
      </c>
      <c r="BK13" s="65">
        <v>4</v>
      </c>
      <c r="BL13" s="65"/>
      <c r="BM13" s="65"/>
      <c r="BN13" s="65"/>
      <c r="BO13" s="65"/>
      <c r="BP13" s="65"/>
      <c r="BQ13" s="65"/>
      <c r="BR13" s="65">
        <v>9</v>
      </c>
      <c r="BS13" s="65">
        <v>5</v>
      </c>
      <c r="BT13" s="65">
        <v>5</v>
      </c>
      <c r="BU13" s="65"/>
      <c r="BV13" s="65">
        <v>3</v>
      </c>
      <c r="BW13" s="65">
        <v>12.528</v>
      </c>
      <c r="BX13" s="65">
        <v>38</v>
      </c>
      <c r="BY13" s="65"/>
      <c r="BZ13" s="65">
        <v>7</v>
      </c>
      <c r="CA13" s="65">
        <v>22.681999999999999</v>
      </c>
      <c r="CB13" s="65">
        <v>27.631</v>
      </c>
      <c r="CC13" s="65">
        <v>66.3</v>
      </c>
      <c r="CD13" s="65">
        <v>28.055</v>
      </c>
      <c r="CE13" s="65">
        <v>13.488</v>
      </c>
      <c r="CF13" s="65">
        <v>18.45</v>
      </c>
      <c r="CG13" s="65">
        <v>20.946999999999999</v>
      </c>
      <c r="CH13" s="65"/>
      <c r="CI13" s="65"/>
      <c r="CJ13" s="65"/>
      <c r="CK13" s="65"/>
      <c r="CL13" s="65"/>
      <c r="CM13" s="65">
        <v>37.51</v>
      </c>
      <c r="CN13" s="65">
        <v>70.043000000000006</v>
      </c>
      <c r="CO13" s="65">
        <v>35.299999999999997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121.34700000000001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35.055</v>
      </c>
      <c r="AY15" s="71">
        <v>39.896000000000001</v>
      </c>
      <c r="AZ15" s="71">
        <v>40.305999999999997</v>
      </c>
      <c r="BA15" s="71">
        <v>40.414000000000001</v>
      </c>
      <c r="BB15" s="71">
        <v>32.695</v>
      </c>
      <c r="BC15" s="71">
        <v>35.497</v>
      </c>
      <c r="BD15" s="71">
        <v>38.805999999999997</v>
      </c>
      <c r="BE15" s="71">
        <v>58.121000000000002</v>
      </c>
      <c r="BF15" s="71">
        <v>69.125</v>
      </c>
      <c r="BG15" s="71">
        <v>62.296999999999997</v>
      </c>
      <c r="BH15" s="71">
        <v>39.81</v>
      </c>
      <c r="BI15" s="71">
        <v>33.322000000000003</v>
      </c>
      <c r="BJ15" s="71">
        <v>0.628</v>
      </c>
      <c r="BK15" s="71">
        <v>5.0090000000000003</v>
      </c>
      <c r="BL15" s="71">
        <v>2.21</v>
      </c>
      <c r="BM15" s="71">
        <v>9.2189999999999994</v>
      </c>
      <c r="BN15" s="71">
        <v>9.1560000000000006</v>
      </c>
      <c r="BO15" s="71">
        <v>15.813000000000001</v>
      </c>
      <c r="BP15" s="71">
        <v>7.4509999999999996</v>
      </c>
      <c r="BQ15" s="71">
        <v>4.7160000000000002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>
        <v>0.39400000000000002</v>
      </c>
      <c r="CE15" s="71"/>
      <c r="CF15" s="71"/>
      <c r="CG15" s="71"/>
      <c r="CH15" s="71"/>
      <c r="CI15" s="71"/>
      <c r="CJ15" s="71">
        <v>0.40100000000000002</v>
      </c>
      <c r="CK15" s="71">
        <v>0.02</v>
      </c>
      <c r="CL15" s="71"/>
      <c r="CM15" s="71"/>
      <c r="CN15" s="71"/>
      <c r="CO15" s="71"/>
      <c r="CP15" s="71">
        <v>0.9</v>
      </c>
      <c r="CQ15" s="71"/>
      <c r="CR15" s="71">
        <v>2.2130000000000001</v>
      </c>
      <c r="CS15" s="71"/>
      <c r="CT15" s="72"/>
      <c r="CU15" s="72"/>
      <c r="CV15" s="72"/>
      <c r="CW15" s="73"/>
      <c r="CX15" s="74">
        <f t="array" ref="CX15">SUMPRODUCT(B15:CW15*0.25)</f>
        <v>145.86850000000001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35.055</v>
      </c>
      <c r="AY17" s="77">
        <f t="shared" si="0"/>
        <v>39.896000000000001</v>
      </c>
      <c r="AZ17" s="77">
        <f t="shared" si="0"/>
        <v>40.305999999999997</v>
      </c>
      <c r="BA17" s="77">
        <f t="shared" si="0"/>
        <v>43.414000000000001</v>
      </c>
      <c r="BB17" s="77">
        <f t="shared" si="0"/>
        <v>35.695</v>
      </c>
      <c r="BC17" s="77">
        <f t="shared" si="0"/>
        <v>39.497</v>
      </c>
      <c r="BD17" s="77">
        <f t="shared" si="0"/>
        <v>48.805999999999997</v>
      </c>
      <c r="BE17" s="77">
        <f t="shared" si="0"/>
        <v>82.121000000000009</v>
      </c>
      <c r="BF17" s="77">
        <f t="shared" si="0"/>
        <v>74.125</v>
      </c>
      <c r="BG17" s="77">
        <f t="shared" si="0"/>
        <v>62.296999999999997</v>
      </c>
      <c r="BH17" s="77">
        <f t="shared" si="0"/>
        <v>39.81</v>
      </c>
      <c r="BI17" s="77">
        <f t="shared" si="0"/>
        <v>33.322000000000003</v>
      </c>
      <c r="BJ17" s="77">
        <f t="shared" si="0"/>
        <v>13.082000000000001</v>
      </c>
      <c r="BK17" s="77">
        <f t="shared" si="0"/>
        <v>9.0090000000000003</v>
      </c>
      <c r="BL17" s="77">
        <f t="shared" si="0"/>
        <v>2.21</v>
      </c>
      <c r="BM17" s="77">
        <f t="shared" si="0"/>
        <v>9.2189999999999994</v>
      </c>
      <c r="BN17" s="77">
        <f t="shared" si="0"/>
        <v>9.1560000000000006</v>
      </c>
      <c r="BO17" s="77">
        <f t="shared" ref="BO17:CW17" si="1">SUM(BO11:BO16)</f>
        <v>15.813000000000001</v>
      </c>
      <c r="BP17" s="77">
        <f t="shared" si="1"/>
        <v>7.4509999999999996</v>
      </c>
      <c r="BQ17" s="77">
        <f t="shared" si="1"/>
        <v>4.7160000000000002</v>
      </c>
      <c r="BR17" s="77">
        <f t="shared" si="1"/>
        <v>9</v>
      </c>
      <c r="BS17" s="77">
        <f t="shared" si="1"/>
        <v>5</v>
      </c>
      <c r="BT17" s="77">
        <f t="shared" si="1"/>
        <v>5</v>
      </c>
      <c r="BU17" s="77">
        <f t="shared" si="1"/>
        <v>0</v>
      </c>
      <c r="BV17" s="77">
        <f t="shared" si="1"/>
        <v>3</v>
      </c>
      <c r="BW17" s="77">
        <f t="shared" si="1"/>
        <v>12.528</v>
      </c>
      <c r="BX17" s="77">
        <f t="shared" si="1"/>
        <v>38</v>
      </c>
      <c r="BY17" s="77">
        <f t="shared" si="1"/>
        <v>0</v>
      </c>
      <c r="BZ17" s="77">
        <f t="shared" si="1"/>
        <v>7</v>
      </c>
      <c r="CA17" s="77">
        <f t="shared" si="1"/>
        <v>22.681999999999999</v>
      </c>
      <c r="CB17" s="77">
        <f t="shared" si="1"/>
        <v>27.631</v>
      </c>
      <c r="CC17" s="77">
        <f t="shared" si="1"/>
        <v>66.3</v>
      </c>
      <c r="CD17" s="77">
        <f t="shared" si="1"/>
        <v>28.448999999999998</v>
      </c>
      <c r="CE17" s="77">
        <f t="shared" si="1"/>
        <v>13.488</v>
      </c>
      <c r="CF17" s="77">
        <f t="shared" si="1"/>
        <v>18.45</v>
      </c>
      <c r="CG17" s="77">
        <f t="shared" si="1"/>
        <v>20.946999999999999</v>
      </c>
      <c r="CH17" s="77">
        <f t="shared" si="1"/>
        <v>0</v>
      </c>
      <c r="CI17" s="77">
        <f t="shared" si="1"/>
        <v>0</v>
      </c>
      <c r="CJ17" s="77">
        <f t="shared" si="1"/>
        <v>0.40100000000000002</v>
      </c>
      <c r="CK17" s="77">
        <f t="shared" si="1"/>
        <v>0.02</v>
      </c>
      <c r="CL17" s="77">
        <f t="shared" si="1"/>
        <v>0</v>
      </c>
      <c r="CM17" s="77">
        <f t="shared" si="1"/>
        <v>37.51</v>
      </c>
      <c r="CN17" s="77">
        <f t="shared" si="1"/>
        <v>70.043000000000006</v>
      </c>
      <c r="CO17" s="77">
        <f t="shared" si="1"/>
        <v>35.299999999999997</v>
      </c>
      <c r="CP17" s="77">
        <f t="shared" si="1"/>
        <v>0.9</v>
      </c>
      <c r="CQ17" s="77">
        <f t="shared" si="1"/>
        <v>0</v>
      </c>
      <c r="CR17" s="77">
        <f t="shared" si="1"/>
        <v>2.2130000000000001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267.21550000000002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3.6</v>
      </c>
      <c r="AY20" s="88">
        <v>3.6</v>
      </c>
      <c r="AZ20" s="88">
        <v>3.6</v>
      </c>
      <c r="BA20" s="88">
        <v>3.6</v>
      </c>
      <c r="BB20" s="88">
        <v>3.6</v>
      </c>
      <c r="BC20" s="88">
        <v>3.6</v>
      </c>
      <c r="BD20" s="88">
        <v>3.6</v>
      </c>
      <c r="BE20" s="88">
        <v>3.6</v>
      </c>
      <c r="BF20" s="88">
        <v>1.8</v>
      </c>
      <c r="BG20" s="88">
        <v>1.8</v>
      </c>
      <c r="BH20" s="88">
        <v>0.84699999999999998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8.3117500000000017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10</v>
      </c>
      <c r="BS21" s="94">
        <v>10</v>
      </c>
      <c r="BT21" s="94">
        <v>10.771000000000001</v>
      </c>
      <c r="BU21" s="94">
        <v>14</v>
      </c>
      <c r="BV21" s="94">
        <v>3.4449999999999998</v>
      </c>
      <c r="BW21" s="94"/>
      <c r="BX21" s="94">
        <v>10</v>
      </c>
      <c r="BY21" s="94"/>
      <c r="BZ21" s="94">
        <v>10</v>
      </c>
      <c r="CA21" s="94"/>
      <c r="CB21" s="94"/>
      <c r="CC21" s="94"/>
      <c r="CD21" s="94"/>
      <c r="CE21" s="94"/>
      <c r="CF21" s="94"/>
      <c r="CG21" s="94"/>
      <c r="CH21" s="94"/>
      <c r="CI21" s="94">
        <v>10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19.554000000000002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3.1</v>
      </c>
      <c r="BE22" s="99">
        <v>14.6</v>
      </c>
      <c r="BF22" s="99">
        <v>21.155000000000001</v>
      </c>
      <c r="BG22" s="99"/>
      <c r="BH22" s="99">
        <v>6.2E-2</v>
      </c>
      <c r="BI22" s="99">
        <v>3.5880000000000001</v>
      </c>
      <c r="BJ22" s="99">
        <v>8.1490000000000009</v>
      </c>
      <c r="BK22" s="99">
        <v>6.4830000000000005</v>
      </c>
      <c r="BL22" s="99">
        <v>21.834</v>
      </c>
      <c r="BM22" s="99">
        <v>9.8389999999999986</v>
      </c>
      <c r="BN22" s="99">
        <v>33.572000000000003</v>
      </c>
      <c r="BO22" s="99">
        <v>24.623000000000001</v>
      </c>
      <c r="BP22" s="99">
        <v>7.024</v>
      </c>
      <c r="BQ22" s="99">
        <v>36.023000000000003</v>
      </c>
      <c r="BR22" s="99">
        <v>0.47199999999999998</v>
      </c>
      <c r="BS22" s="99">
        <v>0.47299999999999998</v>
      </c>
      <c r="BT22" s="99">
        <v>0.315</v>
      </c>
      <c r="BU22" s="99">
        <v>4.63</v>
      </c>
      <c r="BV22" s="99">
        <v>0.92800000000000005</v>
      </c>
      <c r="BW22" s="99">
        <v>1.236</v>
      </c>
      <c r="BX22" s="99">
        <v>1.7010000000000001</v>
      </c>
      <c r="BY22" s="99">
        <v>2.0099999999999998</v>
      </c>
      <c r="BZ22" s="99">
        <v>1.679</v>
      </c>
      <c r="CA22" s="99">
        <v>1.2210000000000001</v>
      </c>
      <c r="CB22" s="99">
        <v>0.45800000000000002</v>
      </c>
      <c r="CC22" s="99"/>
      <c r="CD22" s="99">
        <v>0.15</v>
      </c>
      <c r="CE22" s="99">
        <v>0.6</v>
      </c>
      <c r="CF22" s="99">
        <v>1.1990000000000001</v>
      </c>
      <c r="CG22" s="99">
        <v>1.6479999999999999</v>
      </c>
      <c r="CH22" s="99">
        <v>1.048</v>
      </c>
      <c r="CI22" s="99">
        <v>0.44900000000000001</v>
      </c>
      <c r="CJ22" s="99">
        <v>0.15</v>
      </c>
      <c r="CK22" s="99"/>
      <c r="CL22" s="99">
        <v>18.376000000000001</v>
      </c>
      <c r="CM22" s="99"/>
      <c r="CN22" s="99"/>
      <c r="CO22" s="99">
        <v>12.213999999999999</v>
      </c>
      <c r="CP22" s="99">
        <v>81.665000000000006</v>
      </c>
      <c r="CQ22" s="99">
        <v>41.337000000000003</v>
      </c>
      <c r="CR22" s="99">
        <v>64.545000000000002</v>
      </c>
      <c r="CS22" s="99">
        <v>29.702999999999999</v>
      </c>
      <c r="CT22" s="100"/>
      <c r="CU22" s="100"/>
      <c r="CV22" s="100"/>
      <c r="CW22" s="96"/>
      <c r="CX22" s="97">
        <f t="array" ref="CX22">SUMPRODUCT(B22:CW22*0.25)</f>
        <v>114.56475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3.6</v>
      </c>
      <c r="AY27" s="107">
        <f t="shared" si="3"/>
        <v>3.6</v>
      </c>
      <c r="AZ27" s="107">
        <f t="shared" si="3"/>
        <v>3.6</v>
      </c>
      <c r="BA27" s="107">
        <f t="shared" si="3"/>
        <v>3.6</v>
      </c>
      <c r="BB27" s="107">
        <f t="shared" si="3"/>
        <v>3.6</v>
      </c>
      <c r="BC27" s="107">
        <f t="shared" si="3"/>
        <v>3.6</v>
      </c>
      <c r="BD27" s="107">
        <f t="shared" si="3"/>
        <v>6.7</v>
      </c>
      <c r="BE27" s="107">
        <f t="shared" si="3"/>
        <v>18.2</v>
      </c>
      <c r="BF27" s="107">
        <f t="shared" si="3"/>
        <v>22.955000000000002</v>
      </c>
      <c r="BG27" s="107">
        <f t="shared" si="3"/>
        <v>1.8</v>
      </c>
      <c r="BH27" s="107">
        <f t="shared" si="3"/>
        <v>0.90900000000000003</v>
      </c>
      <c r="BI27" s="107">
        <f t="shared" si="3"/>
        <v>3.5880000000000001</v>
      </c>
      <c r="BJ27" s="107">
        <f t="shared" si="3"/>
        <v>8.1490000000000009</v>
      </c>
      <c r="BK27" s="107">
        <f t="shared" si="3"/>
        <v>6.4830000000000005</v>
      </c>
      <c r="BL27" s="107">
        <f t="shared" si="3"/>
        <v>21.834</v>
      </c>
      <c r="BM27" s="107">
        <f t="shared" si="3"/>
        <v>9.8389999999999986</v>
      </c>
      <c r="BN27" s="107">
        <f t="shared" si="3"/>
        <v>33.572000000000003</v>
      </c>
      <c r="BO27" s="107">
        <f t="shared" si="3"/>
        <v>24.623000000000001</v>
      </c>
      <c r="BP27" s="107">
        <f t="shared" si="3"/>
        <v>7.024</v>
      </c>
      <c r="BQ27" s="107">
        <f t="shared" si="3"/>
        <v>36.023000000000003</v>
      </c>
      <c r="BR27" s="107">
        <f t="shared" si="3"/>
        <v>10.472</v>
      </c>
      <c r="BS27" s="107">
        <f t="shared" si="3"/>
        <v>10.473000000000001</v>
      </c>
      <c r="BT27" s="107">
        <f t="shared" si="3"/>
        <v>11.086</v>
      </c>
      <c r="BU27" s="107">
        <f t="shared" si="3"/>
        <v>18.63</v>
      </c>
      <c r="BV27" s="107">
        <f t="shared" si="3"/>
        <v>4.3730000000000002</v>
      </c>
      <c r="BW27" s="107">
        <f t="shared" si="3"/>
        <v>1.236</v>
      </c>
      <c r="BX27" s="107">
        <f t="shared" si="3"/>
        <v>11.701000000000001</v>
      </c>
      <c r="BY27" s="107">
        <f t="shared" si="3"/>
        <v>2.0099999999999998</v>
      </c>
      <c r="BZ27" s="107">
        <f t="shared" si="3"/>
        <v>11.679</v>
      </c>
      <c r="CA27" s="107">
        <f t="shared" si="3"/>
        <v>1.2210000000000001</v>
      </c>
      <c r="CB27" s="107">
        <f t="shared" si="3"/>
        <v>0.45800000000000002</v>
      </c>
      <c r="CC27" s="107">
        <f t="shared" si="3"/>
        <v>0</v>
      </c>
      <c r="CD27" s="107">
        <f t="shared" ref="CD27:CW27" si="4">SUM(CD20:CD26)</f>
        <v>0.15</v>
      </c>
      <c r="CE27" s="107">
        <f t="shared" si="4"/>
        <v>0.6</v>
      </c>
      <c r="CF27" s="107">
        <f t="shared" si="4"/>
        <v>1.1990000000000001</v>
      </c>
      <c r="CG27" s="107">
        <f t="shared" si="4"/>
        <v>1.6479999999999999</v>
      </c>
      <c r="CH27" s="107">
        <f t="shared" si="4"/>
        <v>1.048</v>
      </c>
      <c r="CI27" s="107">
        <f t="shared" si="4"/>
        <v>10.449</v>
      </c>
      <c r="CJ27" s="107">
        <f t="shared" si="4"/>
        <v>0.15</v>
      </c>
      <c r="CK27" s="107">
        <f t="shared" si="4"/>
        <v>0</v>
      </c>
      <c r="CL27" s="107">
        <f t="shared" si="4"/>
        <v>18.376000000000001</v>
      </c>
      <c r="CM27" s="107">
        <f t="shared" si="4"/>
        <v>0</v>
      </c>
      <c r="CN27" s="107">
        <f t="shared" si="4"/>
        <v>0</v>
      </c>
      <c r="CO27" s="107">
        <f t="shared" si="4"/>
        <v>12.213999999999999</v>
      </c>
      <c r="CP27" s="107">
        <f t="shared" si="4"/>
        <v>81.665000000000006</v>
      </c>
      <c r="CQ27" s="107">
        <f t="shared" si="4"/>
        <v>41.337000000000003</v>
      </c>
      <c r="CR27" s="107">
        <f t="shared" si="4"/>
        <v>64.545000000000002</v>
      </c>
      <c r="CS27" s="107">
        <f t="shared" si="4"/>
        <v>29.702999999999999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142.43049999999999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38.655000000000001</v>
      </c>
      <c r="AY31" s="94">
        <v>43.496000000000002</v>
      </c>
      <c r="AZ31" s="94">
        <v>43.905999999999999</v>
      </c>
      <c r="BA31" s="94">
        <v>47.014000000000003</v>
      </c>
      <c r="BB31" s="94">
        <v>39.295000000000002</v>
      </c>
      <c r="BC31" s="94">
        <v>43.097000000000001</v>
      </c>
      <c r="BD31" s="94">
        <v>55.506</v>
      </c>
      <c r="BE31" s="94">
        <v>100.321</v>
      </c>
      <c r="BF31" s="94">
        <v>97.08</v>
      </c>
      <c r="BG31" s="94">
        <v>64.096999999999994</v>
      </c>
      <c r="BH31" s="94">
        <v>40.719000000000001</v>
      </c>
      <c r="BI31" s="94">
        <v>36.909999999999997</v>
      </c>
      <c r="BJ31" s="94">
        <v>21.231000000000002</v>
      </c>
      <c r="BK31" s="94">
        <v>15.492000000000001</v>
      </c>
      <c r="BL31" s="94">
        <v>24.044</v>
      </c>
      <c r="BM31" s="94">
        <v>19.058</v>
      </c>
      <c r="BN31" s="94">
        <v>42.728000000000002</v>
      </c>
      <c r="BO31" s="94">
        <v>40.436</v>
      </c>
      <c r="BP31" s="94">
        <v>14.475</v>
      </c>
      <c r="BQ31" s="94">
        <v>40.738999999999997</v>
      </c>
      <c r="BR31" s="94">
        <v>19.472000000000001</v>
      </c>
      <c r="BS31" s="94">
        <v>15.473000000000001</v>
      </c>
      <c r="BT31" s="94">
        <v>16.085999999999999</v>
      </c>
      <c r="BU31" s="94">
        <v>18.63</v>
      </c>
      <c r="BV31" s="94">
        <v>7.3730000000000002</v>
      </c>
      <c r="BW31" s="94">
        <v>13.763999999999999</v>
      </c>
      <c r="BX31" s="94">
        <v>49.701000000000001</v>
      </c>
      <c r="BY31" s="94">
        <v>2.0099999999999998</v>
      </c>
      <c r="BZ31" s="94">
        <v>18.678999999999998</v>
      </c>
      <c r="CA31" s="94">
        <v>23.902999999999999</v>
      </c>
      <c r="CB31" s="94">
        <v>28.088999999999999</v>
      </c>
      <c r="CC31" s="94">
        <v>66.3</v>
      </c>
      <c r="CD31" s="94">
        <v>28.599</v>
      </c>
      <c r="CE31" s="94">
        <v>14.087999999999999</v>
      </c>
      <c r="CF31" s="94">
        <v>19.649000000000001</v>
      </c>
      <c r="CG31" s="94">
        <v>22.594999999999999</v>
      </c>
      <c r="CH31" s="94">
        <v>1.048</v>
      </c>
      <c r="CI31" s="94">
        <v>10.449</v>
      </c>
      <c r="CJ31" s="94">
        <v>0.55100000000000005</v>
      </c>
      <c r="CK31" s="94">
        <v>0.02</v>
      </c>
      <c r="CL31" s="94">
        <v>18.376000000000001</v>
      </c>
      <c r="CM31" s="94">
        <v>37.51</v>
      </c>
      <c r="CN31" s="94">
        <v>70.043000000000006</v>
      </c>
      <c r="CO31" s="94">
        <v>47.514000000000003</v>
      </c>
      <c r="CP31" s="94">
        <v>82.564999999999998</v>
      </c>
      <c r="CQ31" s="94">
        <v>41.337000000000003</v>
      </c>
      <c r="CR31" s="94">
        <v>66.757999999999996</v>
      </c>
      <c r="CS31" s="94">
        <v>29.702999999999999</v>
      </c>
      <c r="CT31" s="95"/>
      <c r="CU31" s="95"/>
      <c r="CV31" s="95"/>
      <c r="CW31" s="96"/>
      <c r="CX31" s="97">
        <f t="array" ref="CX31">SUMPRODUCT(B31:CW31*0.25)</f>
        <v>409.64599999999996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38.655000000000001</v>
      </c>
      <c r="AY33" s="77">
        <f t="shared" si="5"/>
        <v>43.496000000000002</v>
      </c>
      <c r="AZ33" s="77">
        <f t="shared" si="5"/>
        <v>43.905999999999999</v>
      </c>
      <c r="BA33" s="77">
        <f t="shared" si="5"/>
        <v>47.014000000000003</v>
      </c>
      <c r="BB33" s="77">
        <f t="shared" si="5"/>
        <v>39.295000000000002</v>
      </c>
      <c r="BC33" s="77">
        <f t="shared" si="5"/>
        <v>43.097000000000001</v>
      </c>
      <c r="BD33" s="77">
        <f t="shared" si="5"/>
        <v>55.506</v>
      </c>
      <c r="BE33" s="77">
        <f t="shared" si="5"/>
        <v>100.321</v>
      </c>
      <c r="BF33" s="77">
        <f t="shared" si="5"/>
        <v>97.08</v>
      </c>
      <c r="BG33" s="77">
        <f t="shared" si="5"/>
        <v>64.096999999999994</v>
      </c>
      <c r="BH33" s="77">
        <f t="shared" si="5"/>
        <v>40.719000000000001</v>
      </c>
      <c r="BI33" s="77">
        <f t="shared" si="5"/>
        <v>36.909999999999997</v>
      </c>
      <c r="BJ33" s="77">
        <f t="shared" si="5"/>
        <v>21.231000000000002</v>
      </c>
      <c r="BK33" s="77">
        <f t="shared" si="5"/>
        <v>15.492000000000001</v>
      </c>
      <c r="BL33" s="77">
        <f t="shared" si="5"/>
        <v>24.044</v>
      </c>
      <c r="BM33" s="77">
        <f t="shared" si="5"/>
        <v>19.058</v>
      </c>
      <c r="BN33" s="77">
        <f t="shared" si="5"/>
        <v>42.728000000000002</v>
      </c>
      <c r="BO33" s="77">
        <f t="shared" ref="BO33:CW33" si="6">SUM(BO30:BO32)</f>
        <v>40.436</v>
      </c>
      <c r="BP33" s="77">
        <f t="shared" si="6"/>
        <v>14.475</v>
      </c>
      <c r="BQ33" s="77">
        <f t="shared" si="6"/>
        <v>40.738999999999997</v>
      </c>
      <c r="BR33" s="77">
        <f t="shared" si="6"/>
        <v>19.472000000000001</v>
      </c>
      <c r="BS33" s="77">
        <f t="shared" si="6"/>
        <v>15.473000000000001</v>
      </c>
      <c r="BT33" s="77">
        <f t="shared" si="6"/>
        <v>16.085999999999999</v>
      </c>
      <c r="BU33" s="77">
        <f t="shared" si="6"/>
        <v>18.63</v>
      </c>
      <c r="BV33" s="77">
        <f t="shared" si="6"/>
        <v>7.3730000000000002</v>
      </c>
      <c r="BW33" s="77">
        <f t="shared" si="6"/>
        <v>13.763999999999999</v>
      </c>
      <c r="BX33" s="77">
        <f t="shared" si="6"/>
        <v>49.701000000000001</v>
      </c>
      <c r="BY33" s="77">
        <f t="shared" si="6"/>
        <v>2.0099999999999998</v>
      </c>
      <c r="BZ33" s="77">
        <f t="shared" si="6"/>
        <v>18.678999999999998</v>
      </c>
      <c r="CA33" s="77">
        <f t="shared" si="6"/>
        <v>23.902999999999999</v>
      </c>
      <c r="CB33" s="77">
        <f t="shared" si="6"/>
        <v>28.088999999999999</v>
      </c>
      <c r="CC33" s="77">
        <f t="shared" si="6"/>
        <v>66.3</v>
      </c>
      <c r="CD33" s="77">
        <f t="shared" si="6"/>
        <v>28.599</v>
      </c>
      <c r="CE33" s="77">
        <f t="shared" si="6"/>
        <v>14.087999999999999</v>
      </c>
      <c r="CF33" s="77">
        <f t="shared" si="6"/>
        <v>19.649000000000001</v>
      </c>
      <c r="CG33" s="77">
        <f t="shared" si="6"/>
        <v>22.594999999999999</v>
      </c>
      <c r="CH33" s="77">
        <f t="shared" si="6"/>
        <v>1.048</v>
      </c>
      <c r="CI33" s="77">
        <f t="shared" si="6"/>
        <v>10.449</v>
      </c>
      <c r="CJ33" s="77">
        <f t="shared" si="6"/>
        <v>0.55100000000000005</v>
      </c>
      <c r="CK33" s="77">
        <f t="shared" si="6"/>
        <v>0.02</v>
      </c>
      <c r="CL33" s="77">
        <f t="shared" si="6"/>
        <v>18.376000000000001</v>
      </c>
      <c r="CM33" s="77">
        <f t="shared" si="6"/>
        <v>37.51</v>
      </c>
      <c r="CN33" s="77">
        <f t="shared" si="6"/>
        <v>70.043000000000006</v>
      </c>
      <c r="CO33" s="77">
        <f t="shared" si="6"/>
        <v>47.514000000000003</v>
      </c>
      <c r="CP33" s="77">
        <f t="shared" si="6"/>
        <v>82.564999999999998</v>
      </c>
      <c r="CQ33" s="77">
        <f t="shared" si="6"/>
        <v>41.337000000000003</v>
      </c>
      <c r="CR33" s="77">
        <f t="shared" si="6"/>
        <v>66.757999999999996</v>
      </c>
      <c r="CS33" s="77">
        <f t="shared" si="6"/>
        <v>29.702999999999999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409.64599999999996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19.5</v>
      </c>
      <c r="BS38" s="120">
        <v>15.2</v>
      </c>
      <c r="BT38" s="120">
        <v>15</v>
      </c>
      <c r="BU38" s="120">
        <v>16.7</v>
      </c>
      <c r="BV38" s="120">
        <v>18</v>
      </c>
      <c r="BW38" s="120">
        <v>16</v>
      </c>
      <c r="BX38" s="120"/>
      <c r="BY38" s="120">
        <v>31.7</v>
      </c>
      <c r="BZ38" s="120">
        <v>8</v>
      </c>
      <c r="CA38" s="120">
        <v>3</v>
      </c>
      <c r="CB38" s="120">
        <v>1</v>
      </c>
      <c r="CC38" s="120"/>
      <c r="CD38" s="120"/>
      <c r="CE38" s="120">
        <v>10</v>
      </c>
      <c r="CF38" s="120">
        <v>6.4</v>
      </c>
      <c r="CG38" s="120">
        <v>2</v>
      </c>
      <c r="CH38" s="120">
        <v>11.5</v>
      </c>
      <c r="CI38" s="120"/>
      <c r="CJ38" s="120">
        <v>4.8</v>
      </c>
      <c r="CK38" s="120">
        <v>4.5999999999999996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45.85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19.5</v>
      </c>
      <c r="BS41" s="107">
        <f t="shared" si="8"/>
        <v>15.2</v>
      </c>
      <c r="BT41" s="107">
        <f t="shared" si="8"/>
        <v>15</v>
      </c>
      <c r="BU41" s="107">
        <f t="shared" si="8"/>
        <v>16.7</v>
      </c>
      <c r="BV41" s="107">
        <f t="shared" si="8"/>
        <v>18</v>
      </c>
      <c r="BW41" s="107">
        <f t="shared" si="8"/>
        <v>16</v>
      </c>
      <c r="BX41" s="107">
        <f t="shared" si="8"/>
        <v>0</v>
      </c>
      <c r="BY41" s="107">
        <f t="shared" si="8"/>
        <v>31.7</v>
      </c>
      <c r="BZ41" s="107">
        <f t="shared" si="8"/>
        <v>8</v>
      </c>
      <c r="CA41" s="107">
        <f t="shared" si="8"/>
        <v>3</v>
      </c>
      <c r="CB41" s="107">
        <f t="shared" si="8"/>
        <v>1</v>
      </c>
      <c r="CC41" s="107">
        <f t="shared" si="8"/>
        <v>0</v>
      </c>
      <c r="CD41" s="107">
        <f t="shared" si="8"/>
        <v>0</v>
      </c>
      <c r="CE41" s="107">
        <f t="shared" si="8"/>
        <v>10</v>
      </c>
      <c r="CF41" s="107">
        <f t="shared" si="8"/>
        <v>6.4</v>
      </c>
      <c r="CG41" s="107">
        <f t="shared" si="8"/>
        <v>2</v>
      </c>
      <c r="CH41" s="107">
        <f t="shared" si="8"/>
        <v>11.5</v>
      </c>
      <c r="CI41" s="107">
        <f t="shared" si="8"/>
        <v>0</v>
      </c>
      <c r="CJ41" s="107">
        <f t="shared" si="8"/>
        <v>4.8</v>
      </c>
      <c r="CK41" s="107">
        <f t="shared" si="8"/>
        <v>4.5999999999999996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19.5</v>
      </c>
      <c r="BS46" s="120">
        <v>15.2</v>
      </c>
      <c r="BT46" s="120">
        <v>15</v>
      </c>
      <c r="BU46" s="120">
        <v>16.7</v>
      </c>
      <c r="BV46" s="120">
        <v>18</v>
      </c>
      <c r="BW46" s="120">
        <v>16</v>
      </c>
      <c r="BX46" s="120"/>
      <c r="BY46" s="120">
        <v>31.7</v>
      </c>
      <c r="BZ46" s="120">
        <v>8</v>
      </c>
      <c r="CA46" s="120">
        <v>3</v>
      </c>
      <c r="CB46" s="120">
        <v>1</v>
      </c>
      <c r="CC46" s="120"/>
      <c r="CD46" s="120"/>
      <c r="CE46" s="120">
        <v>10</v>
      </c>
      <c r="CF46" s="120">
        <v>6.4</v>
      </c>
      <c r="CG46" s="120">
        <v>2</v>
      </c>
      <c r="CH46" s="120">
        <v>11.5</v>
      </c>
      <c r="CI46" s="120"/>
      <c r="CJ46" s="120">
        <v>4.8</v>
      </c>
      <c r="CK46" s="120">
        <v>4.5999999999999996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45.85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19.5</v>
      </c>
      <c r="BS50" s="107">
        <f t="shared" si="10"/>
        <v>15.2</v>
      </c>
      <c r="BT50" s="107">
        <f t="shared" si="10"/>
        <v>15</v>
      </c>
      <c r="BU50" s="107">
        <f t="shared" si="10"/>
        <v>16.7</v>
      </c>
      <c r="BV50" s="107">
        <f t="shared" si="10"/>
        <v>18</v>
      </c>
      <c r="BW50" s="107">
        <f t="shared" si="10"/>
        <v>16</v>
      </c>
      <c r="BX50" s="107">
        <f t="shared" si="10"/>
        <v>0</v>
      </c>
      <c r="BY50" s="107">
        <f t="shared" si="10"/>
        <v>31.7</v>
      </c>
      <c r="BZ50" s="107">
        <f t="shared" si="10"/>
        <v>8</v>
      </c>
      <c r="CA50" s="107">
        <f t="shared" si="10"/>
        <v>3</v>
      </c>
      <c r="CB50" s="107">
        <f t="shared" si="10"/>
        <v>1</v>
      </c>
      <c r="CC50" s="107">
        <f t="shared" si="10"/>
        <v>0</v>
      </c>
      <c r="CD50" s="107">
        <f t="shared" si="10"/>
        <v>0</v>
      </c>
      <c r="CE50" s="107">
        <f t="shared" si="10"/>
        <v>10</v>
      </c>
      <c r="CF50" s="107">
        <f t="shared" si="10"/>
        <v>6.4</v>
      </c>
      <c r="CG50" s="107">
        <f t="shared" si="10"/>
        <v>2</v>
      </c>
      <c r="CH50" s="107">
        <f t="shared" si="10"/>
        <v>11.5</v>
      </c>
      <c r="CI50" s="107">
        <f t="shared" si="10"/>
        <v>0</v>
      </c>
      <c r="CJ50" s="107">
        <f t="shared" si="10"/>
        <v>4.8</v>
      </c>
      <c r="CK50" s="107">
        <f t="shared" si="10"/>
        <v>4.5999999999999996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45.85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38.655000000000001</v>
      </c>
      <c r="AY53" s="107">
        <f t="shared" si="13"/>
        <v>43.496000000000002</v>
      </c>
      <c r="AZ53" s="107">
        <f t="shared" si="13"/>
        <v>43.905999999999999</v>
      </c>
      <c r="BA53" s="107">
        <f t="shared" si="13"/>
        <v>47.014000000000003</v>
      </c>
      <c r="BB53" s="107">
        <f t="shared" si="13"/>
        <v>39.295000000000002</v>
      </c>
      <c r="BC53" s="107">
        <f t="shared" si="13"/>
        <v>43.097000000000001</v>
      </c>
      <c r="BD53" s="107">
        <f t="shared" si="13"/>
        <v>55.506</v>
      </c>
      <c r="BE53" s="107">
        <f t="shared" si="13"/>
        <v>100.32100000000001</v>
      </c>
      <c r="BF53" s="107">
        <f t="shared" si="13"/>
        <v>97.08</v>
      </c>
      <c r="BG53" s="107">
        <f t="shared" si="13"/>
        <v>64.096999999999994</v>
      </c>
      <c r="BH53" s="107">
        <f t="shared" si="13"/>
        <v>40.719000000000001</v>
      </c>
      <c r="BI53" s="107">
        <f t="shared" si="13"/>
        <v>36.910000000000004</v>
      </c>
      <c r="BJ53" s="107">
        <f t="shared" si="13"/>
        <v>21.231000000000002</v>
      </c>
      <c r="BK53" s="107">
        <f t="shared" si="13"/>
        <v>15.492000000000001</v>
      </c>
      <c r="BL53" s="107">
        <f t="shared" si="13"/>
        <v>24.044</v>
      </c>
      <c r="BM53" s="107">
        <f t="shared" si="13"/>
        <v>19.058</v>
      </c>
      <c r="BN53" s="107">
        <f t="shared" si="13"/>
        <v>42.728000000000002</v>
      </c>
      <c r="BO53" s="107">
        <f t="shared" ref="BO53:CX53" si="14">BO17+BO27+BO41</f>
        <v>40.436</v>
      </c>
      <c r="BP53" s="107">
        <f t="shared" si="14"/>
        <v>14.475</v>
      </c>
      <c r="BQ53" s="107">
        <f t="shared" si="14"/>
        <v>40.739000000000004</v>
      </c>
      <c r="BR53" s="107">
        <f t="shared" si="14"/>
        <v>38.972000000000001</v>
      </c>
      <c r="BS53" s="107">
        <f t="shared" si="14"/>
        <v>30.673000000000002</v>
      </c>
      <c r="BT53" s="107">
        <f t="shared" si="14"/>
        <v>31.085999999999999</v>
      </c>
      <c r="BU53" s="107">
        <f t="shared" si="14"/>
        <v>35.33</v>
      </c>
      <c r="BV53" s="107">
        <f t="shared" si="14"/>
        <v>25.373000000000001</v>
      </c>
      <c r="BW53" s="107">
        <f t="shared" si="14"/>
        <v>29.764000000000003</v>
      </c>
      <c r="BX53" s="107">
        <f t="shared" si="14"/>
        <v>49.701000000000001</v>
      </c>
      <c r="BY53" s="107">
        <f t="shared" si="14"/>
        <v>33.71</v>
      </c>
      <c r="BZ53" s="107">
        <f t="shared" si="14"/>
        <v>26.679000000000002</v>
      </c>
      <c r="CA53" s="107">
        <f t="shared" si="14"/>
        <v>26.902999999999999</v>
      </c>
      <c r="CB53" s="107">
        <f t="shared" si="14"/>
        <v>29.088999999999999</v>
      </c>
      <c r="CC53" s="107">
        <f t="shared" si="14"/>
        <v>66.3</v>
      </c>
      <c r="CD53" s="107">
        <f t="shared" si="14"/>
        <v>28.598999999999997</v>
      </c>
      <c r="CE53" s="107">
        <f t="shared" si="14"/>
        <v>24.088000000000001</v>
      </c>
      <c r="CF53" s="107">
        <f t="shared" si="14"/>
        <v>26.048999999999999</v>
      </c>
      <c r="CG53" s="107">
        <f t="shared" si="14"/>
        <v>24.594999999999999</v>
      </c>
      <c r="CH53" s="107">
        <f t="shared" si="14"/>
        <v>12.548</v>
      </c>
      <c r="CI53" s="107">
        <f t="shared" si="14"/>
        <v>10.449</v>
      </c>
      <c r="CJ53" s="107">
        <f t="shared" si="14"/>
        <v>5.351</v>
      </c>
      <c r="CK53" s="107">
        <f t="shared" si="14"/>
        <v>4.6199999999999992</v>
      </c>
      <c r="CL53" s="107">
        <f t="shared" si="14"/>
        <v>18.376000000000001</v>
      </c>
      <c r="CM53" s="107">
        <f t="shared" si="14"/>
        <v>37.51</v>
      </c>
      <c r="CN53" s="107">
        <f t="shared" si="14"/>
        <v>70.043000000000006</v>
      </c>
      <c r="CO53" s="107">
        <f t="shared" si="14"/>
        <v>47.513999999999996</v>
      </c>
      <c r="CP53" s="107">
        <f t="shared" si="14"/>
        <v>82.565000000000012</v>
      </c>
      <c r="CQ53" s="107">
        <f t="shared" si="14"/>
        <v>41.337000000000003</v>
      </c>
      <c r="CR53" s="107">
        <f t="shared" si="14"/>
        <v>66.757999999999996</v>
      </c>
      <c r="CS53" s="107">
        <f t="shared" si="14"/>
        <v>29.702999999999999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455.49600000000004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38.68</v>
      </c>
      <c r="AY5" s="25">
        <v>43.545999999999999</v>
      </c>
      <c r="AZ5" s="25">
        <v>43.898000000000003</v>
      </c>
      <c r="BA5" s="25">
        <v>46.965000000000003</v>
      </c>
      <c r="BB5" s="25">
        <v>39.273000000000003</v>
      </c>
      <c r="BC5" s="25">
        <v>43.088000000000001</v>
      </c>
      <c r="BD5" s="25">
        <v>55.517000000000003</v>
      </c>
      <c r="BE5" s="25">
        <v>100.354</v>
      </c>
      <c r="BF5" s="25">
        <v>97.08</v>
      </c>
      <c r="BG5" s="25">
        <v>64.066000000000003</v>
      </c>
      <c r="BH5" s="25">
        <v>40.719000000000001</v>
      </c>
      <c r="BI5" s="25">
        <v>36.909999999999997</v>
      </c>
      <c r="BJ5" s="25">
        <v>21.231000000000002</v>
      </c>
      <c r="BK5" s="25">
        <v>15.492000000000001</v>
      </c>
      <c r="BL5" s="25">
        <v>24.044</v>
      </c>
      <c r="BM5" s="25">
        <v>19.058</v>
      </c>
      <c r="BN5" s="25">
        <v>42.728000000000002</v>
      </c>
      <c r="BO5" s="25">
        <v>40.430999999999997</v>
      </c>
      <c r="BP5" s="25">
        <v>14.475</v>
      </c>
      <c r="BQ5" s="25">
        <v>40.738999999999997</v>
      </c>
      <c r="BR5" s="25">
        <v>39.018000000000001</v>
      </c>
      <c r="BS5" s="25">
        <v>30.677</v>
      </c>
      <c r="BT5" s="25">
        <v>31.085999999999999</v>
      </c>
      <c r="BU5" s="25">
        <v>35.343000000000004</v>
      </c>
      <c r="BV5" s="25">
        <v>25.373000000000001</v>
      </c>
      <c r="BW5" s="25">
        <v>29.763999999999999</v>
      </c>
      <c r="BX5" s="25">
        <v>49.673000000000002</v>
      </c>
      <c r="BY5" s="25">
        <v>33.747999999999998</v>
      </c>
      <c r="BZ5" s="25">
        <v>26.678999999999998</v>
      </c>
      <c r="CA5" s="25">
        <v>26.902999999999999</v>
      </c>
      <c r="CB5" s="25">
        <v>29.088999999999999</v>
      </c>
      <c r="CC5" s="25">
        <v>66.325000000000003</v>
      </c>
      <c r="CD5" s="25">
        <v>28.553999999999998</v>
      </c>
      <c r="CE5" s="25">
        <v>24.088000000000001</v>
      </c>
      <c r="CF5" s="25">
        <v>26.061</v>
      </c>
      <c r="CG5" s="25">
        <v>24.594999999999999</v>
      </c>
      <c r="CH5" s="25">
        <v>12.500999999999999</v>
      </c>
      <c r="CI5" s="25">
        <v>10.454000000000001</v>
      </c>
      <c r="CJ5" s="25">
        <v>5.3120000000000003</v>
      </c>
      <c r="CK5" s="25">
        <v>4.6379999999999999</v>
      </c>
      <c r="CL5" s="25">
        <v>18.376000000000001</v>
      </c>
      <c r="CM5" s="25">
        <v>37.505000000000003</v>
      </c>
      <c r="CN5" s="25">
        <v>70.043999999999997</v>
      </c>
      <c r="CO5" s="25">
        <v>47.557000000000002</v>
      </c>
      <c r="CP5" s="25">
        <v>82.588999999999999</v>
      </c>
      <c r="CQ5" s="25">
        <v>41.337000000000003</v>
      </c>
      <c r="CR5" s="25">
        <v>66.760000000000005</v>
      </c>
      <c r="CS5" s="25">
        <v>29.702999999999999</v>
      </c>
      <c r="CT5" s="26"/>
      <c r="CU5" s="26"/>
      <c r="CV5" s="26"/>
      <c r="CW5" s="27"/>
      <c r="CX5" s="28">
        <f t="array" ref="CX5">SUMPRODUCT(B5:CW5*0.25)</f>
        <v>455.51149999999996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137</v>
      </c>
      <c r="AY8" s="37">
        <v>131.11000000000001</v>
      </c>
      <c r="AZ8" s="37">
        <v>125</v>
      </c>
      <c r="BA8" s="37">
        <v>119.26</v>
      </c>
      <c r="BB8" s="37">
        <v>122.46</v>
      </c>
      <c r="BC8" s="37">
        <v>124</v>
      </c>
      <c r="BD8" s="37">
        <v>115.95</v>
      </c>
      <c r="BE8" s="37">
        <v>128.97</v>
      </c>
      <c r="BF8" s="37">
        <v>114.26</v>
      </c>
      <c r="BG8" s="37">
        <v>127.08</v>
      </c>
      <c r="BH8" s="37">
        <v>120.9</v>
      </c>
      <c r="BI8" s="37">
        <v>124.95</v>
      </c>
      <c r="BJ8" s="37">
        <v>105.17</v>
      </c>
      <c r="BK8" s="37">
        <v>130.07</v>
      </c>
      <c r="BL8" s="37">
        <v>154.62</v>
      </c>
      <c r="BM8" s="37">
        <v>162.81</v>
      </c>
      <c r="BN8" s="37">
        <v>133.97</v>
      </c>
      <c r="BO8" s="37">
        <v>173.34</v>
      </c>
      <c r="BP8" s="37">
        <v>229.43</v>
      </c>
      <c r="BQ8" s="37">
        <v>272.82</v>
      </c>
      <c r="BR8" s="37">
        <v>147.15</v>
      </c>
      <c r="BS8" s="37">
        <v>187.3</v>
      </c>
      <c r="BT8" s="37">
        <v>196.3</v>
      </c>
      <c r="BU8" s="37">
        <v>229.4</v>
      </c>
      <c r="BV8" s="37">
        <v>202.43</v>
      </c>
      <c r="BW8" s="37">
        <v>223.12</v>
      </c>
      <c r="BX8" s="37">
        <v>187.88</v>
      </c>
      <c r="BY8" s="37">
        <v>168.54</v>
      </c>
      <c r="BZ8" s="37">
        <v>198.73</v>
      </c>
      <c r="CA8" s="37">
        <v>178.62</v>
      </c>
      <c r="CB8" s="37">
        <v>168.08</v>
      </c>
      <c r="CC8" s="37">
        <v>169.07</v>
      </c>
      <c r="CD8" s="37">
        <v>164.5</v>
      </c>
      <c r="CE8" s="37">
        <v>162.46</v>
      </c>
      <c r="CF8" s="37">
        <v>153.68</v>
      </c>
      <c r="CG8" s="37">
        <v>144.13999999999999</v>
      </c>
      <c r="CH8" s="37">
        <v>142.81</v>
      </c>
      <c r="CI8" s="37">
        <v>146.11000000000001</v>
      </c>
      <c r="CJ8" s="37">
        <v>124.79</v>
      </c>
      <c r="CK8" s="37">
        <v>110.01</v>
      </c>
      <c r="CL8" s="37">
        <v>150.66</v>
      </c>
      <c r="CM8" s="37">
        <v>136</v>
      </c>
      <c r="CN8" s="37">
        <v>111.88</v>
      </c>
      <c r="CO8" s="37">
        <v>104.02</v>
      </c>
      <c r="CP8" s="37">
        <v>126.08</v>
      </c>
      <c r="CQ8" s="37">
        <v>99.33</v>
      </c>
      <c r="CR8" s="37">
        <v>91.57</v>
      </c>
      <c r="CS8" s="37">
        <v>87.64</v>
      </c>
      <c r="CT8" s="38"/>
      <c r="CU8" s="38"/>
      <c r="CV8" s="38"/>
      <c r="CW8" s="39"/>
      <c r="CX8" s="40">
        <f>IF(SUM(B8:CW8)&lt;&gt;0,AVERAGEIF(B8:CW8,"&lt;&gt;"""),"")</f>
        <v>149.28062500000001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128.0925</v>
      </c>
      <c r="AY9" s="43">
        <v>128.0925</v>
      </c>
      <c r="AZ9" s="43">
        <v>128.0925</v>
      </c>
      <c r="BA9" s="43">
        <v>128.0925</v>
      </c>
      <c r="BB9" s="43">
        <v>122.845</v>
      </c>
      <c r="BC9" s="43">
        <v>122.845</v>
      </c>
      <c r="BD9" s="43">
        <v>122.845</v>
      </c>
      <c r="BE9" s="43">
        <v>122.845</v>
      </c>
      <c r="BF9" s="43">
        <v>121.7975</v>
      </c>
      <c r="BG9" s="43">
        <v>121.7975</v>
      </c>
      <c r="BH9" s="43">
        <v>121.7975</v>
      </c>
      <c r="BI9" s="43">
        <v>121.7975</v>
      </c>
      <c r="BJ9" s="43">
        <v>138.16749999999999</v>
      </c>
      <c r="BK9" s="43">
        <v>138.16749999999999</v>
      </c>
      <c r="BL9" s="43">
        <v>138.16749999999999</v>
      </c>
      <c r="BM9" s="43">
        <v>138.16749999999999</v>
      </c>
      <c r="BN9" s="43">
        <v>202.39</v>
      </c>
      <c r="BO9" s="43">
        <v>202.39</v>
      </c>
      <c r="BP9" s="43">
        <v>202.39</v>
      </c>
      <c r="BQ9" s="43">
        <v>202.39</v>
      </c>
      <c r="BR9" s="43">
        <v>190.03749999999999</v>
      </c>
      <c r="BS9" s="43">
        <v>190.03749999999999</v>
      </c>
      <c r="BT9" s="43">
        <v>190.03749999999999</v>
      </c>
      <c r="BU9" s="43">
        <v>190.03749999999999</v>
      </c>
      <c r="BV9" s="43">
        <v>195.49250000000001</v>
      </c>
      <c r="BW9" s="43">
        <v>195.49250000000001</v>
      </c>
      <c r="BX9" s="43">
        <v>195.49250000000001</v>
      </c>
      <c r="BY9" s="43">
        <v>195.49250000000001</v>
      </c>
      <c r="BZ9" s="43">
        <v>178.625</v>
      </c>
      <c r="CA9" s="43">
        <v>178.625</v>
      </c>
      <c r="CB9" s="43">
        <v>178.625</v>
      </c>
      <c r="CC9" s="43">
        <v>178.625</v>
      </c>
      <c r="CD9" s="43">
        <v>156.19499999999999</v>
      </c>
      <c r="CE9" s="43">
        <v>156.19499999999999</v>
      </c>
      <c r="CF9" s="43">
        <v>156.19499999999999</v>
      </c>
      <c r="CG9" s="43">
        <v>156.19499999999999</v>
      </c>
      <c r="CH9" s="43">
        <v>130.93</v>
      </c>
      <c r="CI9" s="43">
        <v>130.93</v>
      </c>
      <c r="CJ9" s="43">
        <v>130.93</v>
      </c>
      <c r="CK9" s="43">
        <v>130.93</v>
      </c>
      <c r="CL9" s="43">
        <v>125.64</v>
      </c>
      <c r="CM9" s="43">
        <v>125.64</v>
      </c>
      <c r="CN9" s="43">
        <v>125.64</v>
      </c>
      <c r="CO9" s="43">
        <v>125.64</v>
      </c>
      <c r="CP9" s="43">
        <v>101.155</v>
      </c>
      <c r="CQ9" s="43">
        <v>101.155</v>
      </c>
      <c r="CR9" s="43">
        <v>101.155</v>
      </c>
      <c r="CS9" s="43">
        <v>101.155</v>
      </c>
      <c r="CT9" s="44"/>
      <c r="CU9" s="44"/>
      <c r="CV9" s="44"/>
      <c r="CW9" s="45"/>
      <c r="CX9" s="46">
        <f>IF(SUM(B9:CW9)&lt;&gt;0,AVERAGEIF(B9:CW9,"&lt;&gt;"""),"")</f>
        <v>149.28062499999999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11.531000000000001</v>
      </c>
      <c r="BK15" s="71">
        <v>3.7919999999999998</v>
      </c>
      <c r="BL15" s="71">
        <v>4.944</v>
      </c>
      <c r="BM15" s="71">
        <v>3.4580000000000002</v>
      </c>
      <c r="BN15" s="71">
        <v>16.074000000000002</v>
      </c>
      <c r="BO15" s="71">
        <v>19.806000000000001</v>
      </c>
      <c r="BP15" s="71">
        <v>7.524</v>
      </c>
      <c r="BQ15" s="71">
        <v>3.117</v>
      </c>
      <c r="BR15" s="71">
        <v>25.465</v>
      </c>
      <c r="BS15" s="71">
        <v>17.015999999999998</v>
      </c>
      <c r="BT15" s="71">
        <v>17.222999999999999</v>
      </c>
      <c r="BU15" s="71">
        <v>21.155000000000001</v>
      </c>
      <c r="BV15" s="71">
        <v>10.708</v>
      </c>
      <c r="BW15" s="71">
        <v>14.86</v>
      </c>
      <c r="BX15" s="71">
        <v>11.922000000000001</v>
      </c>
      <c r="BY15" s="71">
        <v>18.773</v>
      </c>
      <c r="BZ15" s="71">
        <v>11.930999999999999</v>
      </c>
      <c r="CA15" s="71">
        <v>12.212999999999999</v>
      </c>
      <c r="CB15" s="71">
        <v>14.57</v>
      </c>
      <c r="CC15" s="71">
        <v>11.098000000000001</v>
      </c>
      <c r="CD15" s="71">
        <v>8.6509999999999998</v>
      </c>
      <c r="CE15" s="71">
        <v>10.288</v>
      </c>
      <c r="CF15" s="71">
        <v>12.454000000000001</v>
      </c>
      <c r="CG15" s="71">
        <v>11.327</v>
      </c>
      <c r="CH15" s="71">
        <v>10.301</v>
      </c>
      <c r="CI15" s="71">
        <v>7.2539999999999996</v>
      </c>
      <c r="CJ15" s="71">
        <v>3.1120000000000001</v>
      </c>
      <c r="CK15" s="71">
        <v>4.6379999999999999</v>
      </c>
      <c r="CL15" s="71">
        <v>12.375999999999999</v>
      </c>
      <c r="CM15" s="71">
        <v>12.404999999999999</v>
      </c>
      <c r="CN15" s="71">
        <v>13.544</v>
      </c>
      <c r="CO15" s="71">
        <v>2.7570000000000001</v>
      </c>
      <c r="CP15" s="71">
        <v>7.6260000000000003</v>
      </c>
      <c r="CQ15" s="71">
        <v>19.109000000000002</v>
      </c>
      <c r="CR15" s="71">
        <v>11.46</v>
      </c>
      <c r="CS15" s="71">
        <v>11.702999999999999</v>
      </c>
      <c r="CT15" s="72"/>
      <c r="CU15" s="72"/>
      <c r="CV15" s="72"/>
      <c r="CW15" s="73"/>
      <c r="CX15" s="74">
        <f t="array" ref="CX15">SUMPRODUCT(B15:CW15*0.25)</f>
        <v>104.04624999999997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11.531000000000001</v>
      </c>
      <c r="BK17" s="77">
        <f t="shared" si="0"/>
        <v>3.7919999999999998</v>
      </c>
      <c r="BL17" s="77">
        <f t="shared" si="0"/>
        <v>4.944</v>
      </c>
      <c r="BM17" s="77">
        <f t="shared" si="0"/>
        <v>3.4580000000000002</v>
      </c>
      <c r="BN17" s="77">
        <f t="shared" si="0"/>
        <v>16.074000000000002</v>
      </c>
      <c r="BO17" s="77">
        <f t="shared" ref="BO17:CW17" si="1">SUM(BO11:BO16)</f>
        <v>19.806000000000001</v>
      </c>
      <c r="BP17" s="77">
        <f t="shared" si="1"/>
        <v>7.524</v>
      </c>
      <c r="BQ17" s="77">
        <f t="shared" si="1"/>
        <v>3.117</v>
      </c>
      <c r="BR17" s="77">
        <f t="shared" si="1"/>
        <v>25.465</v>
      </c>
      <c r="BS17" s="77">
        <f t="shared" si="1"/>
        <v>17.015999999999998</v>
      </c>
      <c r="BT17" s="77">
        <f t="shared" si="1"/>
        <v>17.222999999999999</v>
      </c>
      <c r="BU17" s="77">
        <f t="shared" si="1"/>
        <v>21.155000000000001</v>
      </c>
      <c r="BV17" s="77">
        <f t="shared" si="1"/>
        <v>10.708</v>
      </c>
      <c r="BW17" s="77">
        <f t="shared" si="1"/>
        <v>14.86</v>
      </c>
      <c r="BX17" s="77">
        <f t="shared" si="1"/>
        <v>11.922000000000001</v>
      </c>
      <c r="BY17" s="77">
        <f t="shared" si="1"/>
        <v>18.773</v>
      </c>
      <c r="BZ17" s="77">
        <f t="shared" si="1"/>
        <v>11.930999999999999</v>
      </c>
      <c r="CA17" s="77">
        <f t="shared" si="1"/>
        <v>12.212999999999999</v>
      </c>
      <c r="CB17" s="77">
        <f t="shared" si="1"/>
        <v>14.57</v>
      </c>
      <c r="CC17" s="77">
        <f t="shared" si="1"/>
        <v>11.098000000000001</v>
      </c>
      <c r="CD17" s="77">
        <f t="shared" si="1"/>
        <v>8.6509999999999998</v>
      </c>
      <c r="CE17" s="77">
        <f t="shared" si="1"/>
        <v>10.288</v>
      </c>
      <c r="CF17" s="77">
        <f t="shared" si="1"/>
        <v>12.454000000000001</v>
      </c>
      <c r="CG17" s="77">
        <f t="shared" si="1"/>
        <v>11.327</v>
      </c>
      <c r="CH17" s="77">
        <f t="shared" si="1"/>
        <v>10.301</v>
      </c>
      <c r="CI17" s="77">
        <f t="shared" si="1"/>
        <v>7.2539999999999996</v>
      </c>
      <c r="CJ17" s="77">
        <f t="shared" si="1"/>
        <v>3.1120000000000001</v>
      </c>
      <c r="CK17" s="77">
        <f t="shared" si="1"/>
        <v>4.6379999999999999</v>
      </c>
      <c r="CL17" s="77">
        <f t="shared" si="1"/>
        <v>12.375999999999999</v>
      </c>
      <c r="CM17" s="77">
        <f t="shared" si="1"/>
        <v>12.404999999999999</v>
      </c>
      <c r="CN17" s="77">
        <f t="shared" si="1"/>
        <v>13.544</v>
      </c>
      <c r="CO17" s="77">
        <f t="shared" si="1"/>
        <v>2.7570000000000001</v>
      </c>
      <c r="CP17" s="77">
        <f t="shared" si="1"/>
        <v>7.6260000000000003</v>
      </c>
      <c r="CQ17" s="77">
        <f t="shared" si="1"/>
        <v>19.109000000000002</v>
      </c>
      <c r="CR17" s="77">
        <f t="shared" si="1"/>
        <v>11.46</v>
      </c>
      <c r="CS17" s="77">
        <f t="shared" si="1"/>
        <v>11.702999999999999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104.04624999999997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2.2000000000000002</v>
      </c>
      <c r="CI20" s="88"/>
      <c r="CJ20" s="88">
        <v>2.2000000000000002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1.1000000000000001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3</v>
      </c>
      <c r="BE21" s="94">
        <v>3</v>
      </c>
      <c r="BF21" s="94">
        <v>1.274</v>
      </c>
      <c r="BG21" s="94">
        <v>2.3039999999999998</v>
      </c>
      <c r="BH21" s="94">
        <v>2.395</v>
      </c>
      <c r="BI21" s="94">
        <v>2.327</v>
      </c>
      <c r="BJ21" s="94">
        <v>0.7</v>
      </c>
      <c r="BK21" s="94"/>
      <c r="BL21" s="94"/>
      <c r="BM21" s="94"/>
      <c r="BN21" s="94"/>
      <c r="BO21" s="94">
        <v>3</v>
      </c>
      <c r="BP21" s="94"/>
      <c r="BQ21" s="94">
        <v>30.986999999999998</v>
      </c>
      <c r="BR21" s="94">
        <v>6.8840000000000003</v>
      </c>
      <c r="BS21" s="94">
        <v>6.9109999999999996</v>
      </c>
      <c r="BT21" s="94">
        <v>6.9269999999999996</v>
      </c>
      <c r="BU21" s="94">
        <v>7.01</v>
      </c>
      <c r="BV21" s="94">
        <v>7.1779999999999999</v>
      </c>
      <c r="BW21" s="94">
        <v>7.1890000000000001</v>
      </c>
      <c r="BX21" s="94">
        <v>7.1679999999999993</v>
      </c>
      <c r="BY21" s="94">
        <v>7.1149999999999993</v>
      </c>
      <c r="BZ21" s="94">
        <v>6.9450000000000003</v>
      </c>
      <c r="CA21" s="94">
        <v>6.9020000000000001</v>
      </c>
      <c r="CB21" s="94">
        <v>6.8529999999999998</v>
      </c>
      <c r="CC21" s="94">
        <v>6.8579999999999997</v>
      </c>
      <c r="CD21" s="94">
        <v>6.7320000000000002</v>
      </c>
      <c r="CE21" s="94">
        <v>6.6070000000000002</v>
      </c>
      <c r="CF21" s="94">
        <v>6.5510000000000002</v>
      </c>
      <c r="CG21" s="94">
        <v>6.3630000000000004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39.795000000000002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0.48</v>
      </c>
      <c r="AY22" s="99">
        <v>0.64600000000000002</v>
      </c>
      <c r="AZ22" s="99">
        <v>0.79800000000000004</v>
      </c>
      <c r="BA22" s="99">
        <v>0.66500000000000004</v>
      </c>
      <c r="BB22" s="99">
        <v>0.77300000000000002</v>
      </c>
      <c r="BC22" s="99">
        <v>0.38800000000000001</v>
      </c>
      <c r="BD22" s="99">
        <v>0.61699999999999999</v>
      </c>
      <c r="BE22" s="99">
        <v>0.154</v>
      </c>
      <c r="BF22" s="99">
        <v>1.1060000000000001</v>
      </c>
      <c r="BG22" s="99">
        <v>2.3620000000000001</v>
      </c>
      <c r="BH22" s="99">
        <v>2.9239999999999999</v>
      </c>
      <c r="BI22" s="99">
        <v>5.1829999999999998</v>
      </c>
      <c r="BJ22" s="99"/>
      <c r="BK22" s="99"/>
      <c r="BL22" s="99"/>
      <c r="BM22" s="99"/>
      <c r="BN22" s="99">
        <v>11.654</v>
      </c>
      <c r="BO22" s="99">
        <v>8.625</v>
      </c>
      <c r="BP22" s="99">
        <v>6.9509999999999996</v>
      </c>
      <c r="BQ22" s="99">
        <v>6.6349999999999998</v>
      </c>
      <c r="BR22" s="99">
        <v>6.6689999999999996</v>
      </c>
      <c r="BS22" s="99">
        <v>6.75</v>
      </c>
      <c r="BT22" s="99">
        <v>6.9359999999999999</v>
      </c>
      <c r="BU22" s="99">
        <v>7.1779999999999999</v>
      </c>
      <c r="BV22" s="99">
        <v>7.4870000000000001</v>
      </c>
      <c r="BW22" s="99">
        <v>7.7149999999999999</v>
      </c>
      <c r="BX22" s="99">
        <v>7.7830000000000004</v>
      </c>
      <c r="BY22" s="99">
        <v>7.86</v>
      </c>
      <c r="BZ22" s="99">
        <v>7.8029999999999999</v>
      </c>
      <c r="CA22" s="99">
        <v>7.7880000000000003</v>
      </c>
      <c r="CB22" s="99">
        <v>7.6660000000000004</v>
      </c>
      <c r="CC22" s="99">
        <v>7.569</v>
      </c>
      <c r="CD22" s="99">
        <v>7.3710000000000004</v>
      </c>
      <c r="CE22" s="99">
        <v>7.1929999999999996</v>
      </c>
      <c r="CF22" s="99">
        <v>7.056</v>
      </c>
      <c r="CG22" s="99">
        <v>6.9050000000000002</v>
      </c>
      <c r="CH22" s="99"/>
      <c r="CI22" s="99"/>
      <c r="CJ22" s="99"/>
      <c r="CK22" s="99"/>
      <c r="CL22" s="99">
        <v>4</v>
      </c>
      <c r="CM22" s="99"/>
      <c r="CN22" s="99"/>
      <c r="CO22" s="99"/>
      <c r="CP22" s="99">
        <v>1.7629999999999999</v>
      </c>
      <c r="CQ22" s="99">
        <v>2.2280000000000002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43.92025000000001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0.48</v>
      </c>
      <c r="AY27" s="107">
        <f t="shared" si="2"/>
        <v>0.64600000000000002</v>
      </c>
      <c r="AZ27" s="107">
        <f t="shared" si="2"/>
        <v>0.79800000000000004</v>
      </c>
      <c r="BA27" s="107">
        <f t="shared" si="2"/>
        <v>0.66500000000000004</v>
      </c>
      <c r="BB27" s="107">
        <f t="shared" si="2"/>
        <v>0.77300000000000002</v>
      </c>
      <c r="BC27" s="107">
        <f t="shared" si="2"/>
        <v>0.38800000000000001</v>
      </c>
      <c r="BD27" s="107">
        <f t="shared" si="2"/>
        <v>3.617</v>
      </c>
      <c r="BE27" s="107">
        <f t="shared" si="2"/>
        <v>3.1539999999999999</v>
      </c>
      <c r="BF27" s="107">
        <f t="shared" si="2"/>
        <v>2.38</v>
      </c>
      <c r="BG27" s="107">
        <f t="shared" si="2"/>
        <v>4.6660000000000004</v>
      </c>
      <c r="BH27" s="107">
        <f t="shared" si="2"/>
        <v>5.319</v>
      </c>
      <c r="BI27" s="107">
        <f t="shared" si="2"/>
        <v>7.51</v>
      </c>
      <c r="BJ27" s="107">
        <f t="shared" si="2"/>
        <v>0.7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11.654</v>
      </c>
      <c r="BO27" s="107">
        <f t="shared" ref="BO27:CW27" si="3">SUM(BO20:BO26)</f>
        <v>11.625</v>
      </c>
      <c r="BP27" s="107">
        <f t="shared" si="3"/>
        <v>6.9509999999999996</v>
      </c>
      <c r="BQ27" s="107">
        <f t="shared" si="3"/>
        <v>37.622</v>
      </c>
      <c r="BR27" s="107">
        <f t="shared" si="3"/>
        <v>13.553000000000001</v>
      </c>
      <c r="BS27" s="107">
        <f t="shared" si="3"/>
        <v>13.661</v>
      </c>
      <c r="BT27" s="107">
        <f t="shared" si="3"/>
        <v>13.863</v>
      </c>
      <c r="BU27" s="107">
        <f t="shared" si="3"/>
        <v>14.187999999999999</v>
      </c>
      <c r="BV27" s="107">
        <f t="shared" si="3"/>
        <v>14.664999999999999</v>
      </c>
      <c r="BW27" s="107">
        <f t="shared" si="3"/>
        <v>14.904</v>
      </c>
      <c r="BX27" s="107">
        <f t="shared" si="3"/>
        <v>14.951000000000001</v>
      </c>
      <c r="BY27" s="107">
        <f t="shared" si="3"/>
        <v>14.975</v>
      </c>
      <c r="BZ27" s="107">
        <f t="shared" si="3"/>
        <v>14.748000000000001</v>
      </c>
      <c r="CA27" s="107">
        <f t="shared" si="3"/>
        <v>14.690000000000001</v>
      </c>
      <c r="CB27" s="107">
        <f t="shared" si="3"/>
        <v>14.519</v>
      </c>
      <c r="CC27" s="107">
        <f t="shared" si="3"/>
        <v>14.427</v>
      </c>
      <c r="CD27" s="107">
        <f t="shared" si="3"/>
        <v>14.103000000000002</v>
      </c>
      <c r="CE27" s="107">
        <f t="shared" si="3"/>
        <v>13.8</v>
      </c>
      <c r="CF27" s="107">
        <f t="shared" si="3"/>
        <v>13.606999999999999</v>
      </c>
      <c r="CG27" s="107">
        <f t="shared" si="3"/>
        <v>13.268000000000001</v>
      </c>
      <c r="CH27" s="107">
        <f t="shared" si="3"/>
        <v>2.2000000000000002</v>
      </c>
      <c r="CI27" s="107">
        <f t="shared" si="3"/>
        <v>0</v>
      </c>
      <c r="CJ27" s="107">
        <f t="shared" si="3"/>
        <v>2.2000000000000002</v>
      </c>
      <c r="CK27" s="107">
        <f t="shared" si="3"/>
        <v>0</v>
      </c>
      <c r="CL27" s="107">
        <f t="shared" si="3"/>
        <v>4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1.7629999999999999</v>
      </c>
      <c r="CQ27" s="107">
        <f t="shared" si="3"/>
        <v>2.2280000000000002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84.81525000000002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0.48</v>
      </c>
      <c r="AY31" s="94">
        <v>0.64600000000000002</v>
      </c>
      <c r="AZ31" s="94">
        <v>0.79800000000000004</v>
      </c>
      <c r="BA31" s="94">
        <v>0.66500000000000004</v>
      </c>
      <c r="BB31" s="94">
        <v>0.77300000000000002</v>
      </c>
      <c r="BC31" s="94">
        <v>0.38800000000000001</v>
      </c>
      <c r="BD31" s="94">
        <v>3.617</v>
      </c>
      <c r="BE31" s="94">
        <v>3.1539999999999999</v>
      </c>
      <c r="BF31" s="94">
        <v>2.38</v>
      </c>
      <c r="BG31" s="94">
        <v>4.6660000000000004</v>
      </c>
      <c r="BH31" s="94">
        <v>5.319</v>
      </c>
      <c r="BI31" s="94">
        <v>7.51</v>
      </c>
      <c r="BJ31" s="94">
        <v>12.231</v>
      </c>
      <c r="BK31" s="94">
        <v>3.7919999999999998</v>
      </c>
      <c r="BL31" s="94">
        <v>4.944</v>
      </c>
      <c r="BM31" s="94">
        <v>3.4580000000000002</v>
      </c>
      <c r="BN31" s="94">
        <v>27.728000000000002</v>
      </c>
      <c r="BO31" s="94">
        <v>31.431000000000001</v>
      </c>
      <c r="BP31" s="94">
        <v>14.475</v>
      </c>
      <c r="BQ31" s="94">
        <v>40.738999999999997</v>
      </c>
      <c r="BR31" s="94">
        <v>39.018000000000001</v>
      </c>
      <c r="BS31" s="94">
        <v>30.677</v>
      </c>
      <c r="BT31" s="94">
        <v>31.085999999999999</v>
      </c>
      <c r="BU31" s="94">
        <v>35.343000000000004</v>
      </c>
      <c r="BV31" s="94">
        <v>25.373000000000001</v>
      </c>
      <c r="BW31" s="94">
        <v>29.763999999999999</v>
      </c>
      <c r="BX31" s="94">
        <v>26.873000000000001</v>
      </c>
      <c r="BY31" s="94">
        <v>33.747999999999998</v>
      </c>
      <c r="BZ31" s="94">
        <v>26.678999999999998</v>
      </c>
      <c r="CA31" s="94">
        <v>26.902999999999999</v>
      </c>
      <c r="CB31" s="94">
        <v>29.088999999999999</v>
      </c>
      <c r="CC31" s="94">
        <v>25.524999999999999</v>
      </c>
      <c r="CD31" s="94">
        <v>22.754000000000001</v>
      </c>
      <c r="CE31" s="94">
        <v>24.088000000000001</v>
      </c>
      <c r="CF31" s="94">
        <v>26.061</v>
      </c>
      <c r="CG31" s="94">
        <v>24.594999999999999</v>
      </c>
      <c r="CH31" s="94">
        <v>12.500999999999999</v>
      </c>
      <c r="CI31" s="94">
        <v>7.2539999999999996</v>
      </c>
      <c r="CJ31" s="94">
        <v>5.3120000000000003</v>
      </c>
      <c r="CK31" s="94">
        <v>4.6379999999999999</v>
      </c>
      <c r="CL31" s="94">
        <v>16.376000000000001</v>
      </c>
      <c r="CM31" s="94">
        <v>12.404999999999999</v>
      </c>
      <c r="CN31" s="94">
        <v>13.544</v>
      </c>
      <c r="CO31" s="94">
        <v>2.7570000000000001</v>
      </c>
      <c r="CP31" s="94">
        <v>9.3889999999999993</v>
      </c>
      <c r="CQ31" s="94">
        <v>21.337</v>
      </c>
      <c r="CR31" s="94">
        <v>11.46</v>
      </c>
      <c r="CS31" s="94">
        <v>11.702999999999999</v>
      </c>
      <c r="CT31" s="95"/>
      <c r="CU31" s="95"/>
      <c r="CV31" s="95"/>
      <c r="CW31" s="96"/>
      <c r="CX31" s="97">
        <f t="array" ref="CX31">SUMPRODUCT(B31:CW31*0.25)</f>
        <v>188.86150000000001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0.48</v>
      </c>
      <c r="AY33" s="77">
        <f t="shared" si="4"/>
        <v>0.64600000000000002</v>
      </c>
      <c r="AZ33" s="77">
        <f t="shared" si="4"/>
        <v>0.79800000000000004</v>
      </c>
      <c r="BA33" s="77">
        <f t="shared" si="4"/>
        <v>0.66500000000000004</v>
      </c>
      <c r="BB33" s="77">
        <f t="shared" si="4"/>
        <v>0.77300000000000002</v>
      </c>
      <c r="BC33" s="77">
        <f t="shared" si="4"/>
        <v>0.38800000000000001</v>
      </c>
      <c r="BD33" s="77">
        <f t="shared" si="4"/>
        <v>3.617</v>
      </c>
      <c r="BE33" s="77">
        <f t="shared" si="4"/>
        <v>3.1539999999999999</v>
      </c>
      <c r="BF33" s="77">
        <f t="shared" si="4"/>
        <v>2.38</v>
      </c>
      <c r="BG33" s="77">
        <f t="shared" si="4"/>
        <v>4.6660000000000004</v>
      </c>
      <c r="BH33" s="77">
        <f t="shared" si="4"/>
        <v>5.319</v>
      </c>
      <c r="BI33" s="77">
        <f t="shared" si="4"/>
        <v>7.51</v>
      </c>
      <c r="BJ33" s="77">
        <f t="shared" si="4"/>
        <v>12.231</v>
      </c>
      <c r="BK33" s="77">
        <f t="shared" si="4"/>
        <v>3.7919999999999998</v>
      </c>
      <c r="BL33" s="77">
        <f t="shared" si="4"/>
        <v>4.944</v>
      </c>
      <c r="BM33" s="77">
        <f t="shared" si="4"/>
        <v>3.4580000000000002</v>
      </c>
      <c r="BN33" s="77">
        <f t="shared" si="4"/>
        <v>27.728000000000002</v>
      </c>
      <c r="BO33" s="77">
        <f t="shared" ref="BO33:CW33" si="5">SUM(BO30:BO32)</f>
        <v>31.431000000000001</v>
      </c>
      <c r="BP33" s="77">
        <f t="shared" si="5"/>
        <v>14.475</v>
      </c>
      <c r="BQ33" s="77">
        <f t="shared" si="5"/>
        <v>40.738999999999997</v>
      </c>
      <c r="BR33" s="77">
        <f t="shared" si="5"/>
        <v>39.018000000000001</v>
      </c>
      <c r="BS33" s="77">
        <f t="shared" si="5"/>
        <v>30.677</v>
      </c>
      <c r="BT33" s="77">
        <f t="shared" si="5"/>
        <v>31.085999999999999</v>
      </c>
      <c r="BU33" s="77">
        <f t="shared" si="5"/>
        <v>35.343000000000004</v>
      </c>
      <c r="BV33" s="77">
        <f t="shared" si="5"/>
        <v>25.373000000000001</v>
      </c>
      <c r="BW33" s="77">
        <f t="shared" si="5"/>
        <v>29.763999999999999</v>
      </c>
      <c r="BX33" s="77">
        <f t="shared" si="5"/>
        <v>26.873000000000001</v>
      </c>
      <c r="BY33" s="77">
        <f t="shared" si="5"/>
        <v>33.747999999999998</v>
      </c>
      <c r="BZ33" s="77">
        <f t="shared" si="5"/>
        <v>26.678999999999998</v>
      </c>
      <c r="CA33" s="77">
        <f t="shared" si="5"/>
        <v>26.902999999999999</v>
      </c>
      <c r="CB33" s="77">
        <f t="shared" si="5"/>
        <v>29.088999999999999</v>
      </c>
      <c r="CC33" s="77">
        <f t="shared" si="5"/>
        <v>25.524999999999999</v>
      </c>
      <c r="CD33" s="77">
        <f t="shared" si="5"/>
        <v>22.754000000000001</v>
      </c>
      <c r="CE33" s="77">
        <f t="shared" si="5"/>
        <v>24.088000000000001</v>
      </c>
      <c r="CF33" s="77">
        <f t="shared" si="5"/>
        <v>26.061</v>
      </c>
      <c r="CG33" s="77">
        <f t="shared" si="5"/>
        <v>24.594999999999999</v>
      </c>
      <c r="CH33" s="77">
        <f t="shared" si="5"/>
        <v>12.500999999999999</v>
      </c>
      <c r="CI33" s="77">
        <f t="shared" si="5"/>
        <v>7.2539999999999996</v>
      </c>
      <c r="CJ33" s="77">
        <f t="shared" si="5"/>
        <v>5.3120000000000003</v>
      </c>
      <c r="CK33" s="77">
        <f t="shared" si="5"/>
        <v>4.6379999999999999</v>
      </c>
      <c r="CL33" s="77">
        <f t="shared" si="5"/>
        <v>16.376000000000001</v>
      </c>
      <c r="CM33" s="77">
        <f t="shared" si="5"/>
        <v>12.404999999999999</v>
      </c>
      <c r="CN33" s="77">
        <f t="shared" si="5"/>
        <v>13.544</v>
      </c>
      <c r="CO33" s="77">
        <f t="shared" si="5"/>
        <v>2.7570000000000001</v>
      </c>
      <c r="CP33" s="77">
        <f t="shared" si="5"/>
        <v>9.3889999999999993</v>
      </c>
      <c r="CQ33" s="77">
        <f t="shared" si="5"/>
        <v>21.337</v>
      </c>
      <c r="CR33" s="77">
        <f t="shared" si="5"/>
        <v>11.46</v>
      </c>
      <c r="CS33" s="77">
        <f t="shared" si="5"/>
        <v>11.702999999999999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188.86150000000001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38.200000000000003</v>
      </c>
      <c r="AY38" s="120">
        <v>42.9</v>
      </c>
      <c r="AZ38" s="120">
        <v>43.1</v>
      </c>
      <c r="BA38" s="120">
        <v>46.3</v>
      </c>
      <c r="BB38" s="120">
        <v>38.5</v>
      </c>
      <c r="BC38" s="120">
        <v>42.7</v>
      </c>
      <c r="BD38" s="120">
        <v>51.9</v>
      </c>
      <c r="BE38" s="120">
        <v>97.2</v>
      </c>
      <c r="BF38" s="120">
        <v>94.7</v>
      </c>
      <c r="BG38" s="120">
        <v>59.4</v>
      </c>
      <c r="BH38" s="120">
        <v>35.4</v>
      </c>
      <c r="BI38" s="120">
        <v>29.4</v>
      </c>
      <c r="BJ38" s="120">
        <v>9</v>
      </c>
      <c r="BK38" s="120">
        <v>11.7</v>
      </c>
      <c r="BL38" s="120">
        <v>19.100000000000001</v>
      </c>
      <c r="BM38" s="120">
        <v>15.6</v>
      </c>
      <c r="BN38" s="120">
        <v>15</v>
      </c>
      <c r="BO38" s="120">
        <v>9</v>
      </c>
      <c r="BP38" s="120"/>
      <c r="BQ38" s="120"/>
      <c r="BR38" s="120"/>
      <c r="BS38" s="120"/>
      <c r="BT38" s="120"/>
      <c r="BU38" s="120"/>
      <c r="BV38" s="120"/>
      <c r="BW38" s="120"/>
      <c r="BX38" s="120">
        <v>22.8</v>
      </c>
      <c r="BY38" s="120"/>
      <c r="BZ38" s="120"/>
      <c r="CA38" s="120"/>
      <c r="CB38" s="120"/>
      <c r="CC38" s="120">
        <v>40.799999999999997</v>
      </c>
      <c r="CD38" s="120">
        <v>5.8</v>
      </c>
      <c r="CE38" s="120"/>
      <c r="CF38" s="120"/>
      <c r="CG38" s="120"/>
      <c r="CH38" s="120"/>
      <c r="CI38" s="120">
        <v>3.2</v>
      </c>
      <c r="CJ38" s="120"/>
      <c r="CK38" s="120"/>
      <c r="CL38" s="120">
        <v>2</v>
      </c>
      <c r="CM38" s="120">
        <v>25.1</v>
      </c>
      <c r="CN38" s="120">
        <v>56.5</v>
      </c>
      <c r="CO38" s="120">
        <v>44.8</v>
      </c>
      <c r="CP38" s="120">
        <v>73.2</v>
      </c>
      <c r="CQ38" s="120">
        <v>20</v>
      </c>
      <c r="CR38" s="120">
        <v>55.3</v>
      </c>
      <c r="CS38" s="120">
        <v>18</v>
      </c>
      <c r="CT38" s="122"/>
      <c r="CU38" s="122"/>
      <c r="CV38" s="122"/>
      <c r="CW38" s="121"/>
      <c r="CX38" s="97">
        <f t="array" ref="CX38">SUMPRODUCT(B38:CW38*0.25)</f>
        <v>266.64999999999998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38.200000000000003</v>
      </c>
      <c r="AY41" s="107">
        <f t="shared" si="6"/>
        <v>42.9</v>
      </c>
      <c r="AZ41" s="107">
        <f t="shared" si="6"/>
        <v>43.1</v>
      </c>
      <c r="BA41" s="107">
        <f t="shared" si="6"/>
        <v>46.3</v>
      </c>
      <c r="BB41" s="107">
        <f t="shared" si="6"/>
        <v>38.5</v>
      </c>
      <c r="BC41" s="107">
        <f t="shared" si="6"/>
        <v>42.7</v>
      </c>
      <c r="BD41" s="107">
        <f t="shared" si="6"/>
        <v>51.9</v>
      </c>
      <c r="BE41" s="107">
        <f t="shared" si="6"/>
        <v>97.2</v>
      </c>
      <c r="BF41" s="107">
        <f t="shared" si="6"/>
        <v>94.7</v>
      </c>
      <c r="BG41" s="107">
        <f t="shared" si="6"/>
        <v>59.4</v>
      </c>
      <c r="BH41" s="107">
        <f t="shared" si="6"/>
        <v>35.4</v>
      </c>
      <c r="BI41" s="107">
        <f t="shared" si="6"/>
        <v>29.4</v>
      </c>
      <c r="BJ41" s="107">
        <f t="shared" si="6"/>
        <v>9</v>
      </c>
      <c r="BK41" s="107">
        <f t="shared" si="6"/>
        <v>11.7</v>
      </c>
      <c r="BL41" s="107">
        <f t="shared" si="6"/>
        <v>19.100000000000001</v>
      </c>
      <c r="BM41" s="107">
        <f t="shared" si="6"/>
        <v>15.6</v>
      </c>
      <c r="BN41" s="107">
        <f t="shared" si="6"/>
        <v>15</v>
      </c>
      <c r="BO41" s="107">
        <f t="shared" ref="BO41:CW41" si="7">SUM(BO36:BO40)</f>
        <v>9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22.8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40.799999999999997</v>
      </c>
      <c r="CD41" s="107">
        <f t="shared" si="7"/>
        <v>5.8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3.2</v>
      </c>
      <c r="CJ41" s="107">
        <f t="shared" si="7"/>
        <v>0</v>
      </c>
      <c r="CK41" s="107">
        <f t="shared" si="7"/>
        <v>0</v>
      </c>
      <c r="CL41" s="107">
        <f t="shared" si="7"/>
        <v>2</v>
      </c>
      <c r="CM41" s="107">
        <f t="shared" si="7"/>
        <v>25.1</v>
      </c>
      <c r="CN41" s="107">
        <f t="shared" si="7"/>
        <v>56.5</v>
      </c>
      <c r="CO41" s="107">
        <f t="shared" si="7"/>
        <v>44.8</v>
      </c>
      <c r="CP41" s="107">
        <f t="shared" si="7"/>
        <v>73.2</v>
      </c>
      <c r="CQ41" s="107">
        <f t="shared" si="7"/>
        <v>20</v>
      </c>
      <c r="CR41" s="107">
        <f t="shared" si="7"/>
        <v>55.3</v>
      </c>
      <c r="CS41" s="107">
        <f t="shared" si="7"/>
        <v>18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266.64999999999998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38.200000000000003</v>
      </c>
      <c r="AY46" s="120">
        <v>42.9</v>
      </c>
      <c r="AZ46" s="120">
        <v>43.1</v>
      </c>
      <c r="BA46" s="120">
        <v>46.3</v>
      </c>
      <c r="BB46" s="120">
        <v>38.5</v>
      </c>
      <c r="BC46" s="120">
        <v>42.7</v>
      </c>
      <c r="BD46" s="120">
        <v>51.9</v>
      </c>
      <c r="BE46" s="120">
        <v>97.2</v>
      </c>
      <c r="BF46" s="120">
        <v>94.7</v>
      </c>
      <c r="BG46" s="120">
        <v>59.4</v>
      </c>
      <c r="BH46" s="120">
        <v>35.4</v>
      </c>
      <c r="BI46" s="120">
        <v>29.4</v>
      </c>
      <c r="BJ46" s="120">
        <v>9</v>
      </c>
      <c r="BK46" s="120">
        <v>11.7</v>
      </c>
      <c r="BL46" s="120">
        <v>19.100000000000001</v>
      </c>
      <c r="BM46" s="120">
        <v>15.6</v>
      </c>
      <c r="BN46" s="120">
        <v>15</v>
      </c>
      <c r="BO46" s="120">
        <v>9</v>
      </c>
      <c r="BP46" s="120"/>
      <c r="BQ46" s="120"/>
      <c r="BR46" s="120"/>
      <c r="BS46" s="120"/>
      <c r="BT46" s="120"/>
      <c r="BU46" s="120"/>
      <c r="BV46" s="120"/>
      <c r="BW46" s="120"/>
      <c r="BX46" s="120">
        <v>22.8</v>
      </c>
      <c r="BY46" s="120"/>
      <c r="BZ46" s="120"/>
      <c r="CA46" s="120"/>
      <c r="CB46" s="120"/>
      <c r="CC46" s="120">
        <v>40.799999999999997</v>
      </c>
      <c r="CD46" s="120">
        <v>5.8</v>
      </c>
      <c r="CE46" s="120"/>
      <c r="CF46" s="120"/>
      <c r="CG46" s="120"/>
      <c r="CH46" s="120"/>
      <c r="CI46" s="120">
        <v>3.2</v>
      </c>
      <c r="CJ46" s="120"/>
      <c r="CK46" s="120"/>
      <c r="CL46" s="120">
        <v>2</v>
      </c>
      <c r="CM46" s="120">
        <v>25.1</v>
      </c>
      <c r="CN46" s="120">
        <v>56.5</v>
      </c>
      <c r="CO46" s="120">
        <v>44.8</v>
      </c>
      <c r="CP46" s="120">
        <v>73.2</v>
      </c>
      <c r="CQ46" s="120">
        <v>20</v>
      </c>
      <c r="CR46" s="120">
        <v>55.3</v>
      </c>
      <c r="CS46" s="120">
        <v>18</v>
      </c>
      <c r="CT46" s="122"/>
      <c r="CU46" s="122"/>
      <c r="CV46" s="122"/>
      <c r="CW46" s="121"/>
      <c r="CX46" s="97">
        <f t="array" ref="CX46">SUMPRODUCT(B46:CW46*0.25)</f>
        <v>266.64999999999998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38.200000000000003</v>
      </c>
      <c r="AY50" s="107">
        <f t="shared" si="8"/>
        <v>42.9</v>
      </c>
      <c r="AZ50" s="107">
        <f t="shared" si="8"/>
        <v>43.1</v>
      </c>
      <c r="BA50" s="107">
        <f t="shared" si="8"/>
        <v>46.3</v>
      </c>
      <c r="BB50" s="107">
        <f t="shared" si="8"/>
        <v>38.5</v>
      </c>
      <c r="BC50" s="107">
        <f t="shared" si="8"/>
        <v>42.7</v>
      </c>
      <c r="BD50" s="107">
        <f t="shared" si="8"/>
        <v>51.9</v>
      </c>
      <c r="BE50" s="107">
        <f t="shared" si="8"/>
        <v>97.2</v>
      </c>
      <c r="BF50" s="107">
        <f t="shared" si="8"/>
        <v>94.7</v>
      </c>
      <c r="BG50" s="107">
        <f t="shared" si="8"/>
        <v>59.4</v>
      </c>
      <c r="BH50" s="107">
        <f t="shared" si="8"/>
        <v>35.4</v>
      </c>
      <c r="BI50" s="107">
        <f t="shared" si="8"/>
        <v>29.4</v>
      </c>
      <c r="BJ50" s="107">
        <f t="shared" si="8"/>
        <v>9</v>
      </c>
      <c r="BK50" s="107">
        <f t="shared" si="8"/>
        <v>11.7</v>
      </c>
      <c r="BL50" s="107">
        <f t="shared" si="8"/>
        <v>19.100000000000001</v>
      </c>
      <c r="BM50" s="107">
        <f t="shared" si="8"/>
        <v>15.6</v>
      </c>
      <c r="BN50" s="107">
        <f t="shared" si="8"/>
        <v>15</v>
      </c>
      <c r="BO50" s="107">
        <f t="shared" ref="BO50:CW50" si="9">SUM(BO44:BO49)</f>
        <v>9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22.8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40.799999999999997</v>
      </c>
      <c r="CD50" s="107">
        <f t="shared" si="9"/>
        <v>5.8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3.2</v>
      </c>
      <c r="CJ50" s="107">
        <f t="shared" si="9"/>
        <v>0</v>
      </c>
      <c r="CK50" s="107">
        <f t="shared" si="9"/>
        <v>0</v>
      </c>
      <c r="CL50" s="107">
        <f t="shared" si="9"/>
        <v>2</v>
      </c>
      <c r="CM50" s="107">
        <f t="shared" si="9"/>
        <v>25.1</v>
      </c>
      <c r="CN50" s="107">
        <f t="shared" si="9"/>
        <v>56.5</v>
      </c>
      <c r="CO50" s="107">
        <f t="shared" si="9"/>
        <v>44.8</v>
      </c>
      <c r="CP50" s="107">
        <f t="shared" si="9"/>
        <v>73.2</v>
      </c>
      <c r="CQ50" s="107">
        <f t="shared" si="9"/>
        <v>20</v>
      </c>
      <c r="CR50" s="107">
        <f t="shared" si="9"/>
        <v>55.3</v>
      </c>
      <c r="CS50" s="107">
        <f t="shared" si="9"/>
        <v>18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266.64999999999998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38.68</v>
      </c>
      <c r="AY53" s="107">
        <f t="shared" si="12"/>
        <v>43.545999999999999</v>
      </c>
      <c r="AZ53" s="107">
        <f t="shared" si="12"/>
        <v>43.898000000000003</v>
      </c>
      <c r="BA53" s="107">
        <f t="shared" si="12"/>
        <v>46.964999999999996</v>
      </c>
      <c r="BB53" s="107">
        <f t="shared" si="12"/>
        <v>39.273000000000003</v>
      </c>
      <c r="BC53" s="107">
        <f t="shared" si="12"/>
        <v>43.088000000000001</v>
      </c>
      <c r="BD53" s="107">
        <f t="shared" si="12"/>
        <v>55.516999999999996</v>
      </c>
      <c r="BE53" s="107">
        <f t="shared" si="12"/>
        <v>100.354</v>
      </c>
      <c r="BF53" s="107">
        <f t="shared" si="12"/>
        <v>97.08</v>
      </c>
      <c r="BG53" s="107">
        <f t="shared" si="12"/>
        <v>64.066000000000003</v>
      </c>
      <c r="BH53" s="107">
        <f t="shared" si="12"/>
        <v>40.719000000000001</v>
      </c>
      <c r="BI53" s="107">
        <f t="shared" si="12"/>
        <v>36.909999999999997</v>
      </c>
      <c r="BJ53" s="107">
        <f t="shared" si="12"/>
        <v>21.231000000000002</v>
      </c>
      <c r="BK53" s="107">
        <f t="shared" si="12"/>
        <v>15.491999999999999</v>
      </c>
      <c r="BL53" s="107">
        <f t="shared" si="12"/>
        <v>24.044</v>
      </c>
      <c r="BM53" s="107">
        <f t="shared" si="12"/>
        <v>19.058</v>
      </c>
      <c r="BN53" s="107">
        <f t="shared" si="12"/>
        <v>42.728000000000002</v>
      </c>
      <c r="BO53" s="107">
        <f t="shared" ref="BO53:CX53" si="13">BO17+BO27+BO41</f>
        <v>40.430999999999997</v>
      </c>
      <c r="BP53" s="107">
        <f t="shared" si="13"/>
        <v>14.475</v>
      </c>
      <c r="BQ53" s="107">
        <f t="shared" si="13"/>
        <v>40.738999999999997</v>
      </c>
      <c r="BR53" s="107">
        <f t="shared" si="13"/>
        <v>39.018000000000001</v>
      </c>
      <c r="BS53" s="107">
        <f t="shared" si="13"/>
        <v>30.677</v>
      </c>
      <c r="BT53" s="107">
        <f t="shared" si="13"/>
        <v>31.085999999999999</v>
      </c>
      <c r="BU53" s="107">
        <f t="shared" si="13"/>
        <v>35.343000000000004</v>
      </c>
      <c r="BV53" s="107">
        <f t="shared" si="13"/>
        <v>25.372999999999998</v>
      </c>
      <c r="BW53" s="107">
        <f t="shared" si="13"/>
        <v>29.763999999999999</v>
      </c>
      <c r="BX53" s="107">
        <f t="shared" si="13"/>
        <v>49.673000000000002</v>
      </c>
      <c r="BY53" s="107">
        <f t="shared" si="13"/>
        <v>33.747999999999998</v>
      </c>
      <c r="BZ53" s="107">
        <f t="shared" si="13"/>
        <v>26.679000000000002</v>
      </c>
      <c r="CA53" s="107">
        <f t="shared" si="13"/>
        <v>26.902999999999999</v>
      </c>
      <c r="CB53" s="107">
        <f t="shared" si="13"/>
        <v>29.088999999999999</v>
      </c>
      <c r="CC53" s="107">
        <f t="shared" si="13"/>
        <v>66.324999999999989</v>
      </c>
      <c r="CD53" s="107">
        <f t="shared" si="13"/>
        <v>28.554000000000002</v>
      </c>
      <c r="CE53" s="107">
        <f t="shared" si="13"/>
        <v>24.088000000000001</v>
      </c>
      <c r="CF53" s="107">
        <f t="shared" si="13"/>
        <v>26.061</v>
      </c>
      <c r="CG53" s="107">
        <f t="shared" si="13"/>
        <v>24.594999999999999</v>
      </c>
      <c r="CH53" s="107">
        <f t="shared" si="13"/>
        <v>12.501000000000001</v>
      </c>
      <c r="CI53" s="107">
        <f t="shared" si="13"/>
        <v>10.454000000000001</v>
      </c>
      <c r="CJ53" s="107">
        <f t="shared" si="13"/>
        <v>5.3120000000000003</v>
      </c>
      <c r="CK53" s="107">
        <f t="shared" si="13"/>
        <v>4.6379999999999999</v>
      </c>
      <c r="CL53" s="107">
        <f t="shared" si="13"/>
        <v>18.375999999999998</v>
      </c>
      <c r="CM53" s="107">
        <f t="shared" si="13"/>
        <v>37.505000000000003</v>
      </c>
      <c r="CN53" s="107">
        <f t="shared" si="13"/>
        <v>70.043999999999997</v>
      </c>
      <c r="CO53" s="107">
        <f t="shared" si="13"/>
        <v>47.556999999999995</v>
      </c>
      <c r="CP53" s="107">
        <f t="shared" si="13"/>
        <v>82.588999999999999</v>
      </c>
      <c r="CQ53" s="107">
        <f t="shared" si="13"/>
        <v>41.337000000000003</v>
      </c>
      <c r="CR53" s="107">
        <f t="shared" si="13"/>
        <v>66.759999999999991</v>
      </c>
      <c r="CS53" s="107">
        <f t="shared" si="13"/>
        <v>29.702999999999999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455.51149999999996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38.200000000000003</v>
      </c>
      <c r="AY5" s="25">
        <v>42.9</v>
      </c>
      <c r="AZ5" s="25">
        <v>43.1</v>
      </c>
      <c r="BA5" s="25">
        <v>46.3</v>
      </c>
      <c r="BB5" s="25">
        <v>38.5</v>
      </c>
      <c r="BC5" s="25">
        <v>42.7</v>
      </c>
      <c r="BD5" s="25">
        <v>51.9</v>
      </c>
      <c r="BE5" s="25">
        <v>97.2</v>
      </c>
      <c r="BF5" s="25">
        <v>94.7</v>
      </c>
      <c r="BG5" s="25">
        <v>59.4</v>
      </c>
      <c r="BH5" s="25">
        <v>35.4</v>
      </c>
      <c r="BI5" s="25">
        <v>29.4</v>
      </c>
      <c r="BJ5" s="25">
        <v>9</v>
      </c>
      <c r="BK5" s="25">
        <v>11.7</v>
      </c>
      <c r="BL5" s="25">
        <v>19.100000000000001</v>
      </c>
      <c r="BM5" s="25">
        <v>15.6</v>
      </c>
      <c r="BN5" s="25">
        <v>15</v>
      </c>
      <c r="BO5" s="25">
        <v>9</v>
      </c>
      <c r="BP5" s="25"/>
      <c r="BQ5" s="25"/>
      <c r="BR5" s="25">
        <v>-19.5</v>
      </c>
      <c r="BS5" s="25">
        <v>-15.2</v>
      </c>
      <c r="BT5" s="25">
        <v>-15</v>
      </c>
      <c r="BU5" s="25">
        <v>-16.7</v>
      </c>
      <c r="BV5" s="25">
        <v>-18</v>
      </c>
      <c r="BW5" s="25">
        <v>-16</v>
      </c>
      <c r="BX5" s="25">
        <v>22.8</v>
      </c>
      <c r="BY5" s="25">
        <v>-31.7</v>
      </c>
      <c r="BZ5" s="25">
        <v>-8</v>
      </c>
      <c r="CA5" s="25">
        <v>-3</v>
      </c>
      <c r="CB5" s="25">
        <v>-1</v>
      </c>
      <c r="CC5" s="25">
        <v>40.799999999999997</v>
      </c>
      <c r="CD5" s="25">
        <v>5.8</v>
      </c>
      <c r="CE5" s="25">
        <v>-10</v>
      </c>
      <c r="CF5" s="25">
        <v>-6.4</v>
      </c>
      <c r="CG5" s="25">
        <v>-2</v>
      </c>
      <c r="CH5" s="25">
        <v>-11.5</v>
      </c>
      <c r="CI5" s="25">
        <v>3.2</v>
      </c>
      <c r="CJ5" s="25">
        <v>-4.8</v>
      </c>
      <c r="CK5" s="25">
        <v>-4.5999999999999996</v>
      </c>
      <c r="CL5" s="25">
        <v>2</v>
      </c>
      <c r="CM5" s="25">
        <v>25.1</v>
      </c>
      <c r="CN5" s="25">
        <v>56.5</v>
      </c>
      <c r="CO5" s="25">
        <v>44.8</v>
      </c>
      <c r="CP5" s="25">
        <v>73.2</v>
      </c>
      <c r="CQ5" s="25">
        <v>20</v>
      </c>
      <c r="CR5" s="25">
        <v>55.3</v>
      </c>
      <c r="CS5" s="25">
        <v>18</v>
      </c>
      <c r="CT5" s="26"/>
      <c r="CU5" s="26"/>
      <c r="CV5" s="26"/>
      <c r="CW5" s="27"/>
      <c r="CX5" s="132">
        <f t="array" ref="CX5">SUMPRODUCT(B5:CW5*0.25)</f>
        <v>220.79999999999995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137</v>
      </c>
      <c r="AY8" s="138">
        <v>131.11000000000001</v>
      </c>
      <c r="AZ8" s="138">
        <v>125</v>
      </c>
      <c r="BA8" s="138">
        <v>119.26</v>
      </c>
      <c r="BB8" s="138">
        <v>122.46</v>
      </c>
      <c r="BC8" s="138">
        <v>124</v>
      </c>
      <c r="BD8" s="138">
        <v>115.95</v>
      </c>
      <c r="BE8" s="138">
        <v>128.97</v>
      </c>
      <c r="BF8" s="138">
        <v>114.26</v>
      </c>
      <c r="BG8" s="138">
        <v>127.08</v>
      </c>
      <c r="BH8" s="138">
        <v>120.9</v>
      </c>
      <c r="BI8" s="138">
        <v>124.95</v>
      </c>
      <c r="BJ8" s="138">
        <v>105.17</v>
      </c>
      <c r="BK8" s="138">
        <v>130.07</v>
      </c>
      <c r="BL8" s="138">
        <v>154.62</v>
      </c>
      <c r="BM8" s="138">
        <v>162.81</v>
      </c>
      <c r="BN8" s="138">
        <v>133.97</v>
      </c>
      <c r="BO8" s="138">
        <v>173.34</v>
      </c>
      <c r="BP8" s="138">
        <v>229.43</v>
      </c>
      <c r="BQ8" s="138">
        <v>272.82</v>
      </c>
      <c r="BR8" s="138">
        <v>147.15</v>
      </c>
      <c r="BS8" s="138">
        <v>187.3</v>
      </c>
      <c r="BT8" s="138">
        <v>196.3</v>
      </c>
      <c r="BU8" s="138">
        <v>229.4</v>
      </c>
      <c r="BV8" s="138">
        <v>202.43</v>
      </c>
      <c r="BW8" s="138">
        <v>223.12</v>
      </c>
      <c r="BX8" s="138">
        <v>187.88</v>
      </c>
      <c r="BY8" s="138">
        <v>168.54</v>
      </c>
      <c r="BZ8" s="138">
        <v>198.73</v>
      </c>
      <c r="CA8" s="138">
        <v>178.62</v>
      </c>
      <c r="CB8" s="138">
        <v>168.08</v>
      </c>
      <c r="CC8" s="138">
        <v>169.07</v>
      </c>
      <c r="CD8" s="138">
        <v>164.5</v>
      </c>
      <c r="CE8" s="138">
        <v>162.46</v>
      </c>
      <c r="CF8" s="138">
        <v>153.68</v>
      </c>
      <c r="CG8" s="138">
        <v>144.13999999999999</v>
      </c>
      <c r="CH8" s="138">
        <v>142.81</v>
      </c>
      <c r="CI8" s="138">
        <v>146.11000000000001</v>
      </c>
      <c r="CJ8" s="138">
        <v>124.79</v>
      </c>
      <c r="CK8" s="138">
        <v>110.01</v>
      </c>
      <c r="CL8" s="138">
        <v>150.66</v>
      </c>
      <c r="CM8" s="138">
        <v>136</v>
      </c>
      <c r="CN8" s="138">
        <v>111.88</v>
      </c>
      <c r="CO8" s="138">
        <v>104.02</v>
      </c>
      <c r="CP8" s="138">
        <v>126.08</v>
      </c>
      <c r="CQ8" s="138">
        <v>99.33</v>
      </c>
      <c r="CR8" s="138">
        <v>91.57</v>
      </c>
      <c r="CS8" s="138">
        <v>87.64</v>
      </c>
      <c r="CT8" s="139"/>
      <c r="CU8" s="139"/>
      <c r="CV8" s="139"/>
      <c r="CW8" s="140"/>
      <c r="CX8" s="141">
        <f>IF(SUM(B8:CW8)&lt;&gt;0,AVERAGEIF(B8:CW8,"&lt;&gt;"""),"")</f>
        <v>149.28062500000001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128.0925</v>
      </c>
      <c r="AY9" s="43">
        <v>128.0925</v>
      </c>
      <c r="AZ9" s="43">
        <v>128.0925</v>
      </c>
      <c r="BA9" s="43">
        <v>128.0925</v>
      </c>
      <c r="BB9" s="43">
        <v>122.845</v>
      </c>
      <c r="BC9" s="43">
        <v>122.845</v>
      </c>
      <c r="BD9" s="43">
        <v>122.845</v>
      </c>
      <c r="BE9" s="43">
        <v>122.845</v>
      </c>
      <c r="BF9" s="43">
        <v>121.7975</v>
      </c>
      <c r="BG9" s="43">
        <v>121.7975</v>
      </c>
      <c r="BH9" s="43">
        <v>121.7975</v>
      </c>
      <c r="BI9" s="43">
        <v>121.7975</v>
      </c>
      <c r="BJ9" s="43">
        <v>138.16749999999999</v>
      </c>
      <c r="BK9" s="43">
        <v>138.16749999999999</v>
      </c>
      <c r="BL9" s="43">
        <v>138.16749999999999</v>
      </c>
      <c r="BM9" s="43">
        <v>138.16749999999999</v>
      </c>
      <c r="BN9" s="43">
        <v>202.39</v>
      </c>
      <c r="BO9" s="43">
        <v>202.39</v>
      </c>
      <c r="BP9" s="43">
        <v>202.39</v>
      </c>
      <c r="BQ9" s="43">
        <v>202.39</v>
      </c>
      <c r="BR9" s="43">
        <v>190.03749999999999</v>
      </c>
      <c r="BS9" s="43">
        <v>190.03749999999999</v>
      </c>
      <c r="BT9" s="43">
        <v>190.03749999999999</v>
      </c>
      <c r="BU9" s="43">
        <v>190.03749999999999</v>
      </c>
      <c r="BV9" s="43">
        <v>195.49250000000001</v>
      </c>
      <c r="BW9" s="43">
        <v>195.49250000000001</v>
      </c>
      <c r="BX9" s="43">
        <v>195.49250000000001</v>
      </c>
      <c r="BY9" s="43">
        <v>195.49250000000001</v>
      </c>
      <c r="BZ9" s="43">
        <v>178.625</v>
      </c>
      <c r="CA9" s="43">
        <v>178.625</v>
      </c>
      <c r="CB9" s="43">
        <v>178.625</v>
      </c>
      <c r="CC9" s="43">
        <v>178.625</v>
      </c>
      <c r="CD9" s="43">
        <v>156.19499999999999</v>
      </c>
      <c r="CE9" s="43">
        <v>156.19499999999999</v>
      </c>
      <c r="CF9" s="43">
        <v>156.19499999999999</v>
      </c>
      <c r="CG9" s="43">
        <v>156.19499999999999</v>
      </c>
      <c r="CH9" s="43">
        <v>130.93</v>
      </c>
      <c r="CI9" s="43">
        <v>130.93</v>
      </c>
      <c r="CJ9" s="43">
        <v>130.93</v>
      </c>
      <c r="CK9" s="43">
        <v>130.93</v>
      </c>
      <c r="CL9" s="43">
        <v>125.64</v>
      </c>
      <c r="CM9" s="43">
        <v>125.64</v>
      </c>
      <c r="CN9" s="43">
        <v>125.64</v>
      </c>
      <c r="CO9" s="43">
        <v>125.64</v>
      </c>
      <c r="CP9" s="43">
        <v>101.155</v>
      </c>
      <c r="CQ9" s="43">
        <v>101.155</v>
      </c>
      <c r="CR9" s="43">
        <v>101.155</v>
      </c>
      <c r="CS9" s="43">
        <v>101.155</v>
      </c>
      <c r="CT9" s="44"/>
      <c r="CU9" s="44"/>
      <c r="CV9" s="44"/>
      <c r="CW9" s="45"/>
      <c r="CX9" s="142">
        <f>IF(SUM(B9:CW9)&lt;&gt;0,AVERAGEIF(B9:CW9,"&lt;&gt;"""),"")</f>
        <v>149.28062499999999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19.5</v>
      </c>
      <c r="BS14" s="149">
        <v>15.2</v>
      </c>
      <c r="BT14" s="149">
        <v>15</v>
      </c>
      <c r="BU14" s="149">
        <v>16.7</v>
      </c>
      <c r="BV14" s="149">
        <v>18</v>
      </c>
      <c r="BW14" s="149">
        <v>16</v>
      </c>
      <c r="BX14" s="149"/>
      <c r="BY14" s="149">
        <v>31.7</v>
      </c>
      <c r="BZ14" s="149">
        <v>8</v>
      </c>
      <c r="CA14" s="149">
        <v>3</v>
      </c>
      <c r="CB14" s="149">
        <v>1</v>
      </c>
      <c r="CC14" s="149"/>
      <c r="CD14" s="149"/>
      <c r="CE14" s="149">
        <v>10</v>
      </c>
      <c r="CF14" s="149">
        <v>6.4</v>
      </c>
      <c r="CG14" s="149">
        <v>2</v>
      </c>
      <c r="CH14" s="149">
        <v>11.5</v>
      </c>
      <c r="CI14" s="149"/>
      <c r="CJ14" s="149">
        <v>4.8</v>
      </c>
      <c r="CK14" s="149">
        <v>4.5999999999999996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45.85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19.5</v>
      </c>
      <c r="BS17" s="160">
        <f t="shared" si="1"/>
        <v>15.2</v>
      </c>
      <c r="BT17" s="160">
        <f t="shared" si="1"/>
        <v>15</v>
      </c>
      <c r="BU17" s="160">
        <f t="shared" si="1"/>
        <v>16.7</v>
      </c>
      <c r="BV17" s="160">
        <f t="shared" si="1"/>
        <v>18</v>
      </c>
      <c r="BW17" s="160">
        <f t="shared" si="1"/>
        <v>16</v>
      </c>
      <c r="BX17" s="160">
        <f t="shared" si="1"/>
        <v>0</v>
      </c>
      <c r="BY17" s="160">
        <f t="shared" si="1"/>
        <v>31.7</v>
      </c>
      <c r="BZ17" s="160">
        <f t="shared" si="1"/>
        <v>8</v>
      </c>
      <c r="CA17" s="160">
        <f t="shared" si="1"/>
        <v>3</v>
      </c>
      <c r="CB17" s="160">
        <f t="shared" si="1"/>
        <v>1</v>
      </c>
      <c r="CC17" s="160">
        <f t="shared" si="1"/>
        <v>0</v>
      </c>
      <c r="CD17" s="160">
        <f t="shared" si="1"/>
        <v>0</v>
      </c>
      <c r="CE17" s="160">
        <f t="shared" si="1"/>
        <v>10</v>
      </c>
      <c r="CF17" s="160">
        <f t="shared" si="1"/>
        <v>6.4</v>
      </c>
      <c r="CG17" s="160">
        <f t="shared" si="1"/>
        <v>2</v>
      </c>
      <c r="CH17" s="160">
        <f t="shared" si="1"/>
        <v>11.5</v>
      </c>
      <c r="CI17" s="160">
        <f t="shared" si="1"/>
        <v>0</v>
      </c>
      <c r="CJ17" s="160">
        <f t="shared" si="1"/>
        <v>4.8</v>
      </c>
      <c r="CK17" s="160">
        <f t="shared" si="1"/>
        <v>4.5999999999999996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38.200000000000003</v>
      </c>
      <c r="AY22" s="149">
        <v>42.9</v>
      </c>
      <c r="AZ22" s="149">
        <v>43.1</v>
      </c>
      <c r="BA22" s="149">
        <v>46.3</v>
      </c>
      <c r="BB22" s="149">
        <v>38.5</v>
      </c>
      <c r="BC22" s="149">
        <v>42.7</v>
      </c>
      <c r="BD22" s="149">
        <v>51.9</v>
      </c>
      <c r="BE22" s="149">
        <v>97.2</v>
      </c>
      <c r="BF22" s="149">
        <v>94.7</v>
      </c>
      <c r="BG22" s="149">
        <v>59.4</v>
      </c>
      <c r="BH22" s="149">
        <v>35.4</v>
      </c>
      <c r="BI22" s="149">
        <v>29.4</v>
      </c>
      <c r="BJ22" s="149">
        <v>9</v>
      </c>
      <c r="BK22" s="149">
        <v>11.7</v>
      </c>
      <c r="BL22" s="149">
        <v>19.100000000000001</v>
      </c>
      <c r="BM22" s="149">
        <v>15.6</v>
      </c>
      <c r="BN22" s="149">
        <v>15</v>
      </c>
      <c r="BO22" s="149">
        <v>9</v>
      </c>
      <c r="BP22" s="149"/>
      <c r="BQ22" s="149"/>
      <c r="BR22" s="149"/>
      <c r="BS22" s="149"/>
      <c r="BT22" s="149"/>
      <c r="BU22" s="149"/>
      <c r="BV22" s="149"/>
      <c r="BW22" s="149"/>
      <c r="BX22" s="149">
        <v>22.8</v>
      </c>
      <c r="BY22" s="149"/>
      <c r="BZ22" s="149"/>
      <c r="CA22" s="149"/>
      <c r="CB22" s="149"/>
      <c r="CC22" s="149">
        <v>40.799999999999997</v>
      </c>
      <c r="CD22" s="149">
        <v>5.8</v>
      </c>
      <c r="CE22" s="149"/>
      <c r="CF22" s="149"/>
      <c r="CG22" s="149"/>
      <c r="CH22" s="149"/>
      <c r="CI22" s="149">
        <v>3.2</v>
      </c>
      <c r="CJ22" s="149"/>
      <c r="CK22" s="149"/>
      <c r="CL22" s="149">
        <v>2</v>
      </c>
      <c r="CM22" s="149">
        <v>25.1</v>
      </c>
      <c r="CN22" s="149">
        <v>56.5</v>
      </c>
      <c r="CO22" s="149">
        <v>44.8</v>
      </c>
      <c r="CP22" s="149">
        <v>73.2</v>
      </c>
      <c r="CQ22" s="149">
        <v>20</v>
      </c>
      <c r="CR22" s="149">
        <v>55.3</v>
      </c>
      <c r="CS22" s="149">
        <v>18</v>
      </c>
      <c r="CT22" s="150"/>
      <c r="CU22" s="150"/>
      <c r="CV22" s="150"/>
      <c r="CW22" s="151"/>
      <c r="CX22" s="152">
        <f t="array" ref="CX22">SUMPRODUCT(B22:CW22*0.25)</f>
        <v>266.64999999999998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38.200000000000003</v>
      </c>
      <c r="AY25" s="160">
        <f t="shared" si="2"/>
        <v>42.9</v>
      </c>
      <c r="AZ25" s="160">
        <f t="shared" si="2"/>
        <v>43.1</v>
      </c>
      <c r="BA25" s="160">
        <f t="shared" si="2"/>
        <v>46.3</v>
      </c>
      <c r="BB25" s="160">
        <f t="shared" si="2"/>
        <v>38.5</v>
      </c>
      <c r="BC25" s="160">
        <f t="shared" si="2"/>
        <v>42.7</v>
      </c>
      <c r="BD25" s="160">
        <f t="shared" si="2"/>
        <v>51.9</v>
      </c>
      <c r="BE25" s="160">
        <f t="shared" si="2"/>
        <v>97.2</v>
      </c>
      <c r="BF25" s="160">
        <f t="shared" si="2"/>
        <v>94.7</v>
      </c>
      <c r="BG25" s="160">
        <f t="shared" si="2"/>
        <v>59.4</v>
      </c>
      <c r="BH25" s="160">
        <f t="shared" si="2"/>
        <v>35.4</v>
      </c>
      <c r="BI25" s="160">
        <f t="shared" si="2"/>
        <v>29.4</v>
      </c>
      <c r="BJ25" s="160">
        <f t="shared" si="2"/>
        <v>9</v>
      </c>
      <c r="BK25" s="160">
        <f t="shared" si="2"/>
        <v>11.7</v>
      </c>
      <c r="BL25" s="160">
        <f t="shared" si="2"/>
        <v>19.100000000000001</v>
      </c>
      <c r="BM25" s="160">
        <f t="shared" si="2"/>
        <v>15.6</v>
      </c>
      <c r="BN25" s="160">
        <f t="shared" si="2"/>
        <v>15</v>
      </c>
      <c r="BO25" s="160">
        <f t="shared" ref="BO25:CW25" si="3">SUM(BO20:BO24)</f>
        <v>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22.8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40.799999999999997</v>
      </c>
      <c r="CD25" s="160">
        <f t="shared" si="3"/>
        <v>5.8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3.2</v>
      </c>
      <c r="CJ25" s="160">
        <f t="shared" si="3"/>
        <v>0</v>
      </c>
      <c r="CK25" s="160">
        <f t="shared" si="3"/>
        <v>0</v>
      </c>
      <c r="CL25" s="160">
        <f t="shared" si="3"/>
        <v>2</v>
      </c>
      <c r="CM25" s="160">
        <f t="shared" si="3"/>
        <v>25.1</v>
      </c>
      <c r="CN25" s="160">
        <f t="shared" si="3"/>
        <v>56.5</v>
      </c>
      <c r="CO25" s="160">
        <f t="shared" si="3"/>
        <v>44.8</v>
      </c>
      <c r="CP25" s="160">
        <f t="shared" si="3"/>
        <v>73.2</v>
      </c>
      <c r="CQ25" s="160">
        <f t="shared" si="3"/>
        <v>20</v>
      </c>
      <c r="CR25" s="160">
        <f t="shared" si="3"/>
        <v>55.3</v>
      </c>
      <c r="CS25" s="160">
        <f t="shared" si="3"/>
        <v>18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266.64999999999998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2025-10-21T08:27:36Z</dcterms:created>
  <dcterms:modified xsi:type="dcterms:W3CDTF">2025-10-21T08:27:38Z</dcterms:modified>
</cp:coreProperties>
</file>