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<sst xmlns="http://schemas.openxmlformats.org/spreadsheetml/2006/main" count="122" uniqueCount="56">
  <si>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03/02/2026 11:34:04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</si>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</sst>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DD-4BD7-913A-EC02B00208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8DD-4BD7-913A-EC02B00208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2.5</c:v>
                </c:pt>
                <c:pt idx="52">
                  <c:v>2.5</c:v>
                </c:pt>
                <c:pt idx="53">
                  <c:v>2.5</c:v>
                </c:pt>
                <c:pt idx="54">
                  <c:v>2.5</c:v>
                </c:pt>
                <c:pt idx="55">
                  <c:v>2.5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9.8000000000000007</c:v>
                </c:pt>
                <c:pt idx="60">
                  <c:v>10</c:v>
                </c:pt>
                <c:pt idx="62">
                  <c:v>10.818</c:v>
                </c:pt>
                <c:pt idx="63">
                  <c:v>3.0350000000000001</c:v>
                </c:pt>
                <c:pt idx="64">
                  <c:v>2.2999999999999998</c:v>
                </c:pt>
                <c:pt idx="65">
                  <c:v>4.0999999999999996</c:v>
                </c:pt>
                <c:pt idx="66">
                  <c:v>2.2999999999999998</c:v>
                </c:pt>
                <c:pt idx="67">
                  <c:v>25.4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2.2000000000000002</c:v>
                </c:pt>
                <c:pt idx="71">
                  <c:v>12.2</c:v>
                </c:pt>
                <c:pt idx="72">
                  <c:v>2.2000000000000002</c:v>
                </c:pt>
                <c:pt idx="73">
                  <c:v>2.1</c:v>
                </c:pt>
                <c:pt idx="74">
                  <c:v>2.2000000000000002</c:v>
                </c:pt>
                <c:pt idx="75">
                  <c:v>2.2000000000000002</c:v>
                </c:pt>
                <c:pt idx="76">
                  <c:v>2.6</c:v>
                </c:pt>
                <c:pt idx="77">
                  <c:v>7.9</c:v>
                </c:pt>
                <c:pt idx="78">
                  <c:v>2.1</c:v>
                </c:pt>
                <c:pt idx="79">
                  <c:v>2.1</c:v>
                </c:pt>
                <c:pt idx="80">
                  <c:v>2</c:v>
                </c:pt>
                <c:pt idx="81">
                  <c:v>1.9</c:v>
                </c:pt>
                <c:pt idx="82">
                  <c:v>1.9</c:v>
                </c:pt>
                <c:pt idx="83">
                  <c:v>1.9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1.8</c:v>
                </c:pt>
                <c:pt idx="88">
                  <c:v>0.81600000000000006</c:v>
                </c:pt>
                <c:pt idx="89">
                  <c:v>0.9</c:v>
                </c:pt>
                <c:pt idx="90">
                  <c:v>0.9</c:v>
                </c:pt>
                <c:pt idx="91">
                  <c:v>0.9</c:v>
                </c:pt>
                <c:pt idx="92">
                  <c:v>0.9</c:v>
                </c:pt>
                <c:pt idx="93">
                  <c:v>0.9</c:v>
                </c:pt>
                <c:pt idx="94">
                  <c:v>0.8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D-4BD7-913A-EC02B00208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4.2149999999999999</c:v>
                </c:pt>
                <c:pt idx="49">
                  <c:v>3.8970000000000002</c:v>
                </c:pt>
                <c:pt idx="50">
                  <c:v>3.577</c:v>
                </c:pt>
                <c:pt idx="51">
                  <c:v>3.5780000000000003</c:v>
                </c:pt>
                <c:pt idx="52">
                  <c:v>3.4870000000000001</c:v>
                </c:pt>
                <c:pt idx="53">
                  <c:v>3.4870000000000001</c:v>
                </c:pt>
                <c:pt idx="54">
                  <c:v>3.649</c:v>
                </c:pt>
                <c:pt idx="55">
                  <c:v>3.5489999999999999</c:v>
                </c:pt>
                <c:pt idx="56">
                  <c:v>6.6150000000000002</c:v>
                </c:pt>
                <c:pt idx="57">
                  <c:v>6.7779999999999996</c:v>
                </c:pt>
                <c:pt idx="58">
                  <c:v>6.7779999999999996</c:v>
                </c:pt>
                <c:pt idx="59">
                  <c:v>6.6779999999999999</c:v>
                </c:pt>
                <c:pt idx="60">
                  <c:v>0.83</c:v>
                </c:pt>
                <c:pt idx="61">
                  <c:v>0.995</c:v>
                </c:pt>
                <c:pt idx="62">
                  <c:v>1.992</c:v>
                </c:pt>
                <c:pt idx="63">
                  <c:v>2.5680000000000001</c:v>
                </c:pt>
                <c:pt idx="64">
                  <c:v>4.069</c:v>
                </c:pt>
                <c:pt idx="65">
                  <c:v>14.48</c:v>
                </c:pt>
                <c:pt idx="66">
                  <c:v>28.700000000000003</c:v>
                </c:pt>
                <c:pt idx="67">
                  <c:v>5.7949999999999999</c:v>
                </c:pt>
                <c:pt idx="68">
                  <c:v>4.03</c:v>
                </c:pt>
                <c:pt idx="69">
                  <c:v>3.3</c:v>
                </c:pt>
                <c:pt idx="70">
                  <c:v>3.899</c:v>
                </c:pt>
                <c:pt idx="71">
                  <c:v>3.8969999999999998</c:v>
                </c:pt>
                <c:pt idx="72">
                  <c:v>3.8879999999999999</c:v>
                </c:pt>
                <c:pt idx="73">
                  <c:v>3.99</c:v>
                </c:pt>
                <c:pt idx="74">
                  <c:v>4.3780000000000001</c:v>
                </c:pt>
                <c:pt idx="75">
                  <c:v>4.5410000000000004</c:v>
                </c:pt>
                <c:pt idx="76">
                  <c:v>3.5</c:v>
                </c:pt>
                <c:pt idx="77">
                  <c:v>3.4</c:v>
                </c:pt>
                <c:pt idx="78">
                  <c:v>3.4</c:v>
                </c:pt>
                <c:pt idx="79">
                  <c:v>3.4</c:v>
                </c:pt>
                <c:pt idx="80">
                  <c:v>87.61099999999999</c:v>
                </c:pt>
                <c:pt idx="81">
                  <c:v>103.93899999999999</c:v>
                </c:pt>
                <c:pt idx="82">
                  <c:v>100.61800000000001</c:v>
                </c:pt>
                <c:pt idx="83">
                  <c:v>31.506</c:v>
                </c:pt>
                <c:pt idx="84">
                  <c:v>66.841999999999999</c:v>
                </c:pt>
                <c:pt idx="85">
                  <c:v>74.938000000000002</c:v>
                </c:pt>
                <c:pt idx="86">
                  <c:v>43.199999999999996</c:v>
                </c:pt>
                <c:pt idx="87">
                  <c:v>19.288000000000004</c:v>
                </c:pt>
                <c:pt idx="88">
                  <c:v>113.158</c:v>
                </c:pt>
                <c:pt idx="89">
                  <c:v>81.192999999999998</c:v>
                </c:pt>
                <c:pt idx="90">
                  <c:v>58.771000000000001</c:v>
                </c:pt>
                <c:pt idx="91">
                  <c:v>28.273</c:v>
                </c:pt>
                <c:pt idx="92">
                  <c:v>92.900999999999996</c:v>
                </c:pt>
                <c:pt idx="93">
                  <c:v>38.191000000000003</c:v>
                </c:pt>
                <c:pt idx="94">
                  <c:v>1.1779999999999999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DD-4BD7-913A-EC02B00208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DD-4BD7-913A-EC02B00208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DD-4BD7-913A-EC02B00208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DD-4BD7-913A-EC02B00208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8DD-4BD7-913A-EC02B00208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DD-4BD7-913A-EC02B00208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171.708</c:v>
                </c:pt>
                <c:pt idx="65">
                  <c:v>38</c:v>
                </c:pt>
                <c:pt idx="66">
                  <c:v>32</c:v>
                </c:pt>
                <c:pt idx="67">
                  <c:v>50</c:v>
                </c:pt>
                <c:pt idx="68">
                  <c:v>38</c:v>
                </c:pt>
                <c:pt idx="69">
                  <c:v>38</c:v>
                </c:pt>
                <c:pt idx="70">
                  <c:v>24</c:v>
                </c:pt>
                <c:pt idx="71">
                  <c:v>20</c:v>
                </c:pt>
                <c:pt idx="72">
                  <c:v>28</c:v>
                </c:pt>
                <c:pt idx="73">
                  <c:v>28</c:v>
                </c:pt>
                <c:pt idx="74">
                  <c:v>27</c:v>
                </c:pt>
                <c:pt idx="75">
                  <c:v>20</c:v>
                </c:pt>
                <c:pt idx="76">
                  <c:v>32.968000000000004</c:v>
                </c:pt>
                <c:pt idx="77">
                  <c:v>23.396000000000001</c:v>
                </c:pt>
                <c:pt idx="78">
                  <c:v>23.332999999999998</c:v>
                </c:pt>
                <c:pt idx="79">
                  <c:v>18.733000000000001</c:v>
                </c:pt>
                <c:pt idx="80">
                  <c:v>54</c:v>
                </c:pt>
                <c:pt idx="81">
                  <c:v>20</c:v>
                </c:pt>
                <c:pt idx="82">
                  <c:v>33</c:v>
                </c:pt>
                <c:pt idx="83">
                  <c:v>25</c:v>
                </c:pt>
                <c:pt idx="84">
                  <c:v>9</c:v>
                </c:pt>
                <c:pt idx="85">
                  <c:v>9</c:v>
                </c:pt>
                <c:pt idx="86">
                  <c:v>7</c:v>
                </c:pt>
                <c:pt idx="87">
                  <c:v>27</c:v>
                </c:pt>
                <c:pt idx="89">
                  <c:v>7.7119999999999997</c:v>
                </c:pt>
                <c:pt idx="90">
                  <c:v>13</c:v>
                </c:pt>
                <c:pt idx="91">
                  <c:v>24</c:v>
                </c:pt>
                <c:pt idx="92">
                  <c:v>19</c:v>
                </c:pt>
                <c:pt idx="93">
                  <c:v>118.28</c:v>
                </c:pt>
                <c:pt idx="94">
                  <c:v>103.04400000000001</c:v>
                </c:pt>
                <c:pt idx="95">
                  <c:v>71.793000000000006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DD-4BD7-913A-EC02B002089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73</c:v>
                </c:pt>
                <c:pt idx="84">
                  <c:v>0</c:v>
                </c:pt>
                <c:pt idx="85">
                  <c:v>0</c:v>
                </c:pt>
                <c:pt idx="86">
                  <c:v>20</c:v>
                </c:pt>
                <c:pt idx="87">
                  <c:v>10.1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DD-4BD7-913A-EC02B00208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92.474999999999994</c:v>
                </c:pt>
                <c:pt idx="49">
                  <c:v>91.531999999999996</c:v>
                </c:pt>
                <c:pt idx="50">
                  <c:v>102.229</c:v>
                </c:pt>
                <c:pt idx="51">
                  <c:v>97.337999999999994</c:v>
                </c:pt>
                <c:pt idx="52">
                  <c:v>113.952</c:v>
                </c:pt>
                <c:pt idx="53">
                  <c:v>120.28100000000001</c:v>
                </c:pt>
                <c:pt idx="54">
                  <c:v>118.176</c:v>
                </c:pt>
                <c:pt idx="55">
                  <c:v>105.88</c:v>
                </c:pt>
                <c:pt idx="56">
                  <c:v>58.529000000000003</c:v>
                </c:pt>
                <c:pt idx="57">
                  <c:v>51.045000000000002</c:v>
                </c:pt>
                <c:pt idx="58">
                  <c:v>48.326999999999998</c:v>
                </c:pt>
                <c:pt idx="59">
                  <c:v>55.436999999999998</c:v>
                </c:pt>
                <c:pt idx="60">
                  <c:v>36.835000000000001</c:v>
                </c:pt>
                <c:pt idx="61">
                  <c:v>32.613</c:v>
                </c:pt>
                <c:pt idx="62">
                  <c:v>3.641</c:v>
                </c:pt>
                <c:pt idx="63">
                  <c:v>39.281999999999996</c:v>
                </c:pt>
                <c:pt idx="64">
                  <c:v>1.9870000000000001</c:v>
                </c:pt>
                <c:pt idx="65">
                  <c:v>35.445</c:v>
                </c:pt>
                <c:pt idx="66">
                  <c:v>28.928000000000001</c:v>
                </c:pt>
                <c:pt idx="67">
                  <c:v>18.539000000000001</c:v>
                </c:pt>
                <c:pt idx="70">
                  <c:v>8.0399999999999991</c:v>
                </c:pt>
                <c:pt idx="71">
                  <c:v>3.2709999999999999</c:v>
                </c:pt>
                <c:pt idx="74">
                  <c:v>1.32</c:v>
                </c:pt>
                <c:pt idx="75">
                  <c:v>2.1000000000000001E-2</c:v>
                </c:pt>
                <c:pt idx="76">
                  <c:v>6.1150000000000002</c:v>
                </c:pt>
                <c:pt idx="77">
                  <c:v>5.8639999999999999</c:v>
                </c:pt>
                <c:pt idx="78">
                  <c:v>5.5659999999999998</c:v>
                </c:pt>
                <c:pt idx="79">
                  <c:v>4.3</c:v>
                </c:pt>
                <c:pt idx="80">
                  <c:v>14.599</c:v>
                </c:pt>
                <c:pt idx="81">
                  <c:v>29.356000000000002</c:v>
                </c:pt>
                <c:pt idx="82">
                  <c:v>19.762</c:v>
                </c:pt>
                <c:pt idx="83">
                  <c:v>24.042999999999999</c:v>
                </c:pt>
                <c:pt idx="84">
                  <c:v>15.016999999999999</c:v>
                </c:pt>
                <c:pt idx="85">
                  <c:v>27.099</c:v>
                </c:pt>
                <c:pt idx="86">
                  <c:v>16.869</c:v>
                </c:pt>
                <c:pt idx="87">
                  <c:v>30.625</c:v>
                </c:pt>
                <c:pt idx="88">
                  <c:v>19.779</c:v>
                </c:pt>
                <c:pt idx="89">
                  <c:v>23.411000000000001</c:v>
                </c:pt>
                <c:pt idx="90">
                  <c:v>31.184999999999999</c:v>
                </c:pt>
                <c:pt idx="91">
                  <c:v>33.966999999999999</c:v>
                </c:pt>
                <c:pt idx="92">
                  <c:v>19.120999999999999</c:v>
                </c:pt>
                <c:pt idx="93">
                  <c:v>19.018999999999998</c:v>
                </c:pt>
                <c:pt idx="94">
                  <c:v>14.778</c:v>
                </c:pt>
                <c:pt idx="95">
                  <c:v>11.587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DD-4BD7-913A-EC02B00208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8DD-4BD7-913A-EC02B00208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2">
                  <c:v>10.952999999999999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DD-4BD7-913A-EC02B0020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67.88</c:v>
                </c:pt>
                <c:pt idx="49">
                  <c:v>69.930000000000007</c:v>
                </c:pt>
                <c:pt idx="50">
                  <c:v>75</c:v>
                </c:pt>
                <c:pt idx="51">
                  <c:v>75</c:v>
                </c:pt>
                <c:pt idx="52">
                  <c:v>80</c:v>
                </c:pt>
                <c:pt idx="53">
                  <c:v>80.400000000000006</c:v>
                </c:pt>
                <c:pt idx="54">
                  <c:v>80.81</c:v>
                </c:pt>
                <c:pt idx="55">
                  <c:v>82</c:v>
                </c:pt>
                <c:pt idx="56">
                  <c:v>76.489999999999995</c:v>
                </c:pt>
                <c:pt idx="57">
                  <c:v>80.790000000000006</c:v>
                </c:pt>
                <c:pt idx="58">
                  <c:v>80.91</c:v>
                </c:pt>
                <c:pt idx="59">
                  <c:v>86.64</c:v>
                </c:pt>
                <c:pt idx="60">
                  <c:v>67.86</c:v>
                </c:pt>
                <c:pt idx="61">
                  <c:v>72.05</c:v>
                </c:pt>
                <c:pt idx="62">
                  <c:v>86.45</c:v>
                </c:pt>
                <c:pt idx="63">
                  <c:v>128.46</c:v>
                </c:pt>
                <c:pt idx="64">
                  <c:v>96.02</c:v>
                </c:pt>
                <c:pt idx="65">
                  <c:v>164.99</c:v>
                </c:pt>
                <c:pt idx="66">
                  <c:v>198.96</c:v>
                </c:pt>
                <c:pt idx="67">
                  <c:v>222.9</c:v>
                </c:pt>
                <c:pt idx="68">
                  <c:v>160.74</c:v>
                </c:pt>
                <c:pt idx="69">
                  <c:v>162.19999999999999</c:v>
                </c:pt>
                <c:pt idx="70">
                  <c:v>196.11</c:v>
                </c:pt>
                <c:pt idx="71">
                  <c:v>199.06</c:v>
                </c:pt>
                <c:pt idx="72">
                  <c:v>176.4</c:v>
                </c:pt>
                <c:pt idx="73">
                  <c:v>177.06</c:v>
                </c:pt>
                <c:pt idx="74">
                  <c:v>180.92</c:v>
                </c:pt>
                <c:pt idx="75">
                  <c:v>188.28</c:v>
                </c:pt>
                <c:pt idx="76">
                  <c:v>199.2</c:v>
                </c:pt>
                <c:pt idx="77">
                  <c:v>192.92</c:v>
                </c:pt>
                <c:pt idx="78">
                  <c:v>172.56</c:v>
                </c:pt>
                <c:pt idx="79">
                  <c:v>135</c:v>
                </c:pt>
                <c:pt idx="80">
                  <c:v>175.71</c:v>
                </c:pt>
                <c:pt idx="81">
                  <c:v>150.85</c:v>
                </c:pt>
                <c:pt idx="82">
                  <c:v>167.99</c:v>
                </c:pt>
                <c:pt idx="83">
                  <c:v>134.32</c:v>
                </c:pt>
                <c:pt idx="84">
                  <c:v>165</c:v>
                </c:pt>
                <c:pt idx="85">
                  <c:v>155.08000000000001</c:v>
                </c:pt>
                <c:pt idx="86">
                  <c:v>122.96</c:v>
                </c:pt>
                <c:pt idx="87">
                  <c:v>123.16</c:v>
                </c:pt>
                <c:pt idx="88">
                  <c:v>122.61</c:v>
                </c:pt>
                <c:pt idx="89">
                  <c:v>115.32</c:v>
                </c:pt>
                <c:pt idx="90">
                  <c:v>112.31</c:v>
                </c:pt>
                <c:pt idx="91">
                  <c:v>116.88</c:v>
                </c:pt>
                <c:pt idx="92">
                  <c:v>118.41</c:v>
                </c:pt>
                <c:pt idx="93">
                  <c:v>107.71</c:v>
                </c:pt>
                <c:pt idx="94">
                  <c:v>99.99</c:v>
                </c:pt>
                <c:pt idx="95">
                  <c:v>93.38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DD-4BD7-913A-EC02B0020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34-49C0-B000-ABEF833CF8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34-49C0-B000-ABEF833CF8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1.6</c:v>
                </c:pt>
                <c:pt idx="49">
                  <c:v>1.6</c:v>
                </c:pt>
                <c:pt idx="50">
                  <c:v>3.4</c:v>
                </c:pt>
                <c:pt idx="51">
                  <c:v>3.4</c:v>
                </c:pt>
                <c:pt idx="52">
                  <c:v>3.4</c:v>
                </c:pt>
                <c:pt idx="53">
                  <c:v>3.4</c:v>
                </c:pt>
                <c:pt idx="54">
                  <c:v>3.4</c:v>
                </c:pt>
                <c:pt idx="55">
                  <c:v>3.4</c:v>
                </c:pt>
                <c:pt idx="59">
                  <c:v>9.6</c:v>
                </c:pt>
                <c:pt idx="63">
                  <c:v>9.1999999999999993</c:v>
                </c:pt>
                <c:pt idx="76">
                  <c:v>5</c:v>
                </c:pt>
                <c:pt idx="77">
                  <c:v>5</c:v>
                </c:pt>
                <c:pt idx="78">
                  <c:v>5.7</c:v>
                </c:pt>
                <c:pt idx="79">
                  <c:v>3.2</c:v>
                </c:pt>
                <c:pt idx="80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4-49C0-B000-ABEF833CF8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5.2</c:v>
                </c:pt>
                <c:pt idx="49">
                  <c:v>5</c:v>
                </c:pt>
                <c:pt idx="50">
                  <c:v>9.3829999999999991</c:v>
                </c:pt>
                <c:pt idx="51">
                  <c:v>13.093</c:v>
                </c:pt>
                <c:pt idx="52">
                  <c:v>8.8000000000000007</c:v>
                </c:pt>
                <c:pt idx="53">
                  <c:v>8.8000000000000007</c:v>
                </c:pt>
                <c:pt idx="54">
                  <c:v>11.504999999999999</c:v>
                </c:pt>
                <c:pt idx="55">
                  <c:v>13.437000000000001</c:v>
                </c:pt>
                <c:pt idx="56">
                  <c:v>8</c:v>
                </c:pt>
                <c:pt idx="57">
                  <c:v>8</c:v>
                </c:pt>
                <c:pt idx="58">
                  <c:v>7.6</c:v>
                </c:pt>
                <c:pt idx="59">
                  <c:v>25.2</c:v>
                </c:pt>
                <c:pt idx="60">
                  <c:v>7.5</c:v>
                </c:pt>
                <c:pt idx="61">
                  <c:v>3.4</c:v>
                </c:pt>
                <c:pt idx="63">
                  <c:v>15.6</c:v>
                </c:pt>
                <c:pt idx="64">
                  <c:v>71.942999999999998</c:v>
                </c:pt>
                <c:pt idx="66">
                  <c:v>3.3000000000000002E-2</c:v>
                </c:pt>
                <c:pt idx="67">
                  <c:v>0.88200000000000001</c:v>
                </c:pt>
                <c:pt idx="68">
                  <c:v>5.6680000000000001</c:v>
                </c:pt>
                <c:pt idx="69">
                  <c:v>4.9950000000000001</c:v>
                </c:pt>
                <c:pt idx="70">
                  <c:v>0.40899999999999997</c:v>
                </c:pt>
                <c:pt idx="72">
                  <c:v>6.0670000000000002</c:v>
                </c:pt>
                <c:pt idx="73">
                  <c:v>5.4240000000000004</c:v>
                </c:pt>
                <c:pt idx="74">
                  <c:v>3.9550000000000001</c:v>
                </c:pt>
                <c:pt idx="75">
                  <c:v>9.8330000000000002</c:v>
                </c:pt>
                <c:pt idx="76">
                  <c:v>27.695999999999998</c:v>
                </c:pt>
                <c:pt idx="77">
                  <c:v>21.143999999999998</c:v>
                </c:pt>
                <c:pt idx="78">
                  <c:v>15.691000000000001</c:v>
                </c:pt>
                <c:pt idx="79">
                  <c:v>12.725999999999999</c:v>
                </c:pt>
                <c:pt idx="82">
                  <c:v>0.105</c:v>
                </c:pt>
                <c:pt idx="83">
                  <c:v>0.26300000000000001</c:v>
                </c:pt>
                <c:pt idx="88">
                  <c:v>31.704000000000001</c:v>
                </c:pt>
                <c:pt idx="89">
                  <c:v>21.41</c:v>
                </c:pt>
                <c:pt idx="90">
                  <c:v>24.715</c:v>
                </c:pt>
                <c:pt idx="91">
                  <c:v>3.919</c:v>
                </c:pt>
                <c:pt idx="92">
                  <c:v>0.81200000000000006</c:v>
                </c:pt>
                <c:pt idx="95">
                  <c:v>3.7210000000000001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4-49C0-B000-ABEF833CF8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34-49C0-B000-ABEF833CF8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34-49C0-B000-ABEF833CF8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34-49C0-B000-ABEF833CF8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34-49C0-B000-ABEF833CF8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34-49C0-B000-ABEF833CF8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34-49C0-B000-ABEF833CF8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91.6</c:v>
                </c:pt>
                <c:pt idx="65">
                  <c:v>91.6</c:v>
                </c:pt>
                <c:pt idx="66">
                  <c:v>91.6</c:v>
                </c:pt>
                <c:pt idx="67">
                  <c:v>91.6</c:v>
                </c:pt>
                <c:pt idx="68">
                  <c:v>20</c:v>
                </c:pt>
                <c:pt idx="69">
                  <c:v>20</c:v>
                </c:pt>
                <c:pt idx="70">
                  <c:v>19.2</c:v>
                </c:pt>
                <c:pt idx="71">
                  <c:v>20</c:v>
                </c:pt>
                <c:pt idx="72">
                  <c:v>10.199999999999999</c:v>
                </c:pt>
                <c:pt idx="73">
                  <c:v>12.4</c:v>
                </c:pt>
                <c:pt idx="74">
                  <c:v>15.7</c:v>
                </c:pt>
                <c:pt idx="75">
                  <c:v>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155</c:v>
                </c:pt>
                <c:pt idx="81">
                  <c:v>155</c:v>
                </c:pt>
                <c:pt idx="82">
                  <c:v>155</c:v>
                </c:pt>
                <c:pt idx="83">
                  <c:v>155</c:v>
                </c:pt>
                <c:pt idx="84">
                  <c:v>91.5</c:v>
                </c:pt>
                <c:pt idx="85">
                  <c:v>111.7</c:v>
                </c:pt>
                <c:pt idx="86">
                  <c:v>87.7</c:v>
                </c:pt>
                <c:pt idx="87">
                  <c:v>87.7</c:v>
                </c:pt>
                <c:pt idx="88">
                  <c:v>97.5</c:v>
                </c:pt>
                <c:pt idx="89">
                  <c:v>86.7</c:v>
                </c:pt>
                <c:pt idx="90">
                  <c:v>74.099999999999994</c:v>
                </c:pt>
                <c:pt idx="91">
                  <c:v>83.2</c:v>
                </c:pt>
                <c:pt idx="92">
                  <c:v>131</c:v>
                </c:pt>
                <c:pt idx="93">
                  <c:v>176.3</c:v>
                </c:pt>
                <c:pt idx="94">
                  <c:v>119.7</c:v>
                </c:pt>
                <c:pt idx="95">
                  <c:v>81.5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34-49C0-B000-ABEF833CF8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87.39</c:v>
                </c:pt>
                <c:pt idx="49">
                  <c:v>86.328999999999994</c:v>
                </c:pt>
                <c:pt idx="50">
                  <c:v>90.522999999999996</c:v>
                </c:pt>
                <c:pt idx="51">
                  <c:v>81.923000000000002</c:v>
                </c:pt>
                <c:pt idx="52">
                  <c:v>93.691999999999993</c:v>
                </c:pt>
                <c:pt idx="53">
                  <c:v>89.067999999999998</c:v>
                </c:pt>
                <c:pt idx="54">
                  <c:v>84.42</c:v>
                </c:pt>
                <c:pt idx="55">
                  <c:v>70.091999999999999</c:v>
                </c:pt>
                <c:pt idx="56">
                  <c:v>61.944000000000003</c:v>
                </c:pt>
                <c:pt idx="57">
                  <c:v>54.622999999999998</c:v>
                </c:pt>
                <c:pt idx="58">
                  <c:v>52.305</c:v>
                </c:pt>
                <c:pt idx="59">
                  <c:v>37.115000000000002</c:v>
                </c:pt>
                <c:pt idx="60">
                  <c:v>40.164999999999999</c:v>
                </c:pt>
                <c:pt idx="61">
                  <c:v>30.207999999999998</c:v>
                </c:pt>
                <c:pt idx="62">
                  <c:v>16.451000000000001</c:v>
                </c:pt>
                <c:pt idx="63">
                  <c:v>20.085000000000001</c:v>
                </c:pt>
                <c:pt idx="64">
                  <c:v>16.536000000000001</c:v>
                </c:pt>
                <c:pt idx="65">
                  <c:v>0.44</c:v>
                </c:pt>
                <c:pt idx="66">
                  <c:v>0.31</c:v>
                </c:pt>
                <c:pt idx="67">
                  <c:v>13.167</c:v>
                </c:pt>
                <c:pt idx="68">
                  <c:v>18.562000000000001</c:v>
                </c:pt>
                <c:pt idx="69">
                  <c:v>18.504999999999999</c:v>
                </c:pt>
                <c:pt idx="70">
                  <c:v>18.513999999999999</c:v>
                </c:pt>
                <c:pt idx="71">
                  <c:v>19.367999999999999</c:v>
                </c:pt>
                <c:pt idx="72">
                  <c:v>17.835999999999999</c:v>
                </c:pt>
                <c:pt idx="73">
                  <c:v>16.297999999999998</c:v>
                </c:pt>
                <c:pt idx="74">
                  <c:v>15.243</c:v>
                </c:pt>
                <c:pt idx="75">
                  <c:v>15.91</c:v>
                </c:pt>
                <c:pt idx="76">
                  <c:v>13.487</c:v>
                </c:pt>
                <c:pt idx="77">
                  <c:v>14.416</c:v>
                </c:pt>
                <c:pt idx="78">
                  <c:v>13.007999999999999</c:v>
                </c:pt>
                <c:pt idx="79">
                  <c:v>12.606999999999999</c:v>
                </c:pt>
                <c:pt idx="80">
                  <c:v>2.1949999999999998</c:v>
                </c:pt>
                <c:pt idx="81">
                  <c:v>0.18</c:v>
                </c:pt>
                <c:pt idx="82">
                  <c:v>0.16</c:v>
                </c:pt>
                <c:pt idx="83">
                  <c:v>0.17</c:v>
                </c:pt>
                <c:pt idx="84">
                  <c:v>0.18</c:v>
                </c:pt>
                <c:pt idx="85">
                  <c:v>0.15</c:v>
                </c:pt>
                <c:pt idx="86">
                  <c:v>0.15</c:v>
                </c:pt>
                <c:pt idx="87">
                  <c:v>0.13</c:v>
                </c:pt>
                <c:pt idx="88">
                  <c:v>3.57</c:v>
                </c:pt>
                <c:pt idx="89">
                  <c:v>5.08</c:v>
                </c:pt>
                <c:pt idx="90">
                  <c:v>5.08</c:v>
                </c:pt>
                <c:pt idx="91">
                  <c:v>7.0000000000000007E-2</c:v>
                </c:pt>
                <c:pt idx="92">
                  <c:v>0.11</c:v>
                </c:pt>
                <c:pt idx="93">
                  <c:v>0.09</c:v>
                </c:pt>
                <c:pt idx="94">
                  <c:v>0.1</c:v>
                </c:pt>
                <c:pt idx="95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34-49C0-B000-ABEF833CF8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34-49C0-B000-ABEF833CF8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34-49C0-B000-ABEF833CF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67.88</c:v>
                </c:pt>
                <c:pt idx="49">
                  <c:v>69.930000000000007</c:v>
                </c:pt>
                <c:pt idx="50">
                  <c:v>75</c:v>
                </c:pt>
                <c:pt idx="51">
                  <c:v>75</c:v>
                </c:pt>
                <c:pt idx="52">
                  <c:v>80</c:v>
                </c:pt>
                <c:pt idx="53">
                  <c:v>80.400000000000006</c:v>
                </c:pt>
                <c:pt idx="54">
                  <c:v>80.81</c:v>
                </c:pt>
                <c:pt idx="55">
                  <c:v>82</c:v>
                </c:pt>
                <c:pt idx="56">
                  <c:v>76.489999999999995</c:v>
                </c:pt>
                <c:pt idx="57">
                  <c:v>80.790000000000006</c:v>
                </c:pt>
                <c:pt idx="58">
                  <c:v>80.91</c:v>
                </c:pt>
                <c:pt idx="59">
                  <c:v>86.64</c:v>
                </c:pt>
                <c:pt idx="60">
                  <c:v>67.86</c:v>
                </c:pt>
                <c:pt idx="61">
                  <c:v>72.05</c:v>
                </c:pt>
                <c:pt idx="62">
                  <c:v>86.45</c:v>
                </c:pt>
                <c:pt idx="63">
                  <c:v>128.46</c:v>
                </c:pt>
                <c:pt idx="64">
                  <c:v>96.02</c:v>
                </c:pt>
                <c:pt idx="65">
                  <c:v>164.99</c:v>
                </c:pt>
                <c:pt idx="66">
                  <c:v>198.96</c:v>
                </c:pt>
                <c:pt idx="67">
                  <c:v>222.9</c:v>
                </c:pt>
                <c:pt idx="68">
                  <c:v>160.74</c:v>
                </c:pt>
                <c:pt idx="69">
                  <c:v>162.19999999999999</c:v>
                </c:pt>
                <c:pt idx="70">
                  <c:v>196.11</c:v>
                </c:pt>
                <c:pt idx="71">
                  <c:v>199.06</c:v>
                </c:pt>
                <c:pt idx="72">
                  <c:v>176.4</c:v>
                </c:pt>
                <c:pt idx="73">
                  <c:v>177.06</c:v>
                </c:pt>
                <c:pt idx="74">
                  <c:v>180.92</c:v>
                </c:pt>
                <c:pt idx="75">
                  <c:v>188.28</c:v>
                </c:pt>
                <c:pt idx="76">
                  <c:v>199.2</c:v>
                </c:pt>
                <c:pt idx="77">
                  <c:v>192.92</c:v>
                </c:pt>
                <c:pt idx="78">
                  <c:v>172.56</c:v>
                </c:pt>
                <c:pt idx="79">
                  <c:v>135</c:v>
                </c:pt>
                <c:pt idx="80">
                  <c:v>175.71</c:v>
                </c:pt>
                <c:pt idx="81">
                  <c:v>150.85</c:v>
                </c:pt>
                <c:pt idx="82">
                  <c:v>167.99</c:v>
                </c:pt>
                <c:pt idx="83">
                  <c:v>134.32</c:v>
                </c:pt>
                <c:pt idx="84">
                  <c:v>165</c:v>
                </c:pt>
                <c:pt idx="85">
                  <c:v>155.08000000000001</c:v>
                </c:pt>
                <c:pt idx="86">
                  <c:v>122.96</c:v>
                </c:pt>
                <c:pt idx="87">
                  <c:v>123.16</c:v>
                </c:pt>
                <c:pt idx="88">
                  <c:v>122.61</c:v>
                </c:pt>
                <c:pt idx="89">
                  <c:v>115.32</c:v>
                </c:pt>
                <c:pt idx="90">
                  <c:v>112.31</c:v>
                </c:pt>
                <c:pt idx="91">
                  <c:v>116.88</c:v>
                </c:pt>
                <c:pt idx="92">
                  <c:v>118.41</c:v>
                </c:pt>
                <c:pt idx="93">
                  <c:v>107.71</c:v>
                </c:pt>
                <c:pt idx="94">
                  <c:v>99.99</c:v>
                </c:pt>
                <c:pt idx="95">
                  <c:v>93.38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34-49C0-B000-ABEF833CF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99.19</v>
      </c>
      <c r="AY5" s="25">
        <v>97.929000000000002</v>
      </c>
      <c r="AZ5" s="25">
        <v>108.306</v>
      </c>
      <c r="BA5" s="25">
        <v>103.416</v>
      </c>
      <c r="BB5" s="25">
        <v>130.892</v>
      </c>
      <c r="BC5" s="25">
        <v>126.268</v>
      </c>
      <c r="BD5" s="25">
        <v>124.325</v>
      </c>
      <c r="BE5" s="25">
        <v>111.929</v>
      </c>
      <c r="BF5" s="25">
        <v>69.944000000000003</v>
      </c>
      <c r="BG5" s="25">
        <v>62.622999999999998</v>
      </c>
      <c r="BH5" s="25">
        <v>59.905000000000001</v>
      </c>
      <c r="BI5" s="25">
        <v>71.915000000000006</v>
      </c>
      <c r="BJ5" s="25">
        <v>47.664999999999999</v>
      </c>
      <c r="BK5" s="25">
        <v>33.607999999999997</v>
      </c>
      <c r="BL5" s="25">
        <v>16.451000000000001</v>
      </c>
      <c r="BM5" s="25">
        <v>44.884999999999998</v>
      </c>
      <c r="BN5" s="25">
        <v>180.06399999999999</v>
      </c>
      <c r="BO5" s="25">
        <v>92.025000000000006</v>
      </c>
      <c r="BP5" s="25">
        <v>91.927999999999997</v>
      </c>
      <c r="BQ5" s="25">
        <v>105.634</v>
      </c>
      <c r="BR5" s="25">
        <v>44.23</v>
      </c>
      <c r="BS5" s="25">
        <v>43.5</v>
      </c>
      <c r="BT5" s="25">
        <v>38.139000000000003</v>
      </c>
      <c r="BU5" s="25">
        <v>39.368000000000002</v>
      </c>
      <c r="BV5" s="25">
        <v>34.088000000000001</v>
      </c>
      <c r="BW5" s="25">
        <v>34.090000000000003</v>
      </c>
      <c r="BX5" s="25">
        <v>34.898000000000003</v>
      </c>
      <c r="BY5" s="25">
        <v>26.762</v>
      </c>
      <c r="BZ5" s="25">
        <v>46.183</v>
      </c>
      <c r="CA5" s="25">
        <v>40.56</v>
      </c>
      <c r="CB5" s="25">
        <v>34.399000000000001</v>
      </c>
      <c r="CC5" s="25">
        <v>28.533000000000001</v>
      </c>
      <c r="CD5" s="25">
        <v>158.21</v>
      </c>
      <c r="CE5" s="25">
        <v>155.19499999999999</v>
      </c>
      <c r="CF5" s="25">
        <v>155.28</v>
      </c>
      <c r="CG5" s="25">
        <v>155.44900000000001</v>
      </c>
      <c r="CH5" s="25">
        <v>92.659000000000006</v>
      </c>
      <c r="CI5" s="25">
        <v>112.837</v>
      </c>
      <c r="CJ5" s="25">
        <v>88.869</v>
      </c>
      <c r="CK5" s="25">
        <v>88.813000000000002</v>
      </c>
      <c r="CL5" s="25">
        <v>133.75299999999999</v>
      </c>
      <c r="CM5" s="25">
        <v>113.21599999999999</v>
      </c>
      <c r="CN5" s="25">
        <v>103.85599999999999</v>
      </c>
      <c r="CO5" s="25">
        <v>87.14</v>
      </c>
      <c r="CP5" s="25">
        <v>131.922</v>
      </c>
      <c r="CQ5" s="25">
        <v>176.39</v>
      </c>
      <c r="CR5" s="25">
        <v>119.8</v>
      </c>
      <c r="CS5" s="25">
        <v>85.28</v>
      </c>
      <c r="CT5" s="26"/>
      <c r="CU5" s="26"/>
      <c r="CV5" s="26"/>
      <c r="CW5" s="27"/>
      <c r="CX5" s="28">
        <f t="array" ref="CX5">SUMPRODUCT(B5:CW5*0.25)</f>
        <v>1045.58025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67.88</v>
      </c>
      <c r="AY8" s="37">
        <v>69.930000000000007</v>
      </c>
      <c r="AZ8" s="37">
        <v>75</v>
      </c>
      <c r="BA8" s="37">
        <v>75</v>
      </c>
      <c r="BB8" s="37">
        <v>80</v>
      </c>
      <c r="BC8" s="37">
        <v>80.400000000000006</v>
      </c>
      <c r="BD8" s="37">
        <v>80.81</v>
      </c>
      <c r="BE8" s="37">
        <v>82</v>
      </c>
      <c r="BF8" s="37">
        <v>76.489999999999995</v>
      </c>
      <c r="BG8" s="37">
        <v>80.790000000000006</v>
      </c>
      <c r="BH8" s="37">
        <v>80.91</v>
      </c>
      <c r="BI8" s="37">
        <v>86.64</v>
      </c>
      <c r="BJ8" s="37">
        <v>67.86</v>
      </c>
      <c r="BK8" s="37">
        <v>72.05</v>
      </c>
      <c r="BL8" s="37">
        <v>86.45</v>
      </c>
      <c r="BM8" s="37">
        <v>128.46</v>
      </c>
      <c r="BN8" s="37">
        <v>96.02</v>
      </c>
      <c r="BO8" s="37">
        <v>164.99</v>
      </c>
      <c r="BP8" s="37">
        <v>198.96</v>
      </c>
      <c r="BQ8" s="37">
        <v>222.9</v>
      </c>
      <c r="BR8" s="37">
        <v>160.74</v>
      </c>
      <c r="BS8" s="37">
        <v>162.19999999999999</v>
      </c>
      <c r="BT8" s="37">
        <v>196.11</v>
      </c>
      <c r="BU8" s="37">
        <v>199.06</v>
      </c>
      <c r="BV8" s="37">
        <v>176.4</v>
      </c>
      <c r="BW8" s="37">
        <v>177.06</v>
      </c>
      <c r="BX8" s="37">
        <v>180.92</v>
      </c>
      <c r="BY8" s="37">
        <v>188.28</v>
      </c>
      <c r="BZ8" s="37">
        <v>199.2</v>
      </c>
      <c r="CA8" s="37">
        <v>192.92</v>
      </c>
      <c r="CB8" s="37">
        <v>172.56</v>
      </c>
      <c r="CC8" s="37">
        <v>135</v>
      </c>
      <c r="CD8" s="37">
        <v>175.71</v>
      </c>
      <c r="CE8" s="37">
        <v>150.85</v>
      </c>
      <c r="CF8" s="37">
        <v>167.99</v>
      </c>
      <c r="CG8" s="37">
        <v>134.32</v>
      </c>
      <c r="CH8" s="37">
        <v>165</v>
      </c>
      <c r="CI8" s="37">
        <v>155.08000000000001</v>
      </c>
      <c r="CJ8" s="37">
        <v>122.96</v>
      </c>
      <c r="CK8" s="37">
        <v>123.16</v>
      </c>
      <c r="CL8" s="37">
        <v>122.61</v>
      </c>
      <c r="CM8" s="37">
        <v>115.32</v>
      </c>
      <c r="CN8" s="37">
        <v>112.31</v>
      </c>
      <c r="CO8" s="37">
        <v>116.88</v>
      </c>
      <c r="CP8" s="37">
        <v>118.41</v>
      </c>
      <c r="CQ8" s="37">
        <v>107.71</v>
      </c>
      <c r="CR8" s="37">
        <v>99.99</v>
      </c>
      <c r="CS8" s="37">
        <v>93.38</v>
      </c>
      <c r="CT8" s="38"/>
      <c r="CU8" s="38"/>
      <c r="CV8" s="38"/>
      <c r="CW8" s="39"/>
      <c r="CX8" s="40">
        <f>IF(SUM(B8:CW8)&lt;&gt;0,AVERAGEIF(B8:CW8,"&lt;&gt;"""),"")</f>
        <v>129.07645833333331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71.952500000000001</v>
      </c>
      <c r="AY9" s="43">
        <v>71.952500000000001</v>
      </c>
      <c r="AZ9" s="43">
        <v>71.952500000000001</v>
      </c>
      <c r="BA9" s="43">
        <v>71.952500000000001</v>
      </c>
      <c r="BB9" s="43">
        <v>80.802499999999995</v>
      </c>
      <c r="BC9" s="43">
        <v>80.802499999999995</v>
      </c>
      <c r="BD9" s="43">
        <v>80.802499999999995</v>
      </c>
      <c r="BE9" s="43">
        <v>80.802499999999995</v>
      </c>
      <c r="BF9" s="43">
        <v>81.207499999999996</v>
      </c>
      <c r="BG9" s="43">
        <v>81.207499999999996</v>
      </c>
      <c r="BH9" s="43">
        <v>81.207499999999996</v>
      </c>
      <c r="BI9" s="43">
        <v>81.207499999999996</v>
      </c>
      <c r="BJ9" s="43">
        <v>88.704999999999998</v>
      </c>
      <c r="BK9" s="43">
        <v>88.704999999999998</v>
      </c>
      <c r="BL9" s="43">
        <v>88.704999999999998</v>
      </c>
      <c r="BM9" s="43">
        <v>88.704999999999998</v>
      </c>
      <c r="BN9" s="43">
        <v>170.7175</v>
      </c>
      <c r="BO9" s="43">
        <v>170.7175</v>
      </c>
      <c r="BP9" s="43">
        <v>170.7175</v>
      </c>
      <c r="BQ9" s="43">
        <v>170.7175</v>
      </c>
      <c r="BR9" s="43">
        <v>179.5275</v>
      </c>
      <c r="BS9" s="43">
        <v>179.5275</v>
      </c>
      <c r="BT9" s="43">
        <v>179.5275</v>
      </c>
      <c r="BU9" s="43">
        <v>179.5275</v>
      </c>
      <c r="BV9" s="43">
        <v>180.66499999999999</v>
      </c>
      <c r="BW9" s="43">
        <v>180.66499999999999</v>
      </c>
      <c r="BX9" s="43">
        <v>180.66499999999999</v>
      </c>
      <c r="BY9" s="43">
        <v>180.66499999999999</v>
      </c>
      <c r="BZ9" s="43">
        <v>174.92</v>
      </c>
      <c r="CA9" s="43">
        <v>174.92</v>
      </c>
      <c r="CB9" s="43">
        <v>174.92</v>
      </c>
      <c r="CC9" s="43">
        <v>174.92</v>
      </c>
      <c r="CD9" s="43">
        <v>157.2175</v>
      </c>
      <c r="CE9" s="43">
        <v>157.2175</v>
      </c>
      <c r="CF9" s="43">
        <v>157.2175</v>
      </c>
      <c r="CG9" s="43">
        <v>157.2175</v>
      </c>
      <c r="CH9" s="43">
        <v>141.55000000000001</v>
      </c>
      <c r="CI9" s="43">
        <v>141.55000000000001</v>
      </c>
      <c r="CJ9" s="43">
        <v>141.55000000000001</v>
      </c>
      <c r="CK9" s="43">
        <v>141.55000000000001</v>
      </c>
      <c r="CL9" s="43">
        <v>116.78</v>
      </c>
      <c r="CM9" s="43">
        <v>116.78</v>
      </c>
      <c r="CN9" s="43">
        <v>116.78</v>
      </c>
      <c r="CO9" s="43">
        <v>116.78</v>
      </c>
      <c r="CP9" s="43">
        <v>104.8725</v>
      </c>
      <c r="CQ9" s="43">
        <v>104.8725</v>
      </c>
      <c r="CR9" s="43">
        <v>104.8725</v>
      </c>
      <c r="CS9" s="43">
        <v>104.8725</v>
      </c>
      <c r="CT9" s="44"/>
      <c r="CU9" s="44"/>
      <c r="CV9" s="44"/>
      <c r="CW9" s="45"/>
      <c r="CX9" s="46">
        <f>IF(SUM(B9:CW9)&lt;&gt;0,AVERAGEIF(B9:CW9,"&lt;&gt;"""),"")</f>
        <v>129.07645833333333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171.708</v>
      </c>
      <c r="BO13" s="65">
        <v>38</v>
      </c>
      <c r="BP13" s="65">
        <v>32</v>
      </c>
      <c r="BQ13" s="65">
        <v>50</v>
      </c>
      <c r="BR13" s="65">
        <v>38</v>
      </c>
      <c r="BS13" s="65">
        <v>38</v>
      </c>
      <c r="BT13" s="65">
        <v>24</v>
      </c>
      <c r="BU13" s="65">
        <v>20</v>
      </c>
      <c r="BV13" s="65">
        <v>28</v>
      </c>
      <c r="BW13" s="65">
        <v>28</v>
      </c>
      <c r="BX13" s="65">
        <v>27</v>
      </c>
      <c r="BY13" s="65">
        <v>20</v>
      </c>
      <c r="BZ13" s="65">
        <v>32.968000000000004</v>
      </c>
      <c r="CA13" s="65">
        <v>23.396000000000001</v>
      </c>
      <c r="CB13" s="65">
        <v>23.332999999999998</v>
      </c>
      <c r="CC13" s="65">
        <v>18.733000000000001</v>
      </c>
      <c r="CD13" s="65">
        <v>54</v>
      </c>
      <c r="CE13" s="65">
        <v>20</v>
      </c>
      <c r="CF13" s="65">
        <v>33</v>
      </c>
      <c r="CG13" s="65">
        <v>25</v>
      </c>
      <c r="CH13" s="65">
        <v>9</v>
      </c>
      <c r="CI13" s="65">
        <v>9</v>
      </c>
      <c r="CJ13" s="65">
        <v>7</v>
      </c>
      <c r="CK13" s="65">
        <v>27</v>
      </c>
      <c r="CL13" s="65"/>
      <c r="CM13" s="65">
        <v>7.7119999999999997</v>
      </c>
      <c r="CN13" s="65">
        <v>13</v>
      </c>
      <c r="CO13" s="65">
        <v>24</v>
      </c>
      <c r="CP13" s="65">
        <v>19</v>
      </c>
      <c r="CQ13" s="65">
        <v>118.28</v>
      </c>
      <c r="CR13" s="65">
        <v>103.04400000000001</v>
      </c>
      <c r="CS13" s="65">
        <v>71.793000000000006</v>
      </c>
      <c r="CT13" s="66"/>
      <c r="CU13" s="66"/>
      <c r="CV13" s="66"/>
      <c r="CW13" s="67"/>
      <c r="CX13" s="68">
        <f t="array" ref="CX13">SUMPRODUCT(B13:CW13*0.25)</f>
        <v>288.49174999999991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10.952999999999999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2.7382499999999999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92.474999999999994</v>
      </c>
      <c r="AY15" s="71">
        <v>91.531999999999996</v>
      </c>
      <c r="AZ15" s="71">
        <v>102.229</v>
      </c>
      <c r="BA15" s="71">
        <v>97.337999999999994</v>
      </c>
      <c r="BB15" s="71">
        <v>113.952</v>
      </c>
      <c r="BC15" s="71">
        <v>120.28100000000001</v>
      </c>
      <c r="BD15" s="71">
        <v>118.176</v>
      </c>
      <c r="BE15" s="71">
        <v>105.88</v>
      </c>
      <c r="BF15" s="71">
        <v>58.529000000000003</v>
      </c>
      <c r="BG15" s="71">
        <v>51.045000000000002</v>
      </c>
      <c r="BH15" s="71">
        <v>48.326999999999998</v>
      </c>
      <c r="BI15" s="71">
        <v>55.436999999999998</v>
      </c>
      <c r="BJ15" s="71">
        <v>36.835000000000001</v>
      </c>
      <c r="BK15" s="71">
        <v>32.613</v>
      </c>
      <c r="BL15" s="71">
        <v>3.641</v>
      </c>
      <c r="BM15" s="71">
        <v>39.281999999999996</v>
      </c>
      <c r="BN15" s="71">
        <v>1.9870000000000001</v>
      </c>
      <c r="BO15" s="71">
        <v>35.445</v>
      </c>
      <c r="BP15" s="71">
        <v>28.928000000000001</v>
      </c>
      <c r="BQ15" s="71">
        <v>18.539000000000001</v>
      </c>
      <c r="BR15" s="71"/>
      <c r="BS15" s="71"/>
      <c r="BT15" s="71">
        <v>8.0399999999999991</v>
      </c>
      <c r="BU15" s="71">
        <v>3.2709999999999999</v>
      </c>
      <c r="BV15" s="71"/>
      <c r="BW15" s="71"/>
      <c r="BX15" s="71">
        <v>1.32</v>
      </c>
      <c r="BY15" s="71">
        <v>2.1000000000000001E-2</v>
      </c>
      <c r="BZ15" s="71">
        <v>6.1150000000000002</v>
      </c>
      <c r="CA15" s="71">
        <v>5.8639999999999999</v>
      </c>
      <c r="CB15" s="71">
        <v>5.5659999999999998</v>
      </c>
      <c r="CC15" s="71">
        <v>4.3</v>
      </c>
      <c r="CD15" s="71">
        <v>14.599</v>
      </c>
      <c r="CE15" s="71">
        <v>29.356000000000002</v>
      </c>
      <c r="CF15" s="71">
        <v>19.762</v>
      </c>
      <c r="CG15" s="71">
        <v>24.042999999999999</v>
      </c>
      <c r="CH15" s="71">
        <v>15.016999999999999</v>
      </c>
      <c r="CI15" s="71">
        <v>27.099</v>
      </c>
      <c r="CJ15" s="71">
        <v>16.869</v>
      </c>
      <c r="CK15" s="71">
        <v>30.625</v>
      </c>
      <c r="CL15" s="71">
        <v>19.779</v>
      </c>
      <c r="CM15" s="71">
        <v>23.411000000000001</v>
      </c>
      <c r="CN15" s="71">
        <v>31.184999999999999</v>
      </c>
      <c r="CO15" s="71">
        <v>33.966999999999999</v>
      </c>
      <c r="CP15" s="71">
        <v>19.120999999999999</v>
      </c>
      <c r="CQ15" s="71">
        <v>19.018999999999998</v>
      </c>
      <c r="CR15" s="71">
        <v>14.778</v>
      </c>
      <c r="CS15" s="71">
        <v>11.587</v>
      </c>
      <c r="CT15" s="72"/>
      <c r="CU15" s="72"/>
      <c r="CV15" s="72"/>
      <c r="CW15" s="73"/>
      <c r="CX15" s="74">
        <f t="array" ref="CX15">SUMPRODUCT(B15:CW15*0.25)</f>
        <v>409.29624999999999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92.474999999999994</v>
      </c>
      <c r="AY17" s="77">
        <f t="shared" si="0"/>
        <v>91.531999999999996</v>
      </c>
      <c r="AZ17" s="77">
        <f t="shared" si="0"/>
        <v>102.229</v>
      </c>
      <c r="BA17" s="77">
        <f t="shared" si="0"/>
        <v>97.337999999999994</v>
      </c>
      <c r="BB17" s="77">
        <f t="shared" si="0"/>
        <v>124.905</v>
      </c>
      <c r="BC17" s="77">
        <f t="shared" si="0"/>
        <v>120.28100000000001</v>
      </c>
      <c r="BD17" s="77">
        <f t="shared" si="0"/>
        <v>118.176</v>
      </c>
      <c r="BE17" s="77">
        <f t="shared" si="0"/>
        <v>105.88</v>
      </c>
      <c r="BF17" s="77">
        <f t="shared" si="0"/>
        <v>58.529000000000003</v>
      </c>
      <c r="BG17" s="77">
        <f t="shared" si="0"/>
        <v>51.045000000000002</v>
      </c>
      <c r="BH17" s="77">
        <f t="shared" si="0"/>
        <v>48.326999999999998</v>
      </c>
      <c r="BI17" s="77">
        <f t="shared" si="0"/>
        <v>55.436999999999998</v>
      </c>
      <c r="BJ17" s="77">
        <f t="shared" si="0"/>
        <v>36.835000000000001</v>
      </c>
      <c r="BK17" s="77">
        <f t="shared" si="0"/>
        <v>32.613</v>
      </c>
      <c r="BL17" s="77">
        <f t="shared" si="0"/>
        <v>3.641</v>
      </c>
      <c r="BM17" s="77">
        <f t="shared" si="0"/>
        <v>39.281999999999996</v>
      </c>
      <c r="BN17" s="77">
        <f t="shared" si="0"/>
        <v>173.69499999999999</v>
      </c>
      <c r="BO17" s="77">
        <f t="shared" ref="BO17:CW17" si="1">SUM(BO11:BO16)</f>
        <v>73.444999999999993</v>
      </c>
      <c r="BP17" s="77">
        <f t="shared" si="1"/>
        <v>60.927999999999997</v>
      </c>
      <c r="BQ17" s="77">
        <f t="shared" si="1"/>
        <v>68.539000000000001</v>
      </c>
      <c r="BR17" s="77">
        <f t="shared" si="1"/>
        <v>38</v>
      </c>
      <c r="BS17" s="77">
        <f t="shared" si="1"/>
        <v>38</v>
      </c>
      <c r="BT17" s="77">
        <f t="shared" si="1"/>
        <v>32.04</v>
      </c>
      <c r="BU17" s="77">
        <f t="shared" si="1"/>
        <v>23.271000000000001</v>
      </c>
      <c r="BV17" s="77">
        <f t="shared" si="1"/>
        <v>28</v>
      </c>
      <c r="BW17" s="77">
        <f t="shared" si="1"/>
        <v>28</v>
      </c>
      <c r="BX17" s="77">
        <f t="shared" si="1"/>
        <v>28.32</v>
      </c>
      <c r="BY17" s="77">
        <f t="shared" si="1"/>
        <v>20.021000000000001</v>
      </c>
      <c r="BZ17" s="77">
        <f t="shared" si="1"/>
        <v>39.083000000000006</v>
      </c>
      <c r="CA17" s="77">
        <f t="shared" si="1"/>
        <v>29.26</v>
      </c>
      <c r="CB17" s="77">
        <f t="shared" si="1"/>
        <v>28.898999999999997</v>
      </c>
      <c r="CC17" s="77">
        <f t="shared" si="1"/>
        <v>23.033000000000001</v>
      </c>
      <c r="CD17" s="77">
        <f t="shared" si="1"/>
        <v>68.599000000000004</v>
      </c>
      <c r="CE17" s="77">
        <f t="shared" si="1"/>
        <v>49.356000000000002</v>
      </c>
      <c r="CF17" s="77">
        <f t="shared" si="1"/>
        <v>52.762</v>
      </c>
      <c r="CG17" s="77">
        <f t="shared" si="1"/>
        <v>49.042999999999999</v>
      </c>
      <c r="CH17" s="77">
        <f t="shared" si="1"/>
        <v>24.016999999999999</v>
      </c>
      <c r="CI17" s="77">
        <f t="shared" si="1"/>
        <v>36.099000000000004</v>
      </c>
      <c r="CJ17" s="77">
        <f t="shared" si="1"/>
        <v>23.869</v>
      </c>
      <c r="CK17" s="77">
        <f t="shared" si="1"/>
        <v>57.625</v>
      </c>
      <c r="CL17" s="77">
        <f t="shared" si="1"/>
        <v>19.779</v>
      </c>
      <c r="CM17" s="77">
        <f t="shared" si="1"/>
        <v>31.123000000000001</v>
      </c>
      <c r="CN17" s="77">
        <f t="shared" si="1"/>
        <v>44.185000000000002</v>
      </c>
      <c r="CO17" s="77">
        <f t="shared" si="1"/>
        <v>57.966999999999999</v>
      </c>
      <c r="CP17" s="77">
        <f t="shared" si="1"/>
        <v>38.120999999999995</v>
      </c>
      <c r="CQ17" s="77">
        <f t="shared" si="1"/>
        <v>137.29900000000001</v>
      </c>
      <c r="CR17" s="77">
        <f t="shared" si="1"/>
        <v>117.82200000000002</v>
      </c>
      <c r="CS17" s="77">
        <f t="shared" si="1"/>
        <v>83.38000000000001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700.52624999999989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2.5</v>
      </c>
      <c r="AY21" s="94">
        <v>2.5</v>
      </c>
      <c r="AZ21" s="94">
        <v>2.5</v>
      </c>
      <c r="BA21" s="94">
        <v>2.5</v>
      </c>
      <c r="BB21" s="94">
        <v>2.5</v>
      </c>
      <c r="BC21" s="94">
        <v>2.5</v>
      </c>
      <c r="BD21" s="94">
        <v>2.5</v>
      </c>
      <c r="BE21" s="94">
        <v>2.5</v>
      </c>
      <c r="BF21" s="94">
        <v>4.8</v>
      </c>
      <c r="BG21" s="94">
        <v>4.8</v>
      </c>
      <c r="BH21" s="94">
        <v>4.8</v>
      </c>
      <c r="BI21" s="94">
        <v>9.8000000000000007</v>
      </c>
      <c r="BJ21" s="94">
        <v>10</v>
      </c>
      <c r="BK21" s="94"/>
      <c r="BL21" s="94">
        <v>10.818</v>
      </c>
      <c r="BM21" s="94">
        <v>3.0350000000000001</v>
      </c>
      <c r="BN21" s="94">
        <v>2.2999999999999998</v>
      </c>
      <c r="BO21" s="94">
        <v>4.0999999999999996</v>
      </c>
      <c r="BP21" s="94">
        <v>2.2999999999999998</v>
      </c>
      <c r="BQ21" s="94">
        <v>25.4</v>
      </c>
      <c r="BR21" s="94">
        <v>2.2000000000000002</v>
      </c>
      <c r="BS21" s="94">
        <v>2.2000000000000002</v>
      </c>
      <c r="BT21" s="94">
        <v>2.2000000000000002</v>
      </c>
      <c r="BU21" s="94">
        <v>12.2</v>
      </c>
      <c r="BV21" s="94">
        <v>2.2000000000000002</v>
      </c>
      <c r="BW21" s="94">
        <v>2.1</v>
      </c>
      <c r="BX21" s="94">
        <v>2.2000000000000002</v>
      </c>
      <c r="BY21" s="94">
        <v>2.2000000000000002</v>
      </c>
      <c r="BZ21" s="94">
        <v>2.6</v>
      </c>
      <c r="CA21" s="94">
        <v>7.9</v>
      </c>
      <c r="CB21" s="94">
        <v>2.1</v>
      </c>
      <c r="CC21" s="94">
        <v>2.1</v>
      </c>
      <c r="CD21" s="94">
        <v>2</v>
      </c>
      <c r="CE21" s="94">
        <v>1.9</v>
      </c>
      <c r="CF21" s="94">
        <v>1.9</v>
      </c>
      <c r="CG21" s="94">
        <v>1.9</v>
      </c>
      <c r="CH21" s="94">
        <v>1.8</v>
      </c>
      <c r="CI21" s="94">
        <v>1.8</v>
      </c>
      <c r="CJ21" s="94">
        <v>1.8</v>
      </c>
      <c r="CK21" s="94">
        <v>1.8</v>
      </c>
      <c r="CL21" s="94">
        <v>0.81600000000000006</v>
      </c>
      <c r="CM21" s="94">
        <v>0.9</v>
      </c>
      <c r="CN21" s="94">
        <v>0.9</v>
      </c>
      <c r="CO21" s="94">
        <v>0.9</v>
      </c>
      <c r="CP21" s="94">
        <v>0.9</v>
      </c>
      <c r="CQ21" s="94">
        <v>0.9</v>
      </c>
      <c r="CR21" s="94">
        <v>0.8</v>
      </c>
      <c r="CS21" s="94">
        <v>0.9</v>
      </c>
      <c r="CT21" s="95"/>
      <c r="CU21" s="95"/>
      <c r="CV21" s="95"/>
      <c r="CW21" s="96"/>
      <c r="CX21" s="97">
        <f t="array" ref="CX21">SUMPRODUCT(B21:CW21*0.25)</f>
        <v>41.567250000000023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4.2149999999999999</v>
      </c>
      <c r="AY22" s="99">
        <v>3.8970000000000002</v>
      </c>
      <c r="AZ22" s="99">
        <v>3.577</v>
      </c>
      <c r="BA22" s="99">
        <v>3.5780000000000003</v>
      </c>
      <c r="BB22" s="99">
        <v>3.4870000000000001</v>
      </c>
      <c r="BC22" s="99">
        <v>3.4870000000000001</v>
      </c>
      <c r="BD22" s="99">
        <v>3.649</v>
      </c>
      <c r="BE22" s="99">
        <v>3.5489999999999999</v>
      </c>
      <c r="BF22" s="99">
        <v>6.6150000000000002</v>
      </c>
      <c r="BG22" s="99">
        <v>6.7779999999999996</v>
      </c>
      <c r="BH22" s="99">
        <v>6.7779999999999996</v>
      </c>
      <c r="BI22" s="99">
        <v>6.6779999999999999</v>
      </c>
      <c r="BJ22" s="99">
        <v>0.83</v>
      </c>
      <c r="BK22" s="99">
        <v>0.995</v>
      </c>
      <c r="BL22" s="99">
        <v>1.992</v>
      </c>
      <c r="BM22" s="99">
        <v>2.5680000000000001</v>
      </c>
      <c r="BN22" s="99">
        <v>4.069</v>
      </c>
      <c r="BO22" s="99">
        <v>14.48</v>
      </c>
      <c r="BP22" s="99">
        <v>28.700000000000003</v>
      </c>
      <c r="BQ22" s="99">
        <v>5.7949999999999999</v>
      </c>
      <c r="BR22" s="99">
        <v>4.03</v>
      </c>
      <c r="BS22" s="99">
        <v>3.3</v>
      </c>
      <c r="BT22" s="99">
        <v>3.899</v>
      </c>
      <c r="BU22" s="99">
        <v>3.8969999999999998</v>
      </c>
      <c r="BV22" s="99">
        <v>3.8879999999999999</v>
      </c>
      <c r="BW22" s="99">
        <v>3.99</v>
      </c>
      <c r="BX22" s="99">
        <v>4.3780000000000001</v>
      </c>
      <c r="BY22" s="99">
        <v>4.5410000000000004</v>
      </c>
      <c r="BZ22" s="99">
        <v>3.5</v>
      </c>
      <c r="CA22" s="99">
        <v>3.4</v>
      </c>
      <c r="CB22" s="99">
        <v>3.4</v>
      </c>
      <c r="CC22" s="99">
        <v>3.4</v>
      </c>
      <c r="CD22" s="99">
        <v>87.61099999999999</v>
      </c>
      <c r="CE22" s="99">
        <v>103.93899999999999</v>
      </c>
      <c r="CF22" s="99">
        <v>100.61800000000001</v>
      </c>
      <c r="CG22" s="99">
        <v>31.506</v>
      </c>
      <c r="CH22" s="99">
        <v>66.841999999999999</v>
      </c>
      <c r="CI22" s="99">
        <v>74.938000000000002</v>
      </c>
      <c r="CJ22" s="99">
        <v>43.199999999999996</v>
      </c>
      <c r="CK22" s="99">
        <v>19.288000000000004</v>
      </c>
      <c r="CL22" s="99">
        <v>113.158</v>
      </c>
      <c r="CM22" s="99">
        <v>81.192999999999998</v>
      </c>
      <c r="CN22" s="99">
        <v>58.771000000000001</v>
      </c>
      <c r="CO22" s="99">
        <v>28.273</v>
      </c>
      <c r="CP22" s="99">
        <v>92.900999999999996</v>
      </c>
      <c r="CQ22" s="99">
        <v>38.191000000000003</v>
      </c>
      <c r="CR22" s="99">
        <v>1.1779999999999999</v>
      </c>
      <c r="CS22" s="99">
        <v>1</v>
      </c>
      <c r="CT22" s="100"/>
      <c r="CU22" s="100"/>
      <c r="CV22" s="100"/>
      <c r="CW22" s="96"/>
      <c r="CX22" s="97">
        <f t="array" ref="CX22">SUMPRODUCT(B22:CW22*0.25)</f>
        <v>275.98675000000003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6.7149999999999999</v>
      </c>
      <c r="AY27" s="107">
        <f t="shared" si="3"/>
        <v>6.3970000000000002</v>
      </c>
      <c r="AZ27" s="107">
        <f t="shared" si="3"/>
        <v>6.077</v>
      </c>
      <c r="BA27" s="107">
        <f t="shared" si="3"/>
        <v>6.0780000000000003</v>
      </c>
      <c r="BB27" s="107">
        <f t="shared" si="3"/>
        <v>5.9870000000000001</v>
      </c>
      <c r="BC27" s="107">
        <f t="shared" si="3"/>
        <v>5.9870000000000001</v>
      </c>
      <c r="BD27" s="107">
        <f t="shared" si="3"/>
        <v>6.149</v>
      </c>
      <c r="BE27" s="107">
        <f t="shared" si="3"/>
        <v>6.0489999999999995</v>
      </c>
      <c r="BF27" s="107">
        <f t="shared" si="3"/>
        <v>11.414999999999999</v>
      </c>
      <c r="BG27" s="107">
        <f t="shared" si="3"/>
        <v>11.577999999999999</v>
      </c>
      <c r="BH27" s="107">
        <f t="shared" si="3"/>
        <v>11.577999999999999</v>
      </c>
      <c r="BI27" s="107">
        <f t="shared" si="3"/>
        <v>16.478000000000002</v>
      </c>
      <c r="BJ27" s="107">
        <f t="shared" si="3"/>
        <v>10.83</v>
      </c>
      <c r="BK27" s="107">
        <f t="shared" si="3"/>
        <v>0.995</v>
      </c>
      <c r="BL27" s="107">
        <f t="shared" si="3"/>
        <v>12.809999999999999</v>
      </c>
      <c r="BM27" s="107">
        <f t="shared" si="3"/>
        <v>5.6029999999999998</v>
      </c>
      <c r="BN27" s="107">
        <f t="shared" si="3"/>
        <v>6.3689999999999998</v>
      </c>
      <c r="BO27" s="107">
        <f t="shared" si="3"/>
        <v>18.579999999999998</v>
      </c>
      <c r="BP27" s="107">
        <f t="shared" si="3"/>
        <v>31.000000000000004</v>
      </c>
      <c r="BQ27" s="107">
        <f t="shared" si="3"/>
        <v>31.195</v>
      </c>
      <c r="BR27" s="107">
        <f t="shared" si="3"/>
        <v>6.23</v>
      </c>
      <c r="BS27" s="107">
        <f t="shared" si="3"/>
        <v>5.5</v>
      </c>
      <c r="BT27" s="107">
        <f t="shared" si="3"/>
        <v>6.0990000000000002</v>
      </c>
      <c r="BU27" s="107">
        <f t="shared" si="3"/>
        <v>16.096999999999998</v>
      </c>
      <c r="BV27" s="107">
        <f t="shared" si="3"/>
        <v>6.0880000000000001</v>
      </c>
      <c r="BW27" s="107">
        <f t="shared" si="3"/>
        <v>6.09</v>
      </c>
      <c r="BX27" s="107">
        <f t="shared" si="3"/>
        <v>6.5780000000000003</v>
      </c>
      <c r="BY27" s="107">
        <f t="shared" si="3"/>
        <v>6.7410000000000005</v>
      </c>
      <c r="BZ27" s="107">
        <f t="shared" si="3"/>
        <v>6.1</v>
      </c>
      <c r="CA27" s="107">
        <f t="shared" si="3"/>
        <v>11.3</v>
      </c>
      <c r="CB27" s="107">
        <f t="shared" si="3"/>
        <v>5.5</v>
      </c>
      <c r="CC27" s="107">
        <f t="shared" si="3"/>
        <v>5.5</v>
      </c>
      <c r="CD27" s="107">
        <f t="shared" ref="CD27:CW27" si="4">SUM(CD20:CD26)</f>
        <v>89.61099999999999</v>
      </c>
      <c r="CE27" s="107">
        <f t="shared" si="4"/>
        <v>105.839</v>
      </c>
      <c r="CF27" s="107">
        <f t="shared" si="4"/>
        <v>102.51800000000001</v>
      </c>
      <c r="CG27" s="107">
        <f t="shared" si="4"/>
        <v>33.405999999999999</v>
      </c>
      <c r="CH27" s="107">
        <f t="shared" si="4"/>
        <v>68.641999999999996</v>
      </c>
      <c r="CI27" s="107">
        <f t="shared" si="4"/>
        <v>76.738</v>
      </c>
      <c r="CJ27" s="107">
        <f t="shared" si="4"/>
        <v>44.999999999999993</v>
      </c>
      <c r="CK27" s="107">
        <f t="shared" si="4"/>
        <v>21.088000000000005</v>
      </c>
      <c r="CL27" s="107">
        <f t="shared" si="4"/>
        <v>113.974</v>
      </c>
      <c r="CM27" s="107">
        <f t="shared" si="4"/>
        <v>82.093000000000004</v>
      </c>
      <c r="CN27" s="107">
        <f t="shared" si="4"/>
        <v>59.670999999999999</v>
      </c>
      <c r="CO27" s="107">
        <f t="shared" si="4"/>
        <v>29.172999999999998</v>
      </c>
      <c r="CP27" s="107">
        <f t="shared" si="4"/>
        <v>93.801000000000002</v>
      </c>
      <c r="CQ27" s="107">
        <f t="shared" si="4"/>
        <v>39.091000000000001</v>
      </c>
      <c r="CR27" s="107">
        <f t="shared" si="4"/>
        <v>1.978</v>
      </c>
      <c r="CS27" s="107">
        <f t="shared" si="4"/>
        <v>1.9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317.55400000000003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99.19</v>
      </c>
      <c r="AY31" s="94">
        <v>97.929000000000002</v>
      </c>
      <c r="AZ31" s="94">
        <v>108.306</v>
      </c>
      <c r="BA31" s="94">
        <v>103.416</v>
      </c>
      <c r="BB31" s="94">
        <v>130.892</v>
      </c>
      <c r="BC31" s="94">
        <v>126.268</v>
      </c>
      <c r="BD31" s="94">
        <v>124.325</v>
      </c>
      <c r="BE31" s="94">
        <v>111.929</v>
      </c>
      <c r="BF31" s="94">
        <v>69.944000000000003</v>
      </c>
      <c r="BG31" s="94">
        <v>62.622999999999998</v>
      </c>
      <c r="BH31" s="94">
        <v>59.905000000000001</v>
      </c>
      <c r="BI31" s="94">
        <v>71.915000000000006</v>
      </c>
      <c r="BJ31" s="94">
        <v>47.664999999999999</v>
      </c>
      <c r="BK31" s="94">
        <v>33.607999999999997</v>
      </c>
      <c r="BL31" s="94">
        <v>16.451000000000001</v>
      </c>
      <c r="BM31" s="94">
        <v>44.884999999999998</v>
      </c>
      <c r="BN31" s="94">
        <v>180.06399999999999</v>
      </c>
      <c r="BO31" s="94">
        <v>92.025000000000006</v>
      </c>
      <c r="BP31" s="94">
        <v>91.927999999999997</v>
      </c>
      <c r="BQ31" s="94">
        <v>99.733999999999995</v>
      </c>
      <c r="BR31" s="94">
        <v>44.23</v>
      </c>
      <c r="BS31" s="94">
        <v>43.5</v>
      </c>
      <c r="BT31" s="94">
        <v>38.139000000000003</v>
      </c>
      <c r="BU31" s="94">
        <v>39.368000000000002</v>
      </c>
      <c r="BV31" s="94">
        <v>34.088000000000001</v>
      </c>
      <c r="BW31" s="94">
        <v>34.090000000000003</v>
      </c>
      <c r="BX31" s="94">
        <v>34.898000000000003</v>
      </c>
      <c r="BY31" s="94">
        <v>26.762</v>
      </c>
      <c r="BZ31" s="94">
        <v>45.183</v>
      </c>
      <c r="CA31" s="94">
        <v>40.56</v>
      </c>
      <c r="CB31" s="94">
        <v>34.399000000000001</v>
      </c>
      <c r="CC31" s="94">
        <v>28.533000000000001</v>
      </c>
      <c r="CD31" s="94">
        <v>158.21</v>
      </c>
      <c r="CE31" s="94">
        <v>155.19499999999999</v>
      </c>
      <c r="CF31" s="94">
        <v>155.28</v>
      </c>
      <c r="CG31" s="94">
        <v>82.448999999999998</v>
      </c>
      <c r="CH31" s="94">
        <v>92.659000000000006</v>
      </c>
      <c r="CI31" s="94">
        <v>112.837</v>
      </c>
      <c r="CJ31" s="94">
        <v>68.869</v>
      </c>
      <c r="CK31" s="94">
        <v>78.712999999999994</v>
      </c>
      <c r="CL31" s="94">
        <v>133.75299999999999</v>
      </c>
      <c r="CM31" s="94">
        <v>113.21599999999999</v>
      </c>
      <c r="CN31" s="94">
        <v>103.85599999999999</v>
      </c>
      <c r="CO31" s="94">
        <v>87.14</v>
      </c>
      <c r="CP31" s="94">
        <v>131.922</v>
      </c>
      <c r="CQ31" s="94">
        <v>176.39</v>
      </c>
      <c r="CR31" s="94">
        <v>119.8</v>
      </c>
      <c r="CS31" s="94">
        <v>85.28</v>
      </c>
      <c r="CT31" s="95"/>
      <c r="CU31" s="95"/>
      <c r="CV31" s="95"/>
      <c r="CW31" s="96"/>
      <c r="CX31" s="97">
        <f t="array" ref="CX31">SUMPRODUCT(B31:CW31*0.25)</f>
        <v>1018.0802500000002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99.19</v>
      </c>
      <c r="AY33" s="77">
        <f t="shared" si="5"/>
        <v>97.929000000000002</v>
      </c>
      <c r="AZ33" s="77">
        <f t="shared" si="5"/>
        <v>108.306</v>
      </c>
      <c r="BA33" s="77">
        <f t="shared" si="5"/>
        <v>103.416</v>
      </c>
      <c r="BB33" s="77">
        <f t="shared" si="5"/>
        <v>130.892</v>
      </c>
      <c r="BC33" s="77">
        <f t="shared" si="5"/>
        <v>126.268</v>
      </c>
      <c r="BD33" s="77">
        <f t="shared" si="5"/>
        <v>124.325</v>
      </c>
      <c r="BE33" s="77">
        <f t="shared" si="5"/>
        <v>111.929</v>
      </c>
      <c r="BF33" s="77">
        <f t="shared" si="5"/>
        <v>69.944000000000003</v>
      </c>
      <c r="BG33" s="77">
        <f t="shared" si="5"/>
        <v>62.622999999999998</v>
      </c>
      <c r="BH33" s="77">
        <f t="shared" si="5"/>
        <v>59.905000000000001</v>
      </c>
      <c r="BI33" s="77">
        <f t="shared" si="5"/>
        <v>71.915000000000006</v>
      </c>
      <c r="BJ33" s="77">
        <f t="shared" si="5"/>
        <v>47.664999999999999</v>
      </c>
      <c r="BK33" s="77">
        <f t="shared" si="5"/>
        <v>33.607999999999997</v>
      </c>
      <c r="BL33" s="77">
        <f t="shared" si="5"/>
        <v>16.451000000000001</v>
      </c>
      <c r="BM33" s="77">
        <f t="shared" si="5"/>
        <v>44.884999999999998</v>
      </c>
      <c r="BN33" s="77">
        <f t="shared" si="5"/>
        <v>180.06399999999999</v>
      </c>
      <c r="BO33" s="77">
        <f t="shared" ref="BO33:CW33" si="6">SUM(BO30:BO32)</f>
        <v>92.025000000000006</v>
      </c>
      <c r="BP33" s="77">
        <f t="shared" si="6"/>
        <v>91.927999999999997</v>
      </c>
      <c r="BQ33" s="77">
        <f t="shared" si="6"/>
        <v>99.733999999999995</v>
      </c>
      <c r="BR33" s="77">
        <f t="shared" si="6"/>
        <v>44.23</v>
      </c>
      <c r="BS33" s="77">
        <f t="shared" si="6"/>
        <v>43.5</v>
      </c>
      <c r="BT33" s="77">
        <f t="shared" si="6"/>
        <v>38.139000000000003</v>
      </c>
      <c r="BU33" s="77">
        <f t="shared" si="6"/>
        <v>39.368000000000002</v>
      </c>
      <c r="BV33" s="77">
        <f t="shared" si="6"/>
        <v>34.088000000000001</v>
      </c>
      <c r="BW33" s="77">
        <f t="shared" si="6"/>
        <v>34.090000000000003</v>
      </c>
      <c r="BX33" s="77">
        <f t="shared" si="6"/>
        <v>34.898000000000003</v>
      </c>
      <c r="BY33" s="77">
        <f t="shared" si="6"/>
        <v>26.762</v>
      </c>
      <c r="BZ33" s="77">
        <f t="shared" si="6"/>
        <v>45.183</v>
      </c>
      <c r="CA33" s="77">
        <f t="shared" si="6"/>
        <v>40.56</v>
      </c>
      <c r="CB33" s="77">
        <f t="shared" si="6"/>
        <v>34.399000000000001</v>
      </c>
      <c r="CC33" s="77">
        <f t="shared" si="6"/>
        <v>28.533000000000001</v>
      </c>
      <c r="CD33" s="77">
        <f t="shared" si="6"/>
        <v>158.21</v>
      </c>
      <c r="CE33" s="77">
        <f t="shared" si="6"/>
        <v>155.19499999999999</v>
      </c>
      <c r="CF33" s="77">
        <f t="shared" si="6"/>
        <v>155.28</v>
      </c>
      <c r="CG33" s="77">
        <f t="shared" si="6"/>
        <v>82.448999999999998</v>
      </c>
      <c r="CH33" s="77">
        <f t="shared" si="6"/>
        <v>92.659000000000006</v>
      </c>
      <c r="CI33" s="77">
        <f t="shared" si="6"/>
        <v>112.837</v>
      </c>
      <c r="CJ33" s="77">
        <f t="shared" si="6"/>
        <v>68.869</v>
      </c>
      <c r="CK33" s="77">
        <f t="shared" si="6"/>
        <v>78.712999999999994</v>
      </c>
      <c r="CL33" s="77">
        <f t="shared" si="6"/>
        <v>133.75299999999999</v>
      </c>
      <c r="CM33" s="77">
        <f t="shared" si="6"/>
        <v>113.21599999999999</v>
      </c>
      <c r="CN33" s="77">
        <f t="shared" si="6"/>
        <v>103.85599999999999</v>
      </c>
      <c r="CO33" s="77">
        <f t="shared" si="6"/>
        <v>87.14</v>
      </c>
      <c r="CP33" s="77">
        <f t="shared" si="6"/>
        <v>131.922</v>
      </c>
      <c r="CQ33" s="77">
        <f t="shared" si="6"/>
        <v>176.39</v>
      </c>
      <c r="CR33" s="77">
        <f t="shared" si="6"/>
        <v>119.8</v>
      </c>
      <c r="CS33" s="77">
        <f t="shared" si="6"/>
        <v>85.28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1018.0802500000002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5.9</v>
      </c>
      <c r="BR38" s="120"/>
      <c r="BS38" s="120"/>
      <c r="BT38" s="120"/>
      <c r="BU38" s="120"/>
      <c r="BV38" s="120"/>
      <c r="BW38" s="120"/>
      <c r="BX38" s="120"/>
      <c r="BY38" s="120"/>
      <c r="BZ38" s="120">
        <v>1</v>
      </c>
      <c r="CA38" s="120"/>
      <c r="CB38" s="120"/>
      <c r="CC38" s="120"/>
      <c r="CD38" s="120"/>
      <c r="CE38" s="120"/>
      <c r="CF38" s="120"/>
      <c r="CG38" s="120">
        <v>73</v>
      </c>
      <c r="CH38" s="120"/>
      <c r="CI38" s="120"/>
      <c r="CJ38" s="120">
        <v>20</v>
      </c>
      <c r="CK38" s="120">
        <v>10.1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5.9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73</v>
      </c>
      <c r="CH41" s="107">
        <f t="shared" si="8"/>
        <v>0</v>
      </c>
      <c r="CI41" s="107">
        <f t="shared" si="8"/>
        <v>0</v>
      </c>
      <c r="CJ41" s="107">
        <f t="shared" si="8"/>
        <v>20</v>
      </c>
      <c r="CK41" s="107">
        <f t="shared" si="8"/>
        <v>10.1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27.5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5.9</v>
      </c>
      <c r="BR46" s="120"/>
      <c r="BS46" s="120"/>
      <c r="BT46" s="120"/>
      <c r="BU46" s="120"/>
      <c r="BV46" s="120"/>
      <c r="BW46" s="120"/>
      <c r="BX46" s="120"/>
      <c r="BY46" s="120"/>
      <c r="BZ46" s="120">
        <v>1</v>
      </c>
      <c r="CA46" s="120"/>
      <c r="CB46" s="120"/>
      <c r="CC46" s="120"/>
      <c r="CD46" s="120"/>
      <c r="CE46" s="120"/>
      <c r="CF46" s="120"/>
      <c r="CG46" s="120">
        <v>73</v>
      </c>
      <c r="CH46" s="120"/>
      <c r="CI46" s="120"/>
      <c r="CJ46" s="120">
        <v>20</v>
      </c>
      <c r="CK46" s="120">
        <v>10.1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5.9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73</v>
      </c>
      <c r="CH50" s="107">
        <f t="shared" si="10"/>
        <v>0</v>
      </c>
      <c r="CI50" s="107">
        <f t="shared" si="10"/>
        <v>0</v>
      </c>
      <c r="CJ50" s="107">
        <f t="shared" si="10"/>
        <v>20</v>
      </c>
      <c r="CK50" s="107">
        <f t="shared" si="10"/>
        <v>10.1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99.19</v>
      </c>
      <c r="AY53" s="107">
        <f t="shared" si="13"/>
        <v>97.929000000000002</v>
      </c>
      <c r="AZ53" s="107">
        <f t="shared" si="13"/>
        <v>108.306</v>
      </c>
      <c r="BA53" s="107">
        <f t="shared" si="13"/>
        <v>103.416</v>
      </c>
      <c r="BB53" s="107">
        <f t="shared" si="13"/>
        <v>130.892</v>
      </c>
      <c r="BC53" s="107">
        <f t="shared" si="13"/>
        <v>126.268</v>
      </c>
      <c r="BD53" s="107">
        <f t="shared" si="13"/>
        <v>124.325</v>
      </c>
      <c r="BE53" s="107">
        <f t="shared" si="13"/>
        <v>111.929</v>
      </c>
      <c r="BF53" s="107">
        <f t="shared" si="13"/>
        <v>69.944000000000003</v>
      </c>
      <c r="BG53" s="107">
        <f t="shared" si="13"/>
        <v>62.623000000000005</v>
      </c>
      <c r="BH53" s="107">
        <f t="shared" si="13"/>
        <v>59.905000000000001</v>
      </c>
      <c r="BI53" s="107">
        <f t="shared" si="13"/>
        <v>71.914999999999992</v>
      </c>
      <c r="BJ53" s="107">
        <f t="shared" si="13"/>
        <v>47.664999999999999</v>
      </c>
      <c r="BK53" s="107">
        <f t="shared" si="13"/>
        <v>33.607999999999997</v>
      </c>
      <c r="BL53" s="107">
        <f t="shared" si="13"/>
        <v>16.451000000000001</v>
      </c>
      <c r="BM53" s="107">
        <f t="shared" si="13"/>
        <v>44.884999999999998</v>
      </c>
      <c r="BN53" s="107">
        <f t="shared" si="13"/>
        <v>180.06399999999999</v>
      </c>
      <c r="BO53" s="107">
        <f t="shared" ref="BO53:CX53" si="14">BO17+BO27+BO41</f>
        <v>92.024999999999991</v>
      </c>
      <c r="BP53" s="107">
        <f t="shared" si="14"/>
        <v>91.927999999999997</v>
      </c>
      <c r="BQ53" s="107">
        <f t="shared" si="14"/>
        <v>105.63400000000001</v>
      </c>
      <c r="BR53" s="107">
        <f t="shared" si="14"/>
        <v>44.230000000000004</v>
      </c>
      <c r="BS53" s="107">
        <f t="shared" si="14"/>
        <v>43.5</v>
      </c>
      <c r="BT53" s="107">
        <f t="shared" si="14"/>
        <v>38.138999999999996</v>
      </c>
      <c r="BU53" s="107">
        <f t="shared" si="14"/>
        <v>39.367999999999995</v>
      </c>
      <c r="BV53" s="107">
        <f t="shared" si="14"/>
        <v>34.088000000000001</v>
      </c>
      <c r="BW53" s="107">
        <f t="shared" si="14"/>
        <v>34.090000000000003</v>
      </c>
      <c r="BX53" s="107">
        <f t="shared" si="14"/>
        <v>34.898000000000003</v>
      </c>
      <c r="BY53" s="107">
        <f t="shared" si="14"/>
        <v>26.762</v>
      </c>
      <c r="BZ53" s="107">
        <f t="shared" si="14"/>
        <v>46.183000000000007</v>
      </c>
      <c r="CA53" s="107">
        <f t="shared" si="14"/>
        <v>40.56</v>
      </c>
      <c r="CB53" s="107">
        <f t="shared" si="14"/>
        <v>34.399000000000001</v>
      </c>
      <c r="CC53" s="107">
        <f t="shared" si="14"/>
        <v>28.533000000000001</v>
      </c>
      <c r="CD53" s="107">
        <f t="shared" si="14"/>
        <v>158.20999999999998</v>
      </c>
      <c r="CE53" s="107">
        <f t="shared" si="14"/>
        <v>155.19499999999999</v>
      </c>
      <c r="CF53" s="107">
        <f t="shared" si="14"/>
        <v>155.28000000000003</v>
      </c>
      <c r="CG53" s="107">
        <f t="shared" si="14"/>
        <v>155.44900000000001</v>
      </c>
      <c r="CH53" s="107">
        <f t="shared" si="14"/>
        <v>92.658999999999992</v>
      </c>
      <c r="CI53" s="107">
        <f t="shared" si="14"/>
        <v>112.837</v>
      </c>
      <c r="CJ53" s="107">
        <f t="shared" si="14"/>
        <v>88.869</v>
      </c>
      <c r="CK53" s="107">
        <f t="shared" si="14"/>
        <v>88.813000000000002</v>
      </c>
      <c r="CL53" s="107">
        <f t="shared" si="14"/>
        <v>133.75300000000001</v>
      </c>
      <c r="CM53" s="107">
        <f t="shared" si="14"/>
        <v>113.21600000000001</v>
      </c>
      <c r="CN53" s="107">
        <f t="shared" si="14"/>
        <v>103.85599999999999</v>
      </c>
      <c r="CO53" s="107">
        <f t="shared" si="14"/>
        <v>87.14</v>
      </c>
      <c r="CP53" s="107">
        <f t="shared" si="14"/>
        <v>131.922</v>
      </c>
      <c r="CQ53" s="107">
        <f t="shared" si="14"/>
        <v>176.39000000000001</v>
      </c>
      <c r="CR53" s="107">
        <f t="shared" si="14"/>
        <v>119.80000000000001</v>
      </c>
      <c r="CS53" s="107">
        <f t="shared" si="14"/>
        <v>85.280000000000015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1045.58025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99.19</v>
      </c>
      <c r="AY5" s="25">
        <v>97.929000000000002</v>
      </c>
      <c r="AZ5" s="25">
        <v>108.306</v>
      </c>
      <c r="BA5" s="25">
        <v>103.416</v>
      </c>
      <c r="BB5" s="25">
        <v>130.892</v>
      </c>
      <c r="BC5" s="25">
        <v>126.268</v>
      </c>
      <c r="BD5" s="25">
        <v>124.325</v>
      </c>
      <c r="BE5" s="25">
        <v>111.929</v>
      </c>
      <c r="BF5" s="25">
        <v>69.944000000000003</v>
      </c>
      <c r="BG5" s="25">
        <v>62.622999999999998</v>
      </c>
      <c r="BH5" s="25">
        <v>59.905000000000001</v>
      </c>
      <c r="BI5" s="25">
        <v>71.915000000000006</v>
      </c>
      <c r="BJ5" s="25">
        <v>47.664999999999999</v>
      </c>
      <c r="BK5" s="25">
        <v>33.607999999999997</v>
      </c>
      <c r="BL5" s="25">
        <v>16.451000000000001</v>
      </c>
      <c r="BM5" s="25">
        <v>44.884999999999998</v>
      </c>
      <c r="BN5" s="25">
        <v>180.07900000000001</v>
      </c>
      <c r="BO5" s="25">
        <v>92.04</v>
      </c>
      <c r="BP5" s="25">
        <v>91.942999999999998</v>
      </c>
      <c r="BQ5" s="25">
        <v>105.649</v>
      </c>
      <c r="BR5" s="25">
        <v>44.23</v>
      </c>
      <c r="BS5" s="25">
        <v>43.5</v>
      </c>
      <c r="BT5" s="25">
        <v>38.122999999999998</v>
      </c>
      <c r="BU5" s="25">
        <v>39.368000000000002</v>
      </c>
      <c r="BV5" s="25">
        <v>34.103000000000002</v>
      </c>
      <c r="BW5" s="25">
        <v>34.122</v>
      </c>
      <c r="BX5" s="25">
        <v>34.898000000000003</v>
      </c>
      <c r="BY5" s="25">
        <v>26.742999999999999</v>
      </c>
      <c r="BZ5" s="25">
        <v>46.183</v>
      </c>
      <c r="CA5" s="25">
        <v>40.56</v>
      </c>
      <c r="CB5" s="25">
        <v>34.399000000000001</v>
      </c>
      <c r="CC5" s="25">
        <v>28.533000000000001</v>
      </c>
      <c r="CD5" s="25">
        <v>158.19499999999999</v>
      </c>
      <c r="CE5" s="25">
        <v>155.18</v>
      </c>
      <c r="CF5" s="25">
        <v>155.26499999999999</v>
      </c>
      <c r="CG5" s="25">
        <v>155.43299999999999</v>
      </c>
      <c r="CH5" s="25">
        <v>92.68</v>
      </c>
      <c r="CI5" s="25">
        <v>112.85</v>
      </c>
      <c r="CJ5" s="25">
        <v>88.85</v>
      </c>
      <c r="CK5" s="25">
        <v>88.83</v>
      </c>
      <c r="CL5" s="25">
        <v>133.774</v>
      </c>
      <c r="CM5" s="25">
        <v>113.19</v>
      </c>
      <c r="CN5" s="25">
        <v>103.895</v>
      </c>
      <c r="CO5" s="25">
        <v>87.188999999999993</v>
      </c>
      <c r="CP5" s="25">
        <v>131.922</v>
      </c>
      <c r="CQ5" s="25">
        <v>176.39</v>
      </c>
      <c r="CR5" s="25">
        <v>119.8</v>
      </c>
      <c r="CS5" s="25">
        <v>85.301000000000002</v>
      </c>
      <c r="CT5" s="26"/>
      <c r="CU5" s="26"/>
      <c r="CV5" s="26"/>
      <c r="CW5" s="27"/>
      <c r="CX5" s="28">
        <f t="array" ref="CX5">SUMPRODUCT(B5:CW5*0.25)</f>
        <v>1045.6169999999997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67.88</v>
      </c>
      <c r="AY8" s="37">
        <v>69.930000000000007</v>
      </c>
      <c r="AZ8" s="37">
        <v>75</v>
      </c>
      <c r="BA8" s="37">
        <v>75</v>
      </c>
      <c r="BB8" s="37">
        <v>80</v>
      </c>
      <c r="BC8" s="37">
        <v>80.400000000000006</v>
      </c>
      <c r="BD8" s="37">
        <v>80.81</v>
      </c>
      <c r="BE8" s="37">
        <v>82</v>
      </c>
      <c r="BF8" s="37">
        <v>76.489999999999995</v>
      </c>
      <c r="BG8" s="37">
        <v>80.790000000000006</v>
      </c>
      <c r="BH8" s="37">
        <v>80.91</v>
      </c>
      <c r="BI8" s="37">
        <v>86.64</v>
      </c>
      <c r="BJ8" s="37">
        <v>67.86</v>
      </c>
      <c r="BK8" s="37">
        <v>72.05</v>
      </c>
      <c r="BL8" s="37">
        <v>86.45</v>
      </c>
      <c r="BM8" s="37">
        <v>128.46</v>
      </c>
      <c r="BN8" s="37">
        <v>96.02</v>
      </c>
      <c r="BO8" s="37">
        <v>164.99</v>
      </c>
      <c r="BP8" s="37">
        <v>198.96</v>
      </c>
      <c r="BQ8" s="37">
        <v>222.9</v>
      </c>
      <c r="BR8" s="37">
        <v>160.74</v>
      </c>
      <c r="BS8" s="37">
        <v>162.19999999999999</v>
      </c>
      <c r="BT8" s="37">
        <v>196.11</v>
      </c>
      <c r="BU8" s="37">
        <v>199.06</v>
      </c>
      <c r="BV8" s="37">
        <v>176.4</v>
      </c>
      <c r="BW8" s="37">
        <v>177.06</v>
      </c>
      <c r="BX8" s="37">
        <v>180.92</v>
      </c>
      <c r="BY8" s="37">
        <v>188.28</v>
      </c>
      <c r="BZ8" s="37">
        <v>199.2</v>
      </c>
      <c r="CA8" s="37">
        <v>192.92</v>
      </c>
      <c r="CB8" s="37">
        <v>172.56</v>
      </c>
      <c r="CC8" s="37">
        <v>135</v>
      </c>
      <c r="CD8" s="37">
        <v>175.71</v>
      </c>
      <c r="CE8" s="37">
        <v>150.85</v>
      </c>
      <c r="CF8" s="37">
        <v>167.99</v>
      </c>
      <c r="CG8" s="37">
        <v>134.32</v>
      </c>
      <c r="CH8" s="37">
        <v>165</v>
      </c>
      <c r="CI8" s="37">
        <v>155.08000000000001</v>
      </c>
      <c r="CJ8" s="37">
        <v>122.96</v>
      </c>
      <c r="CK8" s="37">
        <v>123.16</v>
      </c>
      <c r="CL8" s="37">
        <v>122.61</v>
      </c>
      <c r="CM8" s="37">
        <v>115.32</v>
      </c>
      <c r="CN8" s="37">
        <v>112.31</v>
      </c>
      <c r="CO8" s="37">
        <v>116.88</v>
      </c>
      <c r="CP8" s="37">
        <v>118.41</v>
      </c>
      <c r="CQ8" s="37">
        <v>107.71</v>
      </c>
      <c r="CR8" s="37">
        <v>99.99</v>
      </c>
      <c r="CS8" s="37">
        <v>93.38</v>
      </c>
      <c r="CT8" s="38"/>
      <c r="CU8" s="38"/>
      <c r="CV8" s="38"/>
      <c r="CW8" s="39"/>
      <c r="CX8" s="40">
        <f>IF(SUM(B8:CW8)&lt;&gt;0,AVERAGEIF(B8:CW8,"&lt;&gt;"""),"")</f>
        <v>129.07645833333331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71.952500000000001</v>
      </c>
      <c r="AY9" s="43">
        <v>71.952500000000001</v>
      </c>
      <c r="AZ9" s="43">
        <v>71.952500000000001</v>
      </c>
      <c r="BA9" s="43">
        <v>71.952500000000001</v>
      </c>
      <c r="BB9" s="43">
        <v>80.802499999999995</v>
      </c>
      <c r="BC9" s="43">
        <v>80.802499999999995</v>
      </c>
      <c r="BD9" s="43">
        <v>80.802499999999995</v>
      </c>
      <c r="BE9" s="43">
        <v>80.802499999999995</v>
      </c>
      <c r="BF9" s="43">
        <v>81.207499999999996</v>
      </c>
      <c r="BG9" s="43">
        <v>81.207499999999996</v>
      </c>
      <c r="BH9" s="43">
        <v>81.207499999999996</v>
      </c>
      <c r="BI9" s="43">
        <v>81.207499999999996</v>
      </c>
      <c r="BJ9" s="43">
        <v>88.704999999999998</v>
      </c>
      <c r="BK9" s="43">
        <v>88.704999999999998</v>
      </c>
      <c r="BL9" s="43">
        <v>88.704999999999998</v>
      </c>
      <c r="BM9" s="43">
        <v>88.704999999999998</v>
      </c>
      <c r="BN9" s="43">
        <v>170.7175</v>
      </c>
      <c r="BO9" s="43">
        <v>170.7175</v>
      </c>
      <c r="BP9" s="43">
        <v>170.7175</v>
      </c>
      <c r="BQ9" s="43">
        <v>170.7175</v>
      </c>
      <c r="BR9" s="43">
        <v>179.5275</v>
      </c>
      <c r="BS9" s="43">
        <v>179.5275</v>
      </c>
      <c r="BT9" s="43">
        <v>179.5275</v>
      </c>
      <c r="BU9" s="43">
        <v>179.5275</v>
      </c>
      <c r="BV9" s="43">
        <v>180.66499999999999</v>
      </c>
      <c r="BW9" s="43">
        <v>180.66499999999999</v>
      </c>
      <c r="BX9" s="43">
        <v>180.66499999999999</v>
      </c>
      <c r="BY9" s="43">
        <v>180.66499999999999</v>
      </c>
      <c r="BZ9" s="43">
        <v>174.92</v>
      </c>
      <c r="CA9" s="43">
        <v>174.92</v>
      </c>
      <c r="CB9" s="43">
        <v>174.92</v>
      </c>
      <c r="CC9" s="43">
        <v>174.92</v>
      </c>
      <c r="CD9" s="43">
        <v>157.2175</v>
      </c>
      <c r="CE9" s="43">
        <v>157.2175</v>
      </c>
      <c r="CF9" s="43">
        <v>157.2175</v>
      </c>
      <c r="CG9" s="43">
        <v>157.2175</v>
      </c>
      <c r="CH9" s="43">
        <v>141.55000000000001</v>
      </c>
      <c r="CI9" s="43">
        <v>141.55000000000001</v>
      </c>
      <c r="CJ9" s="43">
        <v>141.55000000000001</v>
      </c>
      <c r="CK9" s="43">
        <v>141.55000000000001</v>
      </c>
      <c r="CL9" s="43">
        <v>116.78</v>
      </c>
      <c r="CM9" s="43">
        <v>116.78</v>
      </c>
      <c r="CN9" s="43">
        <v>116.78</v>
      </c>
      <c r="CO9" s="43">
        <v>116.78</v>
      </c>
      <c r="CP9" s="43">
        <v>104.8725</v>
      </c>
      <c r="CQ9" s="43">
        <v>104.8725</v>
      </c>
      <c r="CR9" s="43">
        <v>104.8725</v>
      </c>
      <c r="CS9" s="43">
        <v>104.8725</v>
      </c>
      <c r="CT9" s="44"/>
      <c r="CU9" s="44"/>
      <c r="CV9" s="44"/>
      <c r="CW9" s="45"/>
      <c r="CX9" s="46">
        <f>IF(SUM(B9:CW9)&lt;&gt;0,AVERAGEIF(B9:CW9,"&lt;&gt;"""),"")</f>
        <v>129.07645833333333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87.39</v>
      </c>
      <c r="AY15" s="71">
        <v>86.328999999999994</v>
      </c>
      <c r="AZ15" s="71">
        <v>90.522999999999996</v>
      </c>
      <c r="BA15" s="71">
        <v>81.923000000000002</v>
      </c>
      <c r="BB15" s="71">
        <v>93.691999999999993</v>
      </c>
      <c r="BC15" s="71">
        <v>89.067999999999998</v>
      </c>
      <c r="BD15" s="71">
        <v>84.42</v>
      </c>
      <c r="BE15" s="71">
        <v>70.091999999999999</v>
      </c>
      <c r="BF15" s="71">
        <v>61.944000000000003</v>
      </c>
      <c r="BG15" s="71">
        <v>54.622999999999998</v>
      </c>
      <c r="BH15" s="71">
        <v>52.305</v>
      </c>
      <c r="BI15" s="71">
        <v>37.115000000000002</v>
      </c>
      <c r="BJ15" s="71">
        <v>40.164999999999999</v>
      </c>
      <c r="BK15" s="71">
        <v>30.207999999999998</v>
      </c>
      <c r="BL15" s="71">
        <v>16.451000000000001</v>
      </c>
      <c r="BM15" s="71">
        <v>20.085000000000001</v>
      </c>
      <c r="BN15" s="71">
        <v>16.536000000000001</v>
      </c>
      <c r="BO15" s="71">
        <v>0.44</v>
      </c>
      <c r="BP15" s="71">
        <v>0.31</v>
      </c>
      <c r="BQ15" s="71">
        <v>13.167</v>
      </c>
      <c r="BR15" s="71">
        <v>18.562000000000001</v>
      </c>
      <c r="BS15" s="71">
        <v>18.504999999999999</v>
      </c>
      <c r="BT15" s="71">
        <v>18.513999999999999</v>
      </c>
      <c r="BU15" s="71">
        <v>19.367999999999999</v>
      </c>
      <c r="BV15" s="71">
        <v>17.835999999999999</v>
      </c>
      <c r="BW15" s="71">
        <v>16.297999999999998</v>
      </c>
      <c r="BX15" s="71">
        <v>15.243</v>
      </c>
      <c r="BY15" s="71">
        <v>15.91</v>
      </c>
      <c r="BZ15" s="71">
        <v>13.487</v>
      </c>
      <c r="CA15" s="71">
        <v>14.416</v>
      </c>
      <c r="CB15" s="71">
        <v>13.007999999999999</v>
      </c>
      <c r="CC15" s="71">
        <v>12.606999999999999</v>
      </c>
      <c r="CD15" s="71">
        <v>2.1949999999999998</v>
      </c>
      <c r="CE15" s="71">
        <v>0.18</v>
      </c>
      <c r="CF15" s="71">
        <v>0.16</v>
      </c>
      <c r="CG15" s="71">
        <v>0.17</v>
      </c>
      <c r="CH15" s="71">
        <v>0.18</v>
      </c>
      <c r="CI15" s="71">
        <v>0.15</v>
      </c>
      <c r="CJ15" s="71">
        <v>0.15</v>
      </c>
      <c r="CK15" s="71">
        <v>0.13</v>
      </c>
      <c r="CL15" s="71">
        <v>3.57</v>
      </c>
      <c r="CM15" s="71">
        <v>5.08</v>
      </c>
      <c r="CN15" s="71">
        <v>5.08</v>
      </c>
      <c r="CO15" s="71">
        <v>7.0000000000000007E-2</v>
      </c>
      <c r="CP15" s="71">
        <v>0.11</v>
      </c>
      <c r="CQ15" s="71">
        <v>0.09</v>
      </c>
      <c r="CR15" s="71">
        <v>0.1</v>
      </c>
      <c r="CS15" s="71">
        <v>0.08</v>
      </c>
      <c r="CT15" s="72"/>
      <c r="CU15" s="72"/>
      <c r="CV15" s="72"/>
      <c r="CW15" s="73"/>
      <c r="CX15" s="74">
        <f t="array" ref="CX15">SUMPRODUCT(B15:CW15*0.25)</f>
        <v>309.50874999999991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87.39</v>
      </c>
      <c r="AY17" s="77">
        <f t="shared" si="0"/>
        <v>86.328999999999994</v>
      </c>
      <c r="AZ17" s="77">
        <f t="shared" si="0"/>
        <v>90.522999999999996</v>
      </c>
      <c r="BA17" s="77">
        <f t="shared" si="0"/>
        <v>81.923000000000002</v>
      </c>
      <c r="BB17" s="77">
        <f t="shared" si="0"/>
        <v>93.691999999999993</v>
      </c>
      <c r="BC17" s="77">
        <f t="shared" si="0"/>
        <v>89.067999999999998</v>
      </c>
      <c r="BD17" s="77">
        <f t="shared" si="0"/>
        <v>84.42</v>
      </c>
      <c r="BE17" s="77">
        <f t="shared" si="0"/>
        <v>70.091999999999999</v>
      </c>
      <c r="BF17" s="77">
        <f t="shared" si="0"/>
        <v>61.944000000000003</v>
      </c>
      <c r="BG17" s="77">
        <f t="shared" si="0"/>
        <v>54.622999999999998</v>
      </c>
      <c r="BH17" s="77">
        <f t="shared" si="0"/>
        <v>52.305</v>
      </c>
      <c r="BI17" s="77">
        <f t="shared" si="0"/>
        <v>37.115000000000002</v>
      </c>
      <c r="BJ17" s="77">
        <f t="shared" si="0"/>
        <v>40.164999999999999</v>
      </c>
      <c r="BK17" s="77">
        <f t="shared" si="0"/>
        <v>30.207999999999998</v>
      </c>
      <c r="BL17" s="77">
        <f t="shared" si="0"/>
        <v>16.451000000000001</v>
      </c>
      <c r="BM17" s="77">
        <f t="shared" si="0"/>
        <v>20.085000000000001</v>
      </c>
      <c r="BN17" s="77">
        <f t="shared" si="0"/>
        <v>16.536000000000001</v>
      </c>
      <c r="BO17" s="77">
        <f t="shared" ref="BO17:CW17" si="1">SUM(BO11:BO16)</f>
        <v>0.44</v>
      </c>
      <c r="BP17" s="77">
        <f t="shared" si="1"/>
        <v>0.31</v>
      </c>
      <c r="BQ17" s="77">
        <f t="shared" si="1"/>
        <v>13.167</v>
      </c>
      <c r="BR17" s="77">
        <f t="shared" si="1"/>
        <v>18.562000000000001</v>
      </c>
      <c r="BS17" s="77">
        <f t="shared" si="1"/>
        <v>18.504999999999999</v>
      </c>
      <c r="BT17" s="77">
        <f t="shared" si="1"/>
        <v>18.513999999999999</v>
      </c>
      <c r="BU17" s="77">
        <f t="shared" si="1"/>
        <v>19.367999999999999</v>
      </c>
      <c r="BV17" s="77">
        <f t="shared" si="1"/>
        <v>17.835999999999999</v>
      </c>
      <c r="BW17" s="77">
        <f t="shared" si="1"/>
        <v>16.297999999999998</v>
      </c>
      <c r="BX17" s="77">
        <f t="shared" si="1"/>
        <v>15.243</v>
      </c>
      <c r="BY17" s="77">
        <f t="shared" si="1"/>
        <v>15.91</v>
      </c>
      <c r="BZ17" s="77">
        <f t="shared" si="1"/>
        <v>13.487</v>
      </c>
      <c r="CA17" s="77">
        <f t="shared" si="1"/>
        <v>14.416</v>
      </c>
      <c r="CB17" s="77">
        <f t="shared" si="1"/>
        <v>13.007999999999999</v>
      </c>
      <c r="CC17" s="77">
        <f t="shared" si="1"/>
        <v>12.606999999999999</v>
      </c>
      <c r="CD17" s="77">
        <f t="shared" si="1"/>
        <v>2.1949999999999998</v>
      </c>
      <c r="CE17" s="77">
        <f t="shared" si="1"/>
        <v>0.18</v>
      </c>
      <c r="CF17" s="77">
        <f t="shared" si="1"/>
        <v>0.16</v>
      </c>
      <c r="CG17" s="77">
        <f t="shared" si="1"/>
        <v>0.17</v>
      </c>
      <c r="CH17" s="77">
        <f t="shared" si="1"/>
        <v>0.18</v>
      </c>
      <c r="CI17" s="77">
        <f t="shared" si="1"/>
        <v>0.15</v>
      </c>
      <c r="CJ17" s="77">
        <f t="shared" si="1"/>
        <v>0.15</v>
      </c>
      <c r="CK17" s="77">
        <f t="shared" si="1"/>
        <v>0.13</v>
      </c>
      <c r="CL17" s="77">
        <f t="shared" si="1"/>
        <v>3.57</v>
      </c>
      <c r="CM17" s="77">
        <f t="shared" si="1"/>
        <v>5.08</v>
      </c>
      <c r="CN17" s="77">
        <f t="shared" si="1"/>
        <v>5.08</v>
      </c>
      <c r="CO17" s="77">
        <f t="shared" si="1"/>
        <v>7.0000000000000007E-2</v>
      </c>
      <c r="CP17" s="77">
        <f t="shared" si="1"/>
        <v>0.11</v>
      </c>
      <c r="CQ17" s="77">
        <f t="shared" si="1"/>
        <v>0.09</v>
      </c>
      <c r="CR17" s="77">
        <f t="shared" si="1"/>
        <v>0.1</v>
      </c>
      <c r="CS17" s="77">
        <f t="shared" si="1"/>
        <v>0.08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309.50874999999991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1.6</v>
      </c>
      <c r="AY21" s="94">
        <v>1.6</v>
      </c>
      <c r="AZ21" s="94">
        <v>3.4</v>
      </c>
      <c r="BA21" s="94">
        <v>3.4</v>
      </c>
      <c r="BB21" s="94">
        <v>3.4</v>
      </c>
      <c r="BC21" s="94">
        <v>3.4</v>
      </c>
      <c r="BD21" s="94">
        <v>3.4</v>
      </c>
      <c r="BE21" s="94">
        <v>3.4</v>
      </c>
      <c r="BF21" s="94"/>
      <c r="BG21" s="94"/>
      <c r="BH21" s="94"/>
      <c r="BI21" s="94">
        <v>9.6</v>
      </c>
      <c r="BJ21" s="94"/>
      <c r="BK21" s="94"/>
      <c r="BL21" s="94"/>
      <c r="BM21" s="94">
        <v>9.1999999999999993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5</v>
      </c>
      <c r="CA21" s="94">
        <v>5</v>
      </c>
      <c r="CB21" s="94">
        <v>5.7</v>
      </c>
      <c r="CC21" s="94">
        <v>3.2</v>
      </c>
      <c r="CD21" s="94">
        <v>1</v>
      </c>
      <c r="CE21" s="94"/>
      <c r="CF21" s="94"/>
      <c r="CG21" s="94"/>
      <c r="CH21" s="94">
        <v>1</v>
      </c>
      <c r="CI21" s="94">
        <v>1</v>
      </c>
      <c r="CJ21" s="94">
        <v>1</v>
      </c>
      <c r="CK21" s="94">
        <v>1</v>
      </c>
      <c r="CL21" s="94">
        <v>1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16.824999999999999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5.2</v>
      </c>
      <c r="AY22" s="99">
        <v>5</v>
      </c>
      <c r="AZ22" s="99">
        <v>9.3829999999999991</v>
      </c>
      <c r="BA22" s="99">
        <v>13.093</v>
      </c>
      <c r="BB22" s="99">
        <v>8.8000000000000007</v>
      </c>
      <c r="BC22" s="99">
        <v>8.8000000000000007</v>
      </c>
      <c r="BD22" s="99">
        <v>11.504999999999999</v>
      </c>
      <c r="BE22" s="99">
        <v>13.437000000000001</v>
      </c>
      <c r="BF22" s="99">
        <v>8</v>
      </c>
      <c r="BG22" s="99">
        <v>8</v>
      </c>
      <c r="BH22" s="99">
        <v>7.6</v>
      </c>
      <c r="BI22" s="99">
        <v>25.2</v>
      </c>
      <c r="BJ22" s="99">
        <v>7.5</v>
      </c>
      <c r="BK22" s="99">
        <v>3.4</v>
      </c>
      <c r="BL22" s="99"/>
      <c r="BM22" s="99">
        <v>15.6</v>
      </c>
      <c r="BN22" s="99">
        <v>71.942999999999998</v>
      </c>
      <c r="BO22" s="99"/>
      <c r="BP22" s="99">
        <v>3.3000000000000002E-2</v>
      </c>
      <c r="BQ22" s="99">
        <v>0.88200000000000001</v>
      </c>
      <c r="BR22" s="99">
        <v>5.6680000000000001</v>
      </c>
      <c r="BS22" s="99">
        <v>4.9950000000000001</v>
      </c>
      <c r="BT22" s="99">
        <v>0.40899999999999997</v>
      </c>
      <c r="BU22" s="99"/>
      <c r="BV22" s="99">
        <v>6.0670000000000002</v>
      </c>
      <c r="BW22" s="99">
        <v>5.4240000000000004</v>
      </c>
      <c r="BX22" s="99">
        <v>3.9550000000000001</v>
      </c>
      <c r="BY22" s="99">
        <v>9.8330000000000002</v>
      </c>
      <c r="BZ22" s="99">
        <v>27.695999999999998</v>
      </c>
      <c r="CA22" s="99">
        <v>21.143999999999998</v>
      </c>
      <c r="CB22" s="99">
        <v>15.691000000000001</v>
      </c>
      <c r="CC22" s="99">
        <v>12.725999999999999</v>
      </c>
      <c r="CD22" s="99"/>
      <c r="CE22" s="99"/>
      <c r="CF22" s="99">
        <v>0.105</v>
      </c>
      <c r="CG22" s="99">
        <v>0.26300000000000001</v>
      </c>
      <c r="CH22" s="99"/>
      <c r="CI22" s="99"/>
      <c r="CJ22" s="99"/>
      <c r="CK22" s="99"/>
      <c r="CL22" s="99">
        <v>31.704000000000001</v>
      </c>
      <c r="CM22" s="99">
        <v>21.41</v>
      </c>
      <c r="CN22" s="99">
        <v>24.715</v>
      </c>
      <c r="CO22" s="99">
        <v>3.919</v>
      </c>
      <c r="CP22" s="99">
        <v>0.81200000000000006</v>
      </c>
      <c r="CQ22" s="99"/>
      <c r="CR22" s="99"/>
      <c r="CS22" s="99">
        <v>3.7210000000000001</v>
      </c>
      <c r="CT22" s="100"/>
      <c r="CU22" s="100"/>
      <c r="CV22" s="100"/>
      <c r="CW22" s="96"/>
      <c r="CX22" s="97">
        <f t="array" ref="CX22">SUMPRODUCT(B22:CW22*0.25)</f>
        <v>105.90825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6.8000000000000007</v>
      </c>
      <c r="AY27" s="107">
        <f t="shared" si="2"/>
        <v>6.6</v>
      </c>
      <c r="AZ27" s="107">
        <f t="shared" si="2"/>
        <v>12.782999999999999</v>
      </c>
      <c r="BA27" s="107">
        <f t="shared" si="2"/>
        <v>16.492999999999999</v>
      </c>
      <c r="BB27" s="107">
        <f t="shared" si="2"/>
        <v>12.200000000000001</v>
      </c>
      <c r="BC27" s="107">
        <f t="shared" si="2"/>
        <v>12.200000000000001</v>
      </c>
      <c r="BD27" s="107">
        <f t="shared" si="2"/>
        <v>14.904999999999999</v>
      </c>
      <c r="BE27" s="107">
        <f t="shared" si="2"/>
        <v>16.837</v>
      </c>
      <c r="BF27" s="107">
        <f t="shared" si="2"/>
        <v>8</v>
      </c>
      <c r="BG27" s="107">
        <f t="shared" si="2"/>
        <v>8</v>
      </c>
      <c r="BH27" s="107">
        <f t="shared" si="2"/>
        <v>7.6</v>
      </c>
      <c r="BI27" s="107">
        <f t="shared" si="2"/>
        <v>34.799999999999997</v>
      </c>
      <c r="BJ27" s="107">
        <f t="shared" si="2"/>
        <v>7.5</v>
      </c>
      <c r="BK27" s="107">
        <f t="shared" si="2"/>
        <v>3.4</v>
      </c>
      <c r="BL27" s="107">
        <f t="shared" si="2"/>
        <v>0</v>
      </c>
      <c r="BM27" s="107">
        <f t="shared" si="2"/>
        <v>24.799999999999997</v>
      </c>
      <c r="BN27" s="107">
        <f t="shared" si="2"/>
        <v>71.942999999999998</v>
      </c>
      <c r="BO27" s="107">
        <f t="shared" ref="BO27:CW27" si="3">SUM(BO20:BO26)</f>
        <v>0</v>
      </c>
      <c r="BP27" s="107">
        <f t="shared" si="3"/>
        <v>3.3000000000000002E-2</v>
      </c>
      <c r="BQ27" s="107">
        <f t="shared" si="3"/>
        <v>0.88200000000000001</v>
      </c>
      <c r="BR27" s="107">
        <f t="shared" si="3"/>
        <v>5.6680000000000001</v>
      </c>
      <c r="BS27" s="107">
        <f t="shared" si="3"/>
        <v>4.9950000000000001</v>
      </c>
      <c r="BT27" s="107">
        <f t="shared" si="3"/>
        <v>0.40899999999999997</v>
      </c>
      <c r="BU27" s="107">
        <f t="shared" si="3"/>
        <v>0</v>
      </c>
      <c r="BV27" s="107">
        <f t="shared" si="3"/>
        <v>6.0670000000000002</v>
      </c>
      <c r="BW27" s="107">
        <f t="shared" si="3"/>
        <v>5.4240000000000004</v>
      </c>
      <c r="BX27" s="107">
        <f t="shared" si="3"/>
        <v>3.9550000000000001</v>
      </c>
      <c r="BY27" s="107">
        <f t="shared" si="3"/>
        <v>9.8330000000000002</v>
      </c>
      <c r="BZ27" s="107">
        <f t="shared" si="3"/>
        <v>32.695999999999998</v>
      </c>
      <c r="CA27" s="107">
        <f t="shared" si="3"/>
        <v>26.143999999999998</v>
      </c>
      <c r="CB27" s="107">
        <f t="shared" si="3"/>
        <v>21.391000000000002</v>
      </c>
      <c r="CC27" s="107">
        <f t="shared" si="3"/>
        <v>15.925999999999998</v>
      </c>
      <c r="CD27" s="107">
        <f t="shared" si="3"/>
        <v>1</v>
      </c>
      <c r="CE27" s="107">
        <f t="shared" si="3"/>
        <v>0</v>
      </c>
      <c r="CF27" s="107">
        <f t="shared" si="3"/>
        <v>0.105</v>
      </c>
      <c r="CG27" s="107">
        <f t="shared" si="3"/>
        <v>0.26300000000000001</v>
      </c>
      <c r="CH27" s="107">
        <f t="shared" si="3"/>
        <v>1</v>
      </c>
      <c r="CI27" s="107">
        <f t="shared" si="3"/>
        <v>1</v>
      </c>
      <c r="CJ27" s="107">
        <f t="shared" si="3"/>
        <v>1</v>
      </c>
      <c r="CK27" s="107">
        <f t="shared" si="3"/>
        <v>1</v>
      </c>
      <c r="CL27" s="107">
        <f t="shared" si="3"/>
        <v>32.704000000000001</v>
      </c>
      <c r="CM27" s="107">
        <f t="shared" si="3"/>
        <v>21.41</v>
      </c>
      <c r="CN27" s="107">
        <f t="shared" si="3"/>
        <v>24.715</v>
      </c>
      <c r="CO27" s="107">
        <f t="shared" si="3"/>
        <v>3.919</v>
      </c>
      <c r="CP27" s="107">
        <f t="shared" si="3"/>
        <v>0.81200000000000006</v>
      </c>
      <c r="CQ27" s="107">
        <f t="shared" si="3"/>
        <v>0</v>
      </c>
      <c r="CR27" s="107">
        <f t="shared" si="3"/>
        <v>0</v>
      </c>
      <c r="CS27" s="107">
        <f t="shared" si="3"/>
        <v>3.7210000000000001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122.73325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94.19</v>
      </c>
      <c r="AY31" s="94">
        <v>92.929000000000002</v>
      </c>
      <c r="AZ31" s="94">
        <v>103.306</v>
      </c>
      <c r="BA31" s="94">
        <v>98.415999999999997</v>
      </c>
      <c r="BB31" s="94">
        <v>105.892</v>
      </c>
      <c r="BC31" s="94">
        <v>101.268</v>
      </c>
      <c r="BD31" s="94">
        <v>99.325000000000003</v>
      </c>
      <c r="BE31" s="94">
        <v>86.929000000000002</v>
      </c>
      <c r="BF31" s="94">
        <v>69.944000000000003</v>
      </c>
      <c r="BG31" s="94">
        <v>62.622999999999998</v>
      </c>
      <c r="BH31" s="94">
        <v>59.905000000000001</v>
      </c>
      <c r="BI31" s="94">
        <v>71.915000000000006</v>
      </c>
      <c r="BJ31" s="94">
        <v>47.664999999999999</v>
      </c>
      <c r="BK31" s="94">
        <v>33.607999999999997</v>
      </c>
      <c r="BL31" s="94">
        <v>16.451000000000001</v>
      </c>
      <c r="BM31" s="94">
        <v>44.884999999999998</v>
      </c>
      <c r="BN31" s="94">
        <v>88.478999999999999</v>
      </c>
      <c r="BO31" s="94">
        <v>0.44</v>
      </c>
      <c r="BP31" s="94">
        <v>0.34300000000000003</v>
      </c>
      <c r="BQ31" s="94">
        <v>14.048999999999999</v>
      </c>
      <c r="BR31" s="94">
        <v>24.23</v>
      </c>
      <c r="BS31" s="94">
        <v>23.5</v>
      </c>
      <c r="BT31" s="94">
        <v>18.922999999999998</v>
      </c>
      <c r="BU31" s="94">
        <v>19.367999999999999</v>
      </c>
      <c r="BV31" s="94">
        <v>23.902999999999999</v>
      </c>
      <c r="BW31" s="94">
        <v>21.722000000000001</v>
      </c>
      <c r="BX31" s="94">
        <v>19.198</v>
      </c>
      <c r="BY31" s="94">
        <v>25.742999999999999</v>
      </c>
      <c r="BZ31" s="94">
        <v>46.183</v>
      </c>
      <c r="CA31" s="94">
        <v>40.56</v>
      </c>
      <c r="CB31" s="94">
        <v>34.399000000000001</v>
      </c>
      <c r="CC31" s="94">
        <v>28.533000000000001</v>
      </c>
      <c r="CD31" s="94">
        <v>3.1949999999999998</v>
      </c>
      <c r="CE31" s="94">
        <v>0.18</v>
      </c>
      <c r="CF31" s="94">
        <v>0.26500000000000001</v>
      </c>
      <c r="CG31" s="94">
        <v>0.433</v>
      </c>
      <c r="CH31" s="94">
        <v>1.18</v>
      </c>
      <c r="CI31" s="94">
        <v>1.1499999999999999</v>
      </c>
      <c r="CJ31" s="94">
        <v>1.1499999999999999</v>
      </c>
      <c r="CK31" s="94">
        <v>1.1299999999999999</v>
      </c>
      <c r="CL31" s="94">
        <v>36.274000000000001</v>
      </c>
      <c r="CM31" s="94">
        <v>26.49</v>
      </c>
      <c r="CN31" s="94">
        <v>29.795000000000002</v>
      </c>
      <c r="CO31" s="94">
        <v>3.9889999999999999</v>
      </c>
      <c r="CP31" s="94">
        <v>0.92200000000000004</v>
      </c>
      <c r="CQ31" s="94">
        <v>0.09</v>
      </c>
      <c r="CR31" s="94">
        <v>0.1</v>
      </c>
      <c r="CS31" s="94">
        <v>3.8010000000000002</v>
      </c>
      <c r="CT31" s="95"/>
      <c r="CU31" s="95"/>
      <c r="CV31" s="95"/>
      <c r="CW31" s="96"/>
      <c r="CX31" s="97">
        <f t="array" ref="CX31">SUMPRODUCT(B31:CW31*0.25)</f>
        <v>432.24200000000008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94.19</v>
      </c>
      <c r="AY33" s="77">
        <f t="shared" si="4"/>
        <v>92.929000000000002</v>
      </c>
      <c r="AZ33" s="77">
        <f t="shared" si="4"/>
        <v>103.306</v>
      </c>
      <c r="BA33" s="77">
        <f t="shared" si="4"/>
        <v>98.415999999999997</v>
      </c>
      <c r="BB33" s="77">
        <f t="shared" si="4"/>
        <v>105.892</v>
      </c>
      <c r="BC33" s="77">
        <f t="shared" si="4"/>
        <v>101.268</v>
      </c>
      <c r="BD33" s="77">
        <f t="shared" si="4"/>
        <v>99.325000000000003</v>
      </c>
      <c r="BE33" s="77">
        <f t="shared" si="4"/>
        <v>86.929000000000002</v>
      </c>
      <c r="BF33" s="77">
        <f t="shared" si="4"/>
        <v>69.944000000000003</v>
      </c>
      <c r="BG33" s="77">
        <f t="shared" si="4"/>
        <v>62.622999999999998</v>
      </c>
      <c r="BH33" s="77">
        <f t="shared" si="4"/>
        <v>59.905000000000001</v>
      </c>
      <c r="BI33" s="77">
        <f t="shared" si="4"/>
        <v>71.915000000000006</v>
      </c>
      <c r="BJ33" s="77">
        <f t="shared" si="4"/>
        <v>47.664999999999999</v>
      </c>
      <c r="BK33" s="77">
        <f t="shared" si="4"/>
        <v>33.607999999999997</v>
      </c>
      <c r="BL33" s="77">
        <f t="shared" si="4"/>
        <v>16.451000000000001</v>
      </c>
      <c r="BM33" s="77">
        <f t="shared" si="4"/>
        <v>44.884999999999998</v>
      </c>
      <c r="BN33" s="77">
        <f t="shared" si="4"/>
        <v>88.478999999999999</v>
      </c>
      <c r="BO33" s="77">
        <f t="shared" ref="BO33:CW33" si="5">SUM(BO30:BO32)</f>
        <v>0.44</v>
      </c>
      <c r="BP33" s="77">
        <f t="shared" si="5"/>
        <v>0.34300000000000003</v>
      </c>
      <c r="BQ33" s="77">
        <f t="shared" si="5"/>
        <v>14.048999999999999</v>
      </c>
      <c r="BR33" s="77">
        <f t="shared" si="5"/>
        <v>24.23</v>
      </c>
      <c r="BS33" s="77">
        <f t="shared" si="5"/>
        <v>23.5</v>
      </c>
      <c r="BT33" s="77">
        <f t="shared" si="5"/>
        <v>18.922999999999998</v>
      </c>
      <c r="BU33" s="77">
        <f t="shared" si="5"/>
        <v>19.367999999999999</v>
      </c>
      <c r="BV33" s="77">
        <f t="shared" si="5"/>
        <v>23.902999999999999</v>
      </c>
      <c r="BW33" s="77">
        <f t="shared" si="5"/>
        <v>21.722000000000001</v>
      </c>
      <c r="BX33" s="77">
        <f t="shared" si="5"/>
        <v>19.198</v>
      </c>
      <c r="BY33" s="77">
        <f t="shared" si="5"/>
        <v>25.742999999999999</v>
      </c>
      <c r="BZ33" s="77">
        <f t="shared" si="5"/>
        <v>46.183</v>
      </c>
      <c r="CA33" s="77">
        <f t="shared" si="5"/>
        <v>40.56</v>
      </c>
      <c r="CB33" s="77">
        <f t="shared" si="5"/>
        <v>34.399000000000001</v>
      </c>
      <c r="CC33" s="77">
        <f t="shared" si="5"/>
        <v>28.533000000000001</v>
      </c>
      <c r="CD33" s="77">
        <f t="shared" si="5"/>
        <v>3.1949999999999998</v>
      </c>
      <c r="CE33" s="77">
        <f t="shared" si="5"/>
        <v>0.18</v>
      </c>
      <c r="CF33" s="77">
        <f t="shared" si="5"/>
        <v>0.26500000000000001</v>
      </c>
      <c r="CG33" s="77">
        <f t="shared" si="5"/>
        <v>0.433</v>
      </c>
      <c r="CH33" s="77">
        <f t="shared" si="5"/>
        <v>1.18</v>
      </c>
      <c r="CI33" s="77">
        <f t="shared" si="5"/>
        <v>1.1499999999999999</v>
      </c>
      <c r="CJ33" s="77">
        <f t="shared" si="5"/>
        <v>1.1499999999999999</v>
      </c>
      <c r="CK33" s="77">
        <f t="shared" si="5"/>
        <v>1.1299999999999999</v>
      </c>
      <c r="CL33" s="77">
        <f t="shared" si="5"/>
        <v>36.274000000000001</v>
      </c>
      <c r="CM33" s="77">
        <f t="shared" si="5"/>
        <v>26.49</v>
      </c>
      <c r="CN33" s="77">
        <f t="shared" si="5"/>
        <v>29.795000000000002</v>
      </c>
      <c r="CO33" s="77">
        <f t="shared" si="5"/>
        <v>3.9889999999999999</v>
      </c>
      <c r="CP33" s="77">
        <f t="shared" si="5"/>
        <v>0.92200000000000004</v>
      </c>
      <c r="CQ33" s="77">
        <f t="shared" si="5"/>
        <v>0.09</v>
      </c>
      <c r="CR33" s="77">
        <f t="shared" si="5"/>
        <v>0.1</v>
      </c>
      <c r="CS33" s="77">
        <f t="shared" si="5"/>
        <v>3.8010000000000002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432.24200000000008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5</v>
      </c>
      <c r="AZ38" s="120">
        <v>5</v>
      </c>
      <c r="BA38" s="120">
        <v>5</v>
      </c>
      <c r="BB38" s="120">
        <v>25</v>
      </c>
      <c r="BC38" s="120">
        <v>25</v>
      </c>
      <c r="BD38" s="120">
        <v>25</v>
      </c>
      <c r="BE38" s="120">
        <v>25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20</v>
      </c>
      <c r="BS38" s="120">
        <v>20</v>
      </c>
      <c r="BT38" s="120">
        <v>19.2</v>
      </c>
      <c r="BU38" s="120">
        <v>20</v>
      </c>
      <c r="BV38" s="120">
        <v>10.199999999999999</v>
      </c>
      <c r="BW38" s="120">
        <v>12.4</v>
      </c>
      <c r="BX38" s="120">
        <v>15.7</v>
      </c>
      <c r="BY38" s="120">
        <v>1</v>
      </c>
      <c r="BZ38" s="120"/>
      <c r="CA38" s="120"/>
      <c r="CB38" s="120"/>
      <c r="CC38" s="120"/>
      <c r="CD38" s="120"/>
      <c r="CE38" s="120"/>
      <c r="CF38" s="120"/>
      <c r="CG38" s="120"/>
      <c r="CH38" s="120">
        <v>3.8</v>
      </c>
      <c r="CI38" s="120">
        <v>24</v>
      </c>
      <c r="CJ38" s="120"/>
      <c r="CK38" s="120"/>
      <c r="CL38" s="120">
        <v>97.5</v>
      </c>
      <c r="CM38" s="120">
        <v>86.7</v>
      </c>
      <c r="CN38" s="120">
        <v>74.099999999999994</v>
      </c>
      <c r="CO38" s="120">
        <v>83.2</v>
      </c>
      <c r="CP38" s="120">
        <v>131</v>
      </c>
      <c r="CQ38" s="120">
        <v>176.3</v>
      </c>
      <c r="CR38" s="120">
        <v>119.7</v>
      </c>
      <c r="CS38" s="120">
        <v>81.5</v>
      </c>
      <c r="CT38" s="122"/>
      <c r="CU38" s="122"/>
      <c r="CV38" s="122"/>
      <c r="CW38" s="121"/>
      <c r="CX38" s="97">
        <f t="array" ref="CX38">SUMPRODUCT(B38:CW38*0.25)</f>
        <v>279.07499999999999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91.6</v>
      </c>
      <c r="BO40" s="120">
        <v>91.6</v>
      </c>
      <c r="BP40" s="120">
        <v>91.6</v>
      </c>
      <c r="BQ40" s="120">
        <v>91.6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155</v>
      </c>
      <c r="CE40" s="120">
        <v>155</v>
      </c>
      <c r="CF40" s="120">
        <v>155</v>
      </c>
      <c r="CG40" s="120">
        <v>155</v>
      </c>
      <c r="CH40" s="120">
        <v>87.7</v>
      </c>
      <c r="CI40" s="120">
        <v>87.7</v>
      </c>
      <c r="CJ40" s="120">
        <v>87.7</v>
      </c>
      <c r="CK40" s="120">
        <v>87.7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334.3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</v>
      </c>
      <c r="AY41" s="107">
        <f t="shared" si="6"/>
        <v>5</v>
      </c>
      <c r="AZ41" s="107">
        <f t="shared" si="6"/>
        <v>5</v>
      </c>
      <c r="BA41" s="107">
        <f t="shared" si="6"/>
        <v>5</v>
      </c>
      <c r="BB41" s="107">
        <f t="shared" si="6"/>
        <v>25</v>
      </c>
      <c r="BC41" s="107">
        <f t="shared" si="6"/>
        <v>25</v>
      </c>
      <c r="BD41" s="107">
        <f t="shared" si="6"/>
        <v>25</v>
      </c>
      <c r="BE41" s="107">
        <f t="shared" si="6"/>
        <v>25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91.6</v>
      </c>
      <c r="BO41" s="107">
        <f t="shared" ref="BO41:CW41" si="7">SUM(BO36:BO40)</f>
        <v>91.6</v>
      </c>
      <c r="BP41" s="107">
        <f t="shared" si="7"/>
        <v>91.6</v>
      </c>
      <c r="BQ41" s="107">
        <f t="shared" si="7"/>
        <v>91.6</v>
      </c>
      <c r="BR41" s="107">
        <f t="shared" si="7"/>
        <v>20</v>
      </c>
      <c r="BS41" s="107">
        <f t="shared" si="7"/>
        <v>20</v>
      </c>
      <c r="BT41" s="107">
        <f t="shared" si="7"/>
        <v>19.2</v>
      </c>
      <c r="BU41" s="107">
        <f t="shared" si="7"/>
        <v>20</v>
      </c>
      <c r="BV41" s="107">
        <f t="shared" si="7"/>
        <v>10.199999999999999</v>
      </c>
      <c r="BW41" s="107">
        <f t="shared" si="7"/>
        <v>12.4</v>
      </c>
      <c r="BX41" s="107">
        <f t="shared" si="7"/>
        <v>15.7</v>
      </c>
      <c r="BY41" s="107">
        <f t="shared" si="7"/>
        <v>1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155</v>
      </c>
      <c r="CE41" s="107">
        <f t="shared" si="7"/>
        <v>155</v>
      </c>
      <c r="CF41" s="107">
        <f t="shared" si="7"/>
        <v>155</v>
      </c>
      <c r="CG41" s="107">
        <f t="shared" si="7"/>
        <v>155</v>
      </c>
      <c r="CH41" s="107">
        <f t="shared" si="7"/>
        <v>91.5</v>
      </c>
      <c r="CI41" s="107">
        <f t="shared" si="7"/>
        <v>111.7</v>
      </c>
      <c r="CJ41" s="107">
        <f t="shared" si="7"/>
        <v>87.7</v>
      </c>
      <c r="CK41" s="107">
        <f t="shared" si="7"/>
        <v>87.7</v>
      </c>
      <c r="CL41" s="107">
        <f t="shared" si="7"/>
        <v>97.5</v>
      </c>
      <c r="CM41" s="107">
        <f t="shared" si="7"/>
        <v>86.7</v>
      </c>
      <c r="CN41" s="107">
        <f t="shared" si="7"/>
        <v>74.099999999999994</v>
      </c>
      <c r="CO41" s="107">
        <f t="shared" si="7"/>
        <v>83.2</v>
      </c>
      <c r="CP41" s="107">
        <f t="shared" si="7"/>
        <v>131</v>
      </c>
      <c r="CQ41" s="107">
        <f t="shared" si="7"/>
        <v>176.3</v>
      </c>
      <c r="CR41" s="107">
        <f t="shared" si="7"/>
        <v>119.7</v>
      </c>
      <c r="CS41" s="107">
        <f t="shared" si="7"/>
        <v>81.5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613.375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5</v>
      </c>
      <c r="AZ46" s="120">
        <v>5</v>
      </c>
      <c r="BA46" s="120">
        <v>5</v>
      </c>
      <c r="BB46" s="120">
        <v>25</v>
      </c>
      <c r="BC46" s="120">
        <v>25</v>
      </c>
      <c r="BD46" s="120">
        <v>25</v>
      </c>
      <c r="BE46" s="120">
        <v>25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20</v>
      </c>
      <c r="BS46" s="120">
        <v>20</v>
      </c>
      <c r="BT46" s="120">
        <v>19.2</v>
      </c>
      <c r="BU46" s="120">
        <v>20</v>
      </c>
      <c r="BV46" s="120">
        <v>10.199999999999999</v>
      </c>
      <c r="BW46" s="120">
        <v>12.4</v>
      </c>
      <c r="BX46" s="120">
        <v>15.7</v>
      </c>
      <c r="BY46" s="120">
        <v>1</v>
      </c>
      <c r="BZ46" s="120"/>
      <c r="CA46" s="120"/>
      <c r="CB46" s="120"/>
      <c r="CC46" s="120"/>
      <c r="CD46" s="120"/>
      <c r="CE46" s="120"/>
      <c r="CF46" s="120"/>
      <c r="CG46" s="120"/>
      <c r="CH46" s="120">
        <v>3.8</v>
      </c>
      <c r="CI46" s="120">
        <v>24</v>
      </c>
      <c r="CJ46" s="120"/>
      <c r="CK46" s="120"/>
      <c r="CL46" s="120">
        <v>97.5</v>
      </c>
      <c r="CM46" s="120">
        <v>86.7</v>
      </c>
      <c r="CN46" s="120">
        <v>74.099999999999994</v>
      </c>
      <c r="CO46" s="120">
        <v>83.2</v>
      </c>
      <c r="CP46" s="120">
        <v>131</v>
      </c>
      <c r="CQ46" s="120">
        <v>176.3</v>
      </c>
      <c r="CR46" s="120">
        <v>119.7</v>
      </c>
      <c r="CS46" s="120">
        <v>81.5</v>
      </c>
      <c r="CT46" s="122"/>
      <c r="CU46" s="122"/>
      <c r="CV46" s="122"/>
      <c r="CW46" s="121"/>
      <c r="CX46" s="97">
        <f t="array" ref="CX46">SUMPRODUCT(B46:CW46*0.25)</f>
        <v>279.07499999999999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91.6</v>
      </c>
      <c r="BO48" s="120">
        <v>91.6</v>
      </c>
      <c r="BP48" s="120">
        <v>91.6</v>
      </c>
      <c r="BQ48" s="120">
        <v>91.6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155</v>
      </c>
      <c r="CE48" s="120">
        <v>155</v>
      </c>
      <c r="CF48" s="120">
        <v>155</v>
      </c>
      <c r="CG48" s="120">
        <v>155</v>
      </c>
      <c r="CH48" s="120">
        <v>87.7</v>
      </c>
      <c r="CI48" s="120">
        <v>87.7</v>
      </c>
      <c r="CJ48" s="120">
        <v>87.7</v>
      </c>
      <c r="CK48" s="120">
        <v>87.7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334.3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</v>
      </c>
      <c r="AY50" s="107">
        <f t="shared" si="8"/>
        <v>5</v>
      </c>
      <c r="AZ50" s="107">
        <f t="shared" si="8"/>
        <v>5</v>
      </c>
      <c r="BA50" s="107">
        <f t="shared" si="8"/>
        <v>5</v>
      </c>
      <c r="BB50" s="107">
        <f t="shared" si="8"/>
        <v>25</v>
      </c>
      <c r="BC50" s="107">
        <f t="shared" si="8"/>
        <v>25</v>
      </c>
      <c r="BD50" s="107">
        <f t="shared" si="8"/>
        <v>25</v>
      </c>
      <c r="BE50" s="107">
        <f t="shared" si="8"/>
        <v>25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91.6</v>
      </c>
      <c r="BO50" s="107">
        <f t="shared" ref="BO50:CW50" si="9">SUM(BO44:BO49)</f>
        <v>91.6</v>
      </c>
      <c r="BP50" s="107">
        <f t="shared" si="9"/>
        <v>91.6</v>
      </c>
      <c r="BQ50" s="107">
        <f t="shared" si="9"/>
        <v>91.6</v>
      </c>
      <c r="BR50" s="107">
        <f t="shared" si="9"/>
        <v>20</v>
      </c>
      <c r="BS50" s="107">
        <f t="shared" si="9"/>
        <v>20</v>
      </c>
      <c r="BT50" s="107">
        <f t="shared" si="9"/>
        <v>19.2</v>
      </c>
      <c r="BU50" s="107">
        <f t="shared" si="9"/>
        <v>20</v>
      </c>
      <c r="BV50" s="107">
        <f t="shared" si="9"/>
        <v>10.199999999999999</v>
      </c>
      <c r="BW50" s="107">
        <f t="shared" si="9"/>
        <v>12.4</v>
      </c>
      <c r="BX50" s="107">
        <f t="shared" si="9"/>
        <v>15.7</v>
      </c>
      <c r="BY50" s="107">
        <f t="shared" si="9"/>
        <v>1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155</v>
      </c>
      <c r="CE50" s="107">
        <f t="shared" si="9"/>
        <v>155</v>
      </c>
      <c r="CF50" s="107">
        <f t="shared" si="9"/>
        <v>155</v>
      </c>
      <c r="CG50" s="107">
        <f t="shared" si="9"/>
        <v>155</v>
      </c>
      <c r="CH50" s="107">
        <f t="shared" si="9"/>
        <v>91.5</v>
      </c>
      <c r="CI50" s="107">
        <f t="shared" si="9"/>
        <v>111.7</v>
      </c>
      <c r="CJ50" s="107">
        <f t="shared" si="9"/>
        <v>87.7</v>
      </c>
      <c r="CK50" s="107">
        <f t="shared" si="9"/>
        <v>87.7</v>
      </c>
      <c r="CL50" s="107">
        <f t="shared" si="9"/>
        <v>97.5</v>
      </c>
      <c r="CM50" s="107">
        <f t="shared" si="9"/>
        <v>86.7</v>
      </c>
      <c r="CN50" s="107">
        <f t="shared" si="9"/>
        <v>74.099999999999994</v>
      </c>
      <c r="CO50" s="107">
        <f t="shared" si="9"/>
        <v>83.2</v>
      </c>
      <c r="CP50" s="107">
        <f t="shared" si="9"/>
        <v>131</v>
      </c>
      <c r="CQ50" s="107">
        <f t="shared" si="9"/>
        <v>176.3</v>
      </c>
      <c r="CR50" s="107">
        <f t="shared" si="9"/>
        <v>119.7</v>
      </c>
      <c r="CS50" s="107">
        <f t="shared" si="9"/>
        <v>81.5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613.375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99.19</v>
      </c>
      <c r="AY53" s="107">
        <f t="shared" si="12"/>
        <v>97.928999999999988</v>
      </c>
      <c r="AZ53" s="107">
        <f t="shared" si="12"/>
        <v>108.306</v>
      </c>
      <c r="BA53" s="107">
        <f t="shared" si="12"/>
        <v>103.416</v>
      </c>
      <c r="BB53" s="107">
        <f t="shared" si="12"/>
        <v>130.892</v>
      </c>
      <c r="BC53" s="107">
        <f t="shared" si="12"/>
        <v>126.268</v>
      </c>
      <c r="BD53" s="107">
        <f t="shared" si="12"/>
        <v>124.325</v>
      </c>
      <c r="BE53" s="107">
        <f t="shared" si="12"/>
        <v>111.929</v>
      </c>
      <c r="BF53" s="107">
        <f t="shared" si="12"/>
        <v>69.944000000000003</v>
      </c>
      <c r="BG53" s="107">
        <f t="shared" si="12"/>
        <v>62.622999999999998</v>
      </c>
      <c r="BH53" s="107">
        <f t="shared" si="12"/>
        <v>59.905000000000001</v>
      </c>
      <c r="BI53" s="107">
        <f t="shared" si="12"/>
        <v>71.914999999999992</v>
      </c>
      <c r="BJ53" s="107">
        <f t="shared" si="12"/>
        <v>47.664999999999999</v>
      </c>
      <c r="BK53" s="107">
        <f t="shared" si="12"/>
        <v>33.607999999999997</v>
      </c>
      <c r="BL53" s="107">
        <f t="shared" si="12"/>
        <v>16.451000000000001</v>
      </c>
      <c r="BM53" s="107">
        <f t="shared" si="12"/>
        <v>44.884999999999998</v>
      </c>
      <c r="BN53" s="107">
        <f t="shared" si="12"/>
        <v>180.07900000000001</v>
      </c>
      <c r="BO53" s="107">
        <f t="shared" ref="BO53:CX53" si="13">BO17+BO27+BO41</f>
        <v>92.039999999999992</v>
      </c>
      <c r="BP53" s="107">
        <f t="shared" si="13"/>
        <v>91.942999999999998</v>
      </c>
      <c r="BQ53" s="107">
        <f t="shared" si="13"/>
        <v>105.649</v>
      </c>
      <c r="BR53" s="107">
        <f t="shared" si="13"/>
        <v>44.230000000000004</v>
      </c>
      <c r="BS53" s="107">
        <f t="shared" si="13"/>
        <v>43.5</v>
      </c>
      <c r="BT53" s="107">
        <f t="shared" si="13"/>
        <v>38.122999999999998</v>
      </c>
      <c r="BU53" s="107">
        <f t="shared" si="13"/>
        <v>39.367999999999995</v>
      </c>
      <c r="BV53" s="107">
        <f t="shared" si="13"/>
        <v>34.102999999999994</v>
      </c>
      <c r="BW53" s="107">
        <f t="shared" si="13"/>
        <v>34.122</v>
      </c>
      <c r="BX53" s="107">
        <f t="shared" si="13"/>
        <v>34.897999999999996</v>
      </c>
      <c r="BY53" s="107">
        <f t="shared" si="13"/>
        <v>26.743000000000002</v>
      </c>
      <c r="BZ53" s="107">
        <f t="shared" si="13"/>
        <v>46.183</v>
      </c>
      <c r="CA53" s="107">
        <f t="shared" si="13"/>
        <v>40.56</v>
      </c>
      <c r="CB53" s="107">
        <f t="shared" si="13"/>
        <v>34.399000000000001</v>
      </c>
      <c r="CC53" s="107">
        <f t="shared" si="13"/>
        <v>28.532999999999998</v>
      </c>
      <c r="CD53" s="107">
        <f t="shared" si="13"/>
        <v>158.19499999999999</v>
      </c>
      <c r="CE53" s="107">
        <f t="shared" si="13"/>
        <v>155.18</v>
      </c>
      <c r="CF53" s="107">
        <f t="shared" si="13"/>
        <v>155.26499999999999</v>
      </c>
      <c r="CG53" s="107">
        <f t="shared" si="13"/>
        <v>155.43299999999999</v>
      </c>
      <c r="CH53" s="107">
        <f t="shared" si="13"/>
        <v>92.68</v>
      </c>
      <c r="CI53" s="107">
        <f t="shared" si="13"/>
        <v>112.85000000000001</v>
      </c>
      <c r="CJ53" s="107">
        <f t="shared" si="13"/>
        <v>88.850000000000009</v>
      </c>
      <c r="CK53" s="107">
        <f t="shared" si="13"/>
        <v>88.83</v>
      </c>
      <c r="CL53" s="107">
        <f t="shared" si="13"/>
        <v>133.774</v>
      </c>
      <c r="CM53" s="107">
        <f t="shared" si="13"/>
        <v>113.19</v>
      </c>
      <c r="CN53" s="107">
        <f t="shared" si="13"/>
        <v>103.895</v>
      </c>
      <c r="CO53" s="107">
        <f t="shared" si="13"/>
        <v>87.189000000000007</v>
      </c>
      <c r="CP53" s="107">
        <f t="shared" si="13"/>
        <v>131.922</v>
      </c>
      <c r="CQ53" s="107">
        <f t="shared" si="13"/>
        <v>176.39000000000001</v>
      </c>
      <c r="CR53" s="107">
        <f t="shared" si="13"/>
        <v>119.8</v>
      </c>
      <c r="CS53" s="107">
        <f t="shared" si="13"/>
        <v>85.301000000000002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1045.617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</v>
      </c>
      <c r="AY5" s="25">
        <v>5</v>
      </c>
      <c r="AZ5" s="25">
        <v>5</v>
      </c>
      <c r="BA5" s="25">
        <v>5</v>
      </c>
      <c r="BB5" s="25">
        <v>25</v>
      </c>
      <c r="BC5" s="25">
        <v>25</v>
      </c>
      <c r="BD5" s="25">
        <v>25</v>
      </c>
      <c r="BE5" s="25">
        <v>25</v>
      </c>
      <c r="BF5" s="25"/>
      <c r="BG5" s="25"/>
      <c r="BH5" s="25"/>
      <c r="BI5" s="25"/>
      <c r="BJ5" s="25"/>
      <c r="BK5" s="25"/>
      <c r="BL5" s="25"/>
      <c r="BM5" s="25"/>
      <c r="BN5" s="25">
        <v>91.6</v>
      </c>
      <c r="BO5" s="25">
        <v>91.6</v>
      </c>
      <c r="BP5" s="25">
        <v>91.6</v>
      </c>
      <c r="BQ5" s="25">
        <v>85.699999999999989</v>
      </c>
      <c r="BR5" s="25">
        <v>20</v>
      </c>
      <c r="BS5" s="25">
        <v>20</v>
      </c>
      <c r="BT5" s="25">
        <v>19.2</v>
      </c>
      <c r="BU5" s="25">
        <v>20</v>
      </c>
      <c r="BV5" s="25">
        <v>10.199999999999999</v>
      </c>
      <c r="BW5" s="25">
        <v>12.4</v>
      </c>
      <c r="BX5" s="25">
        <v>15.7</v>
      </c>
      <c r="BY5" s="25">
        <v>1</v>
      </c>
      <c r="BZ5" s="25">
        <v>-1</v>
      </c>
      <c r="CA5" s="25"/>
      <c r="CB5" s="25"/>
      <c r="CC5" s="25"/>
      <c r="CD5" s="25">
        <v>155</v>
      </c>
      <c r="CE5" s="25">
        <v>155</v>
      </c>
      <c r="CF5" s="25">
        <v>155</v>
      </c>
      <c r="CG5" s="25">
        <v>82</v>
      </c>
      <c r="CH5" s="25">
        <v>91.5</v>
      </c>
      <c r="CI5" s="25">
        <v>111.7</v>
      </c>
      <c r="CJ5" s="25">
        <v>67.7</v>
      </c>
      <c r="CK5" s="25">
        <v>77.600000000000009</v>
      </c>
      <c r="CL5" s="25">
        <v>97.5</v>
      </c>
      <c r="CM5" s="25">
        <v>86.7</v>
      </c>
      <c r="CN5" s="25">
        <v>74.099999999999994</v>
      </c>
      <c r="CO5" s="25">
        <v>83.2</v>
      </c>
      <c r="CP5" s="25">
        <v>131</v>
      </c>
      <c r="CQ5" s="25">
        <v>176.3</v>
      </c>
      <c r="CR5" s="25">
        <v>119.7</v>
      </c>
      <c r="CS5" s="25">
        <v>81.5</v>
      </c>
      <c r="CT5" s="26"/>
      <c r="CU5" s="26"/>
      <c r="CV5" s="26"/>
      <c r="CW5" s="27"/>
      <c r="CX5" s="132">
        <f t="array" ref="CX5">SUMPRODUCT(B5:CW5*0.25)</f>
        <v>585.875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67.88</v>
      </c>
      <c r="AY8" s="138">
        <v>69.930000000000007</v>
      </c>
      <c r="AZ8" s="138">
        <v>75</v>
      </c>
      <c r="BA8" s="138">
        <v>75</v>
      </c>
      <c r="BB8" s="138">
        <v>80</v>
      </c>
      <c r="BC8" s="138">
        <v>80.400000000000006</v>
      </c>
      <c r="BD8" s="138">
        <v>80.81</v>
      </c>
      <c r="BE8" s="138">
        <v>82</v>
      </c>
      <c r="BF8" s="138">
        <v>76.489999999999995</v>
      </c>
      <c r="BG8" s="138">
        <v>80.790000000000006</v>
      </c>
      <c r="BH8" s="138">
        <v>80.91</v>
      </c>
      <c r="BI8" s="138">
        <v>86.64</v>
      </c>
      <c r="BJ8" s="138">
        <v>67.86</v>
      </c>
      <c r="BK8" s="138">
        <v>72.05</v>
      </c>
      <c r="BL8" s="138">
        <v>86.45</v>
      </c>
      <c r="BM8" s="138">
        <v>128.46</v>
      </c>
      <c r="BN8" s="138">
        <v>96.02</v>
      </c>
      <c r="BO8" s="138">
        <v>164.99</v>
      </c>
      <c r="BP8" s="138">
        <v>198.96</v>
      </c>
      <c r="BQ8" s="138">
        <v>222.9</v>
      </c>
      <c r="BR8" s="138">
        <v>160.74</v>
      </c>
      <c r="BS8" s="138">
        <v>162.19999999999999</v>
      </c>
      <c r="BT8" s="138">
        <v>196.11</v>
      </c>
      <c r="BU8" s="138">
        <v>199.06</v>
      </c>
      <c r="BV8" s="138">
        <v>176.4</v>
      </c>
      <c r="BW8" s="138">
        <v>177.06</v>
      </c>
      <c r="BX8" s="138">
        <v>180.92</v>
      </c>
      <c r="BY8" s="138">
        <v>188.28</v>
      </c>
      <c r="BZ8" s="138">
        <v>199.2</v>
      </c>
      <c r="CA8" s="138">
        <v>192.92</v>
      </c>
      <c r="CB8" s="138">
        <v>172.56</v>
      </c>
      <c r="CC8" s="138">
        <v>135</v>
      </c>
      <c r="CD8" s="138">
        <v>175.71</v>
      </c>
      <c r="CE8" s="138">
        <v>150.85</v>
      </c>
      <c r="CF8" s="138">
        <v>167.99</v>
      </c>
      <c r="CG8" s="138">
        <v>134.32</v>
      </c>
      <c r="CH8" s="138">
        <v>165</v>
      </c>
      <c r="CI8" s="138">
        <v>155.08000000000001</v>
      </c>
      <c r="CJ8" s="138">
        <v>122.96</v>
      </c>
      <c r="CK8" s="138">
        <v>123.16</v>
      </c>
      <c r="CL8" s="138">
        <v>122.61</v>
      </c>
      <c r="CM8" s="138">
        <v>115.32</v>
      </c>
      <c r="CN8" s="138">
        <v>112.31</v>
      </c>
      <c r="CO8" s="138">
        <v>116.88</v>
      </c>
      <c r="CP8" s="138">
        <v>118.41</v>
      </c>
      <c r="CQ8" s="138">
        <v>107.71</v>
      </c>
      <c r="CR8" s="138">
        <v>99.99</v>
      </c>
      <c r="CS8" s="138">
        <v>93.38</v>
      </c>
      <c r="CT8" s="139"/>
      <c r="CU8" s="139"/>
      <c r="CV8" s="139"/>
      <c r="CW8" s="140"/>
      <c r="CX8" s="141">
        <f>IF(SUM(B8:CW8)&lt;&gt;0,AVERAGEIF(B8:CW8,"&lt;&gt;"""),"")</f>
        <v>129.07645833333331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71.952500000000001</v>
      </c>
      <c r="AY9" s="43">
        <v>71.952500000000001</v>
      </c>
      <c r="AZ9" s="43">
        <v>71.952500000000001</v>
      </c>
      <c r="BA9" s="43">
        <v>71.952500000000001</v>
      </c>
      <c r="BB9" s="43">
        <v>80.802499999999995</v>
      </c>
      <c r="BC9" s="43">
        <v>80.802499999999995</v>
      </c>
      <c r="BD9" s="43">
        <v>80.802499999999995</v>
      </c>
      <c r="BE9" s="43">
        <v>80.802499999999995</v>
      </c>
      <c r="BF9" s="43">
        <v>81.207499999999996</v>
      </c>
      <c r="BG9" s="43">
        <v>81.207499999999996</v>
      </c>
      <c r="BH9" s="43">
        <v>81.207499999999996</v>
      </c>
      <c r="BI9" s="43">
        <v>81.207499999999996</v>
      </c>
      <c r="BJ9" s="43">
        <v>88.704999999999998</v>
      </c>
      <c r="BK9" s="43">
        <v>88.704999999999998</v>
      </c>
      <c r="BL9" s="43">
        <v>88.704999999999998</v>
      </c>
      <c r="BM9" s="43">
        <v>88.704999999999998</v>
      </c>
      <c r="BN9" s="43">
        <v>170.7175</v>
      </c>
      <c r="BO9" s="43">
        <v>170.7175</v>
      </c>
      <c r="BP9" s="43">
        <v>170.7175</v>
      </c>
      <c r="BQ9" s="43">
        <v>170.7175</v>
      </c>
      <c r="BR9" s="43">
        <v>179.5275</v>
      </c>
      <c r="BS9" s="43">
        <v>179.5275</v>
      </c>
      <c r="BT9" s="43">
        <v>179.5275</v>
      </c>
      <c r="BU9" s="43">
        <v>179.5275</v>
      </c>
      <c r="BV9" s="43">
        <v>180.66499999999999</v>
      </c>
      <c r="BW9" s="43">
        <v>180.66499999999999</v>
      </c>
      <c r="BX9" s="43">
        <v>180.66499999999999</v>
      </c>
      <c r="BY9" s="43">
        <v>180.66499999999999</v>
      </c>
      <c r="BZ9" s="43">
        <v>174.92</v>
      </c>
      <c r="CA9" s="43">
        <v>174.92</v>
      </c>
      <c r="CB9" s="43">
        <v>174.92</v>
      </c>
      <c r="CC9" s="43">
        <v>174.92</v>
      </c>
      <c r="CD9" s="43">
        <v>157.2175</v>
      </c>
      <c r="CE9" s="43">
        <v>157.2175</v>
      </c>
      <c r="CF9" s="43">
        <v>157.2175</v>
      </c>
      <c r="CG9" s="43">
        <v>157.2175</v>
      </c>
      <c r="CH9" s="43">
        <v>141.55000000000001</v>
      </c>
      <c r="CI9" s="43">
        <v>141.55000000000001</v>
      </c>
      <c r="CJ9" s="43">
        <v>141.55000000000001</v>
      </c>
      <c r="CK9" s="43">
        <v>141.55000000000001</v>
      </c>
      <c r="CL9" s="43">
        <v>116.78</v>
      </c>
      <c r="CM9" s="43">
        <v>116.78</v>
      </c>
      <c r="CN9" s="43">
        <v>116.78</v>
      </c>
      <c r="CO9" s="43">
        <v>116.78</v>
      </c>
      <c r="CP9" s="43">
        <v>104.8725</v>
      </c>
      <c r="CQ9" s="43">
        <v>104.8725</v>
      </c>
      <c r="CR9" s="43">
        <v>104.8725</v>
      </c>
      <c r="CS9" s="43">
        <v>104.8725</v>
      </c>
      <c r="CT9" s="44"/>
      <c r="CU9" s="44"/>
      <c r="CV9" s="44"/>
      <c r="CW9" s="45"/>
      <c r="CX9" s="142">
        <f>IF(SUM(B9:CW9)&lt;&gt;0,AVERAGEIF(B9:CW9,"&lt;&gt;"""),"")</f>
        <v>129.07645833333333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5.9</v>
      </c>
      <c r="BR14" s="149"/>
      <c r="BS14" s="149"/>
      <c r="BT14" s="149"/>
      <c r="BU14" s="149"/>
      <c r="BV14" s="149"/>
      <c r="BW14" s="149"/>
      <c r="BX14" s="149"/>
      <c r="BY14" s="149"/>
      <c r="BZ14" s="149">
        <v>1</v>
      </c>
      <c r="CA14" s="149"/>
      <c r="CB14" s="149"/>
      <c r="CC14" s="149"/>
      <c r="CD14" s="149"/>
      <c r="CE14" s="149"/>
      <c r="CF14" s="149"/>
      <c r="CG14" s="149">
        <v>73</v>
      </c>
      <c r="CH14" s="149"/>
      <c r="CI14" s="149"/>
      <c r="CJ14" s="149">
        <v>20</v>
      </c>
      <c r="CK14" s="149">
        <v>10.1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5.9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73</v>
      </c>
      <c r="CH17" s="160">
        <f t="shared" si="1"/>
        <v>0</v>
      </c>
      <c r="CI17" s="160">
        <f t="shared" si="1"/>
        <v>0</v>
      </c>
      <c r="CJ17" s="160">
        <f t="shared" si="1"/>
        <v>20</v>
      </c>
      <c r="CK17" s="160">
        <f t="shared" si="1"/>
        <v>10.1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</v>
      </c>
      <c r="AY22" s="149">
        <v>5</v>
      </c>
      <c r="AZ22" s="149">
        <v>5</v>
      </c>
      <c r="BA22" s="149">
        <v>5</v>
      </c>
      <c r="BB22" s="149">
        <v>25</v>
      </c>
      <c r="BC22" s="149">
        <v>25</v>
      </c>
      <c r="BD22" s="149">
        <v>25</v>
      </c>
      <c r="BE22" s="149">
        <v>25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20</v>
      </c>
      <c r="BS22" s="149">
        <v>20</v>
      </c>
      <c r="BT22" s="149">
        <v>19.2</v>
      </c>
      <c r="BU22" s="149">
        <v>20</v>
      </c>
      <c r="BV22" s="149">
        <v>10.199999999999999</v>
      </c>
      <c r="BW22" s="149">
        <v>12.4</v>
      </c>
      <c r="BX22" s="149">
        <v>15.7</v>
      </c>
      <c r="BY22" s="149">
        <v>1</v>
      </c>
      <c r="BZ22" s="149"/>
      <c r="CA22" s="149"/>
      <c r="CB22" s="149"/>
      <c r="CC22" s="149"/>
      <c r="CD22" s="149"/>
      <c r="CE22" s="149"/>
      <c r="CF22" s="149"/>
      <c r="CG22" s="149"/>
      <c r="CH22" s="149">
        <v>3.8</v>
      </c>
      <c r="CI22" s="149">
        <v>24</v>
      </c>
      <c r="CJ22" s="149"/>
      <c r="CK22" s="149"/>
      <c r="CL22" s="149">
        <v>97.5</v>
      </c>
      <c r="CM22" s="149">
        <v>86.7</v>
      </c>
      <c r="CN22" s="149">
        <v>74.099999999999994</v>
      </c>
      <c r="CO22" s="149">
        <v>83.2</v>
      </c>
      <c r="CP22" s="149">
        <v>131</v>
      </c>
      <c r="CQ22" s="149">
        <v>176.3</v>
      </c>
      <c r="CR22" s="149">
        <v>119.7</v>
      </c>
      <c r="CS22" s="149">
        <v>81.5</v>
      </c>
      <c r="CT22" s="150"/>
      <c r="CU22" s="150"/>
      <c r="CV22" s="150"/>
      <c r="CW22" s="151"/>
      <c r="CX22" s="152">
        <f t="array" ref="CX22">SUMPRODUCT(B22:CW22*0.25)</f>
        <v>279.07499999999999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91.6</v>
      </c>
      <c r="BO24" s="155">
        <v>91.6</v>
      </c>
      <c r="BP24" s="155">
        <v>91.6</v>
      </c>
      <c r="BQ24" s="155">
        <v>91.6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155</v>
      </c>
      <c r="CE24" s="155">
        <v>155</v>
      </c>
      <c r="CF24" s="155">
        <v>155</v>
      </c>
      <c r="CG24" s="155">
        <v>155</v>
      </c>
      <c r="CH24" s="155">
        <v>87.7</v>
      </c>
      <c r="CI24" s="155">
        <v>87.7</v>
      </c>
      <c r="CJ24" s="155">
        <v>87.7</v>
      </c>
      <c r="CK24" s="155">
        <v>87.7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334.3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</v>
      </c>
      <c r="AY25" s="160">
        <f t="shared" si="2"/>
        <v>5</v>
      </c>
      <c r="AZ25" s="160">
        <f t="shared" si="2"/>
        <v>5</v>
      </c>
      <c r="BA25" s="160">
        <f t="shared" si="2"/>
        <v>5</v>
      </c>
      <c r="BB25" s="160">
        <f t="shared" si="2"/>
        <v>25</v>
      </c>
      <c r="BC25" s="160">
        <f t="shared" si="2"/>
        <v>25</v>
      </c>
      <c r="BD25" s="160">
        <f t="shared" si="2"/>
        <v>25</v>
      </c>
      <c r="BE25" s="160">
        <f t="shared" si="2"/>
        <v>25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91.6</v>
      </c>
      <c r="BO25" s="160">
        <f t="shared" ref="BO25:CW25" si="3">SUM(BO20:BO24)</f>
        <v>91.6</v>
      </c>
      <c r="BP25" s="160">
        <f t="shared" si="3"/>
        <v>91.6</v>
      </c>
      <c r="BQ25" s="160">
        <f t="shared" si="3"/>
        <v>91.6</v>
      </c>
      <c r="BR25" s="160">
        <f t="shared" si="3"/>
        <v>20</v>
      </c>
      <c r="BS25" s="160">
        <f t="shared" si="3"/>
        <v>20</v>
      </c>
      <c r="BT25" s="160">
        <f t="shared" si="3"/>
        <v>19.2</v>
      </c>
      <c r="BU25" s="160">
        <f t="shared" si="3"/>
        <v>20</v>
      </c>
      <c r="BV25" s="160">
        <f t="shared" si="3"/>
        <v>10.199999999999999</v>
      </c>
      <c r="BW25" s="160">
        <f t="shared" si="3"/>
        <v>12.4</v>
      </c>
      <c r="BX25" s="160">
        <f t="shared" si="3"/>
        <v>15.7</v>
      </c>
      <c r="BY25" s="160">
        <f t="shared" si="3"/>
        <v>1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155</v>
      </c>
      <c r="CE25" s="160">
        <f t="shared" si="3"/>
        <v>155</v>
      </c>
      <c r="CF25" s="160">
        <f t="shared" si="3"/>
        <v>155</v>
      </c>
      <c r="CG25" s="160">
        <f t="shared" si="3"/>
        <v>155</v>
      </c>
      <c r="CH25" s="160">
        <f t="shared" si="3"/>
        <v>91.5</v>
      </c>
      <c r="CI25" s="160">
        <f t="shared" si="3"/>
        <v>111.7</v>
      </c>
      <c r="CJ25" s="160">
        <f t="shared" si="3"/>
        <v>87.7</v>
      </c>
      <c r="CK25" s="160">
        <f t="shared" si="3"/>
        <v>87.7</v>
      </c>
      <c r="CL25" s="160">
        <f t="shared" si="3"/>
        <v>97.5</v>
      </c>
      <c r="CM25" s="160">
        <f t="shared" si="3"/>
        <v>86.7</v>
      </c>
      <c r="CN25" s="160">
        <f t="shared" si="3"/>
        <v>74.099999999999994</v>
      </c>
      <c r="CO25" s="160">
        <f t="shared" si="3"/>
        <v>83.2</v>
      </c>
      <c r="CP25" s="160">
        <f t="shared" si="3"/>
        <v>131</v>
      </c>
      <c r="CQ25" s="160">
        <f t="shared" si="3"/>
        <v>176.3</v>
      </c>
      <c r="CR25" s="160">
        <f t="shared" si="3"/>
        <v>119.7</v>
      </c>
      <c r="CS25" s="160">
        <f t="shared" si="3"/>
        <v>81.5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613.375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2026-02-03T09:34:04Z</dcterms:created>
  <dcterms:modified xsi:type="dcterms:W3CDTF">2026-02-03T09:34:06Z</dcterms:modified>
</cp:coreProperties>
</file>