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<sst xmlns="http://schemas.openxmlformats.org/spreadsheetml/2006/main" count="122" uniqueCount="56">
  <si>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13/02/2026 23:26:07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</si>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</sst>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E54-4F3D-873B-28EAC5A94B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1">
                  <c:v>2.2000000000000002</c:v>
                </c:pt>
                <c:pt idx="42">
                  <c:v>2.2000000000000002</c:v>
                </c:pt>
                <c:pt idx="43">
                  <c:v>2.2000000000000002</c:v>
                </c:pt>
                <c:pt idx="44">
                  <c:v>2.1</c:v>
                </c:pt>
                <c:pt idx="45">
                  <c:v>2.2000000000000002</c:v>
                </c:pt>
                <c:pt idx="47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54-4F3D-873B-28EAC5A94B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7.7</c:v>
                </c:pt>
                <c:pt idx="5">
                  <c:v>6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3.1</c:v>
                </c:pt>
                <c:pt idx="11">
                  <c:v>3</c:v>
                </c:pt>
                <c:pt idx="12">
                  <c:v>5</c:v>
                </c:pt>
                <c:pt idx="13">
                  <c:v>5.0999999999999996</c:v>
                </c:pt>
                <c:pt idx="14">
                  <c:v>3.2</c:v>
                </c:pt>
                <c:pt idx="15">
                  <c:v>5.0999999999999996</c:v>
                </c:pt>
                <c:pt idx="18">
                  <c:v>1.9</c:v>
                </c:pt>
                <c:pt idx="19">
                  <c:v>1.9</c:v>
                </c:pt>
                <c:pt idx="33">
                  <c:v>15</c:v>
                </c:pt>
                <c:pt idx="34">
                  <c:v>15</c:v>
                </c:pt>
                <c:pt idx="35">
                  <c:v>9</c:v>
                </c:pt>
                <c:pt idx="37">
                  <c:v>15</c:v>
                </c:pt>
                <c:pt idx="38">
                  <c:v>12.955</c:v>
                </c:pt>
                <c:pt idx="39">
                  <c:v>5</c:v>
                </c:pt>
                <c:pt idx="8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54-4F3D-873B-28EAC5A94B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2">
                  <c:v>2.8000000000000001E-2</c:v>
                </c:pt>
                <c:pt idx="33">
                  <c:v>21.695</c:v>
                </c:pt>
                <c:pt idx="34">
                  <c:v>14.770999999999999</c:v>
                </c:pt>
                <c:pt idx="36">
                  <c:v>33.452999999999996</c:v>
                </c:pt>
                <c:pt idx="37">
                  <c:v>12</c:v>
                </c:pt>
                <c:pt idx="38">
                  <c:v>14.734</c:v>
                </c:pt>
                <c:pt idx="39">
                  <c:v>13.965</c:v>
                </c:pt>
                <c:pt idx="40">
                  <c:v>22.4</c:v>
                </c:pt>
                <c:pt idx="41">
                  <c:v>33.957999999999998</c:v>
                </c:pt>
                <c:pt idx="42">
                  <c:v>37.436999999999998</c:v>
                </c:pt>
                <c:pt idx="43">
                  <c:v>36.988</c:v>
                </c:pt>
                <c:pt idx="44">
                  <c:v>36.839999999999996</c:v>
                </c:pt>
                <c:pt idx="45">
                  <c:v>40.333999999999996</c:v>
                </c:pt>
                <c:pt idx="46">
                  <c:v>37.212999999999994</c:v>
                </c:pt>
                <c:pt idx="47">
                  <c:v>8.8330000000000002</c:v>
                </c:pt>
                <c:pt idx="48">
                  <c:v>5.1720000000000006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54-4F3D-873B-28EAC5A94B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E54-4F3D-873B-28EAC5A94B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E54-4F3D-873B-28EAC5A94B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E54-4F3D-873B-28EAC5A94B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E54-4F3D-873B-28EAC5A94B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E54-4F3D-873B-28EAC5A94B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11.885</c:v>
                </c:pt>
                <c:pt idx="25">
                  <c:v>22.818999999999999</c:v>
                </c:pt>
                <c:pt idx="26">
                  <c:v>22.64</c:v>
                </c:pt>
                <c:pt idx="27">
                  <c:v>29.44</c:v>
                </c:pt>
                <c:pt idx="28">
                  <c:v>15.055</c:v>
                </c:pt>
                <c:pt idx="29">
                  <c:v>19.283999999999999</c:v>
                </c:pt>
                <c:pt idx="30">
                  <c:v>25.491</c:v>
                </c:pt>
                <c:pt idx="31">
                  <c:v>23.577999999999999</c:v>
                </c:pt>
                <c:pt idx="32">
                  <c:v>8</c:v>
                </c:pt>
                <c:pt idx="65">
                  <c:v>7.4550000000000001</c:v>
                </c:pt>
                <c:pt idx="66">
                  <c:v>9.0739999999999998</c:v>
                </c:pt>
                <c:pt idx="67">
                  <c:v>8</c:v>
                </c:pt>
                <c:pt idx="69">
                  <c:v>2</c:v>
                </c:pt>
                <c:pt idx="70">
                  <c:v>4</c:v>
                </c:pt>
                <c:pt idx="71">
                  <c:v>5</c:v>
                </c:pt>
                <c:pt idx="75">
                  <c:v>1.155</c:v>
                </c:pt>
                <c:pt idx="76">
                  <c:v>1.323</c:v>
                </c:pt>
                <c:pt idx="77">
                  <c:v>3.18</c:v>
                </c:pt>
                <c:pt idx="78">
                  <c:v>3.4489999999999998</c:v>
                </c:pt>
                <c:pt idx="79">
                  <c:v>4.6459999999999999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54-4F3D-873B-28EAC5A94B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0.9</c:v>
                </c:pt>
                <c:pt idx="28">
                  <c:v>123.9</c:v>
                </c:pt>
                <c:pt idx="29">
                  <c:v>355.3</c:v>
                </c:pt>
                <c:pt idx="30">
                  <c:v>277</c:v>
                </c:pt>
                <c:pt idx="31">
                  <c:v>236.4</c:v>
                </c:pt>
                <c:pt idx="32">
                  <c:v>113.4</c:v>
                </c:pt>
                <c:pt idx="33">
                  <c:v>0</c:v>
                </c:pt>
                <c:pt idx="34">
                  <c:v>0</c:v>
                </c:pt>
                <c:pt idx="35">
                  <c:v>11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1.3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54-4F3D-873B-28EAC5A94B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18.465</c:v>
                </c:pt>
                <c:pt idx="1">
                  <c:v>17.529</c:v>
                </c:pt>
                <c:pt idx="2">
                  <c:v>20.466999999999999</c:v>
                </c:pt>
                <c:pt idx="3">
                  <c:v>22.632999999999999</c:v>
                </c:pt>
                <c:pt idx="4">
                  <c:v>15.18</c:v>
                </c:pt>
                <c:pt idx="5">
                  <c:v>19.7</c:v>
                </c:pt>
                <c:pt idx="6">
                  <c:v>29.355</c:v>
                </c:pt>
                <c:pt idx="7">
                  <c:v>27.085000000000001</c:v>
                </c:pt>
                <c:pt idx="8">
                  <c:v>27.166</c:v>
                </c:pt>
                <c:pt idx="9">
                  <c:v>29.268000000000001</c:v>
                </c:pt>
                <c:pt idx="10">
                  <c:v>21.068999999999999</c:v>
                </c:pt>
                <c:pt idx="11">
                  <c:v>31.407</c:v>
                </c:pt>
                <c:pt idx="12">
                  <c:v>32.994</c:v>
                </c:pt>
                <c:pt idx="13">
                  <c:v>34.427999999999997</c:v>
                </c:pt>
                <c:pt idx="14">
                  <c:v>38.487000000000002</c:v>
                </c:pt>
                <c:pt idx="15">
                  <c:v>39.445999999999998</c:v>
                </c:pt>
                <c:pt idx="16">
                  <c:v>49.262</c:v>
                </c:pt>
                <c:pt idx="17">
                  <c:v>53.786000000000001</c:v>
                </c:pt>
                <c:pt idx="18">
                  <c:v>51.079000000000001</c:v>
                </c:pt>
                <c:pt idx="19">
                  <c:v>56.091999999999999</c:v>
                </c:pt>
                <c:pt idx="20">
                  <c:v>53.47</c:v>
                </c:pt>
                <c:pt idx="21">
                  <c:v>48.606999999999999</c:v>
                </c:pt>
                <c:pt idx="22">
                  <c:v>40.777999999999999</c:v>
                </c:pt>
                <c:pt idx="23">
                  <c:v>30.724</c:v>
                </c:pt>
                <c:pt idx="24">
                  <c:v>23.036000000000001</c:v>
                </c:pt>
                <c:pt idx="25">
                  <c:v>14.266999999999999</c:v>
                </c:pt>
                <c:pt idx="26">
                  <c:v>12.856</c:v>
                </c:pt>
                <c:pt idx="27">
                  <c:v>26.78</c:v>
                </c:pt>
                <c:pt idx="28">
                  <c:v>18.904</c:v>
                </c:pt>
                <c:pt idx="29">
                  <c:v>23.68</c:v>
                </c:pt>
                <c:pt idx="30">
                  <c:v>20.228000000000002</c:v>
                </c:pt>
                <c:pt idx="31">
                  <c:v>17.420999999999999</c:v>
                </c:pt>
                <c:pt idx="32">
                  <c:v>21.289000000000001</c:v>
                </c:pt>
                <c:pt idx="33">
                  <c:v>29.116</c:v>
                </c:pt>
                <c:pt idx="34">
                  <c:v>20.454999999999998</c:v>
                </c:pt>
                <c:pt idx="35">
                  <c:v>13.430999999999999</c:v>
                </c:pt>
                <c:pt idx="36">
                  <c:v>30.504999999999999</c:v>
                </c:pt>
                <c:pt idx="37">
                  <c:v>22.497</c:v>
                </c:pt>
                <c:pt idx="38">
                  <c:v>32.936</c:v>
                </c:pt>
                <c:pt idx="39">
                  <c:v>75.316000000000003</c:v>
                </c:pt>
                <c:pt idx="40">
                  <c:v>61.918999999999997</c:v>
                </c:pt>
                <c:pt idx="41">
                  <c:v>65.879000000000005</c:v>
                </c:pt>
                <c:pt idx="42">
                  <c:v>64.707999999999998</c:v>
                </c:pt>
                <c:pt idx="43">
                  <c:v>58.27</c:v>
                </c:pt>
                <c:pt idx="44">
                  <c:v>58.805</c:v>
                </c:pt>
                <c:pt idx="45">
                  <c:v>58.042000000000002</c:v>
                </c:pt>
                <c:pt idx="46">
                  <c:v>60.292999999999999</c:v>
                </c:pt>
                <c:pt idx="47">
                  <c:v>61.255000000000003</c:v>
                </c:pt>
                <c:pt idx="48">
                  <c:v>67.06</c:v>
                </c:pt>
                <c:pt idx="49">
                  <c:v>84.34</c:v>
                </c:pt>
                <c:pt idx="50">
                  <c:v>70.62</c:v>
                </c:pt>
                <c:pt idx="51">
                  <c:v>71.05</c:v>
                </c:pt>
                <c:pt idx="52">
                  <c:v>71.558000000000007</c:v>
                </c:pt>
                <c:pt idx="53">
                  <c:v>68.034000000000006</c:v>
                </c:pt>
                <c:pt idx="54">
                  <c:v>59.277999999999999</c:v>
                </c:pt>
                <c:pt idx="55">
                  <c:v>28.405000000000001</c:v>
                </c:pt>
                <c:pt idx="56">
                  <c:v>55.759</c:v>
                </c:pt>
                <c:pt idx="57">
                  <c:v>41.045000000000002</c:v>
                </c:pt>
                <c:pt idx="58">
                  <c:v>71.658000000000001</c:v>
                </c:pt>
                <c:pt idx="59">
                  <c:v>59.460999999999999</c:v>
                </c:pt>
                <c:pt idx="60">
                  <c:v>22.03</c:v>
                </c:pt>
                <c:pt idx="61">
                  <c:v>19.414000000000001</c:v>
                </c:pt>
                <c:pt idx="62">
                  <c:v>11.94</c:v>
                </c:pt>
                <c:pt idx="63">
                  <c:v>23.280999999999999</c:v>
                </c:pt>
                <c:pt idx="64">
                  <c:v>8.1289999999999996</c:v>
                </c:pt>
                <c:pt idx="65">
                  <c:v>14.18</c:v>
                </c:pt>
                <c:pt idx="66">
                  <c:v>25.213999999999999</c:v>
                </c:pt>
                <c:pt idx="67">
                  <c:v>28.59</c:v>
                </c:pt>
                <c:pt idx="68">
                  <c:v>27.038</c:v>
                </c:pt>
                <c:pt idx="69">
                  <c:v>11.853999999999999</c:v>
                </c:pt>
                <c:pt idx="70">
                  <c:v>25.29</c:v>
                </c:pt>
                <c:pt idx="71">
                  <c:v>29.65</c:v>
                </c:pt>
                <c:pt idx="72">
                  <c:v>27.263999999999999</c:v>
                </c:pt>
                <c:pt idx="73">
                  <c:v>19.716000000000001</c:v>
                </c:pt>
                <c:pt idx="74">
                  <c:v>19.402999999999999</c:v>
                </c:pt>
                <c:pt idx="75">
                  <c:v>18.004999999999999</c:v>
                </c:pt>
                <c:pt idx="76">
                  <c:v>17.045999999999999</c:v>
                </c:pt>
                <c:pt idx="77">
                  <c:v>15.95</c:v>
                </c:pt>
                <c:pt idx="78">
                  <c:v>16.739000000000001</c:v>
                </c:pt>
                <c:pt idx="79">
                  <c:v>14.901999999999999</c:v>
                </c:pt>
                <c:pt idx="80">
                  <c:v>61.079000000000001</c:v>
                </c:pt>
                <c:pt idx="81">
                  <c:v>48.341000000000001</c:v>
                </c:pt>
                <c:pt idx="82">
                  <c:v>39.798000000000002</c:v>
                </c:pt>
                <c:pt idx="83">
                  <c:v>67.328999999999994</c:v>
                </c:pt>
                <c:pt idx="84">
                  <c:v>36.338999999999999</c:v>
                </c:pt>
                <c:pt idx="85">
                  <c:v>51.814</c:v>
                </c:pt>
                <c:pt idx="86">
                  <c:v>50.69</c:v>
                </c:pt>
                <c:pt idx="87">
                  <c:v>36.328000000000003</c:v>
                </c:pt>
                <c:pt idx="88">
                  <c:v>68.706999999999994</c:v>
                </c:pt>
                <c:pt idx="89">
                  <c:v>53.472000000000001</c:v>
                </c:pt>
                <c:pt idx="90">
                  <c:v>47.091000000000001</c:v>
                </c:pt>
                <c:pt idx="91">
                  <c:v>46.158999999999999</c:v>
                </c:pt>
                <c:pt idx="92">
                  <c:v>52.587000000000003</c:v>
                </c:pt>
                <c:pt idx="93">
                  <c:v>56.11</c:v>
                </c:pt>
                <c:pt idx="94">
                  <c:v>26.050999999999998</c:v>
                </c:pt>
                <c:pt idx="95">
                  <c:v>24.998000000000001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54-4F3D-873B-28EAC5A94B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E54-4F3D-873B-28EAC5A94B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48.84</c:v>
                </c:pt>
                <c:pt idx="30">
                  <c:v>46.228999999999999</c:v>
                </c:pt>
                <c:pt idx="31">
                  <c:v>134.923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E54-4F3D-873B-28EAC5A94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81.52</c:v>
                </c:pt>
                <c:pt idx="1">
                  <c:v>81.569999999999993</c:v>
                </c:pt>
                <c:pt idx="2">
                  <c:v>83.99</c:v>
                </c:pt>
                <c:pt idx="3">
                  <c:v>84.28</c:v>
                </c:pt>
                <c:pt idx="4">
                  <c:v>84.22</c:v>
                </c:pt>
                <c:pt idx="5">
                  <c:v>84.54</c:v>
                </c:pt>
                <c:pt idx="6">
                  <c:v>85.08</c:v>
                </c:pt>
                <c:pt idx="7">
                  <c:v>84.68</c:v>
                </c:pt>
                <c:pt idx="8">
                  <c:v>84.5</c:v>
                </c:pt>
                <c:pt idx="9">
                  <c:v>83.54</c:v>
                </c:pt>
                <c:pt idx="10">
                  <c:v>80.8</c:v>
                </c:pt>
                <c:pt idx="11">
                  <c:v>81.87</c:v>
                </c:pt>
                <c:pt idx="12">
                  <c:v>80.55</c:v>
                </c:pt>
                <c:pt idx="13">
                  <c:v>81.98</c:v>
                </c:pt>
                <c:pt idx="14">
                  <c:v>80.63</c:v>
                </c:pt>
                <c:pt idx="15">
                  <c:v>81.28</c:v>
                </c:pt>
                <c:pt idx="16">
                  <c:v>84.44</c:v>
                </c:pt>
                <c:pt idx="17">
                  <c:v>84.95</c:v>
                </c:pt>
                <c:pt idx="18">
                  <c:v>85.22</c:v>
                </c:pt>
                <c:pt idx="19">
                  <c:v>85.68</c:v>
                </c:pt>
                <c:pt idx="20">
                  <c:v>85.84</c:v>
                </c:pt>
                <c:pt idx="21">
                  <c:v>86.21</c:v>
                </c:pt>
                <c:pt idx="22">
                  <c:v>84.29</c:v>
                </c:pt>
                <c:pt idx="23">
                  <c:v>84.65</c:v>
                </c:pt>
                <c:pt idx="24">
                  <c:v>83</c:v>
                </c:pt>
                <c:pt idx="25">
                  <c:v>86.1</c:v>
                </c:pt>
                <c:pt idx="26">
                  <c:v>87.21</c:v>
                </c:pt>
                <c:pt idx="27">
                  <c:v>94.6</c:v>
                </c:pt>
                <c:pt idx="28">
                  <c:v>91.33</c:v>
                </c:pt>
                <c:pt idx="29">
                  <c:v>92.76</c:v>
                </c:pt>
                <c:pt idx="30">
                  <c:v>93.13</c:v>
                </c:pt>
                <c:pt idx="31">
                  <c:v>94.99</c:v>
                </c:pt>
                <c:pt idx="32">
                  <c:v>96.76</c:v>
                </c:pt>
                <c:pt idx="33">
                  <c:v>80</c:v>
                </c:pt>
                <c:pt idx="34">
                  <c:v>28.43</c:v>
                </c:pt>
                <c:pt idx="35">
                  <c:v>22.52</c:v>
                </c:pt>
                <c:pt idx="36">
                  <c:v>44.73</c:v>
                </c:pt>
                <c:pt idx="37">
                  <c:v>28.43</c:v>
                </c:pt>
                <c:pt idx="38">
                  <c:v>22.56</c:v>
                </c:pt>
                <c:pt idx="39">
                  <c:v>-1.8</c:v>
                </c:pt>
                <c:pt idx="40">
                  <c:v>14.85</c:v>
                </c:pt>
                <c:pt idx="41">
                  <c:v>16.41</c:v>
                </c:pt>
                <c:pt idx="42">
                  <c:v>16.100000000000001</c:v>
                </c:pt>
                <c:pt idx="43">
                  <c:v>16.2</c:v>
                </c:pt>
                <c:pt idx="44">
                  <c:v>15.53</c:v>
                </c:pt>
                <c:pt idx="45">
                  <c:v>12.48</c:v>
                </c:pt>
                <c:pt idx="46">
                  <c:v>10.210000000000001</c:v>
                </c:pt>
                <c:pt idx="47">
                  <c:v>12.5</c:v>
                </c:pt>
                <c:pt idx="48">
                  <c:v>8.67</c:v>
                </c:pt>
                <c:pt idx="49">
                  <c:v>1.96</c:v>
                </c:pt>
                <c:pt idx="50">
                  <c:v>6.18</c:v>
                </c:pt>
                <c:pt idx="51">
                  <c:v>5.18</c:v>
                </c:pt>
                <c:pt idx="52">
                  <c:v>2.93</c:v>
                </c:pt>
                <c:pt idx="53">
                  <c:v>-3.75</c:v>
                </c:pt>
                <c:pt idx="54">
                  <c:v>2.91</c:v>
                </c:pt>
                <c:pt idx="55">
                  <c:v>22.35</c:v>
                </c:pt>
                <c:pt idx="56">
                  <c:v>2.2999999999999998</c:v>
                </c:pt>
                <c:pt idx="57">
                  <c:v>37.67</c:v>
                </c:pt>
                <c:pt idx="58">
                  <c:v>82.69</c:v>
                </c:pt>
                <c:pt idx="59">
                  <c:v>105.66</c:v>
                </c:pt>
                <c:pt idx="60">
                  <c:v>35</c:v>
                </c:pt>
                <c:pt idx="61">
                  <c:v>40</c:v>
                </c:pt>
                <c:pt idx="62">
                  <c:v>55</c:v>
                </c:pt>
                <c:pt idx="63">
                  <c:v>72.56</c:v>
                </c:pt>
                <c:pt idx="64">
                  <c:v>74.63</c:v>
                </c:pt>
                <c:pt idx="65">
                  <c:v>84.43</c:v>
                </c:pt>
                <c:pt idx="66">
                  <c:v>89.7</c:v>
                </c:pt>
                <c:pt idx="67">
                  <c:v>111.13</c:v>
                </c:pt>
                <c:pt idx="68">
                  <c:v>95.73</c:v>
                </c:pt>
                <c:pt idx="69">
                  <c:v>112.77</c:v>
                </c:pt>
                <c:pt idx="70">
                  <c:v>104.94</c:v>
                </c:pt>
                <c:pt idx="71">
                  <c:v>105.4</c:v>
                </c:pt>
                <c:pt idx="72">
                  <c:v>98.53</c:v>
                </c:pt>
                <c:pt idx="73">
                  <c:v>91.54</c:v>
                </c:pt>
                <c:pt idx="74">
                  <c:v>88.75</c:v>
                </c:pt>
                <c:pt idx="75">
                  <c:v>88.58</c:v>
                </c:pt>
                <c:pt idx="76">
                  <c:v>88.81</c:v>
                </c:pt>
                <c:pt idx="77">
                  <c:v>88.83</c:v>
                </c:pt>
                <c:pt idx="78">
                  <c:v>88.39</c:v>
                </c:pt>
                <c:pt idx="79">
                  <c:v>83.66</c:v>
                </c:pt>
                <c:pt idx="80">
                  <c:v>84.22</c:v>
                </c:pt>
                <c:pt idx="81">
                  <c:v>87.75</c:v>
                </c:pt>
                <c:pt idx="82">
                  <c:v>81.819999999999993</c:v>
                </c:pt>
                <c:pt idx="83">
                  <c:v>84.12</c:v>
                </c:pt>
                <c:pt idx="84">
                  <c:v>81.93</c:v>
                </c:pt>
                <c:pt idx="85">
                  <c:v>73.180000000000007</c:v>
                </c:pt>
                <c:pt idx="86">
                  <c:v>13.62</c:v>
                </c:pt>
                <c:pt idx="87">
                  <c:v>6.45</c:v>
                </c:pt>
                <c:pt idx="88">
                  <c:v>71.59</c:v>
                </c:pt>
                <c:pt idx="89">
                  <c:v>6.9</c:v>
                </c:pt>
                <c:pt idx="90">
                  <c:v>41.02</c:v>
                </c:pt>
                <c:pt idx="91">
                  <c:v>0.1</c:v>
                </c:pt>
                <c:pt idx="92">
                  <c:v>74.19</c:v>
                </c:pt>
                <c:pt idx="93">
                  <c:v>66.59</c:v>
                </c:pt>
                <c:pt idx="94">
                  <c:v>38.74</c:v>
                </c:pt>
                <c:pt idx="95">
                  <c:v>-8.5500000000000007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54-4F3D-873B-28EAC5A94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A7-4D35-B61D-119F2B3AB9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0.6</c:v>
                </c:pt>
                <c:pt idx="1">
                  <c:v>0.6</c:v>
                </c:pt>
                <c:pt idx="4">
                  <c:v>0.5</c:v>
                </c:pt>
                <c:pt idx="3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A7-4D35-B61D-119F2B3AB9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3.6</c:v>
                </c:pt>
                <c:pt idx="1">
                  <c:v>3.7</c:v>
                </c:pt>
                <c:pt idx="2">
                  <c:v>6.6999999999999993</c:v>
                </c:pt>
                <c:pt idx="3">
                  <c:v>6.6999999999999993</c:v>
                </c:pt>
                <c:pt idx="4">
                  <c:v>6.6999999999999993</c:v>
                </c:pt>
                <c:pt idx="5">
                  <c:v>6.8000000000000007</c:v>
                </c:pt>
                <c:pt idx="6">
                  <c:v>6.6</c:v>
                </c:pt>
                <c:pt idx="7">
                  <c:v>6.6</c:v>
                </c:pt>
                <c:pt idx="8">
                  <c:v>6.6</c:v>
                </c:pt>
                <c:pt idx="9">
                  <c:v>6.6</c:v>
                </c:pt>
                <c:pt idx="10">
                  <c:v>4.0999999999999996</c:v>
                </c:pt>
                <c:pt idx="11">
                  <c:v>4.0999999999999996</c:v>
                </c:pt>
                <c:pt idx="12">
                  <c:v>4.0999999999999996</c:v>
                </c:pt>
                <c:pt idx="13">
                  <c:v>4.0999999999999996</c:v>
                </c:pt>
                <c:pt idx="14">
                  <c:v>4.0999999999999996</c:v>
                </c:pt>
                <c:pt idx="15">
                  <c:v>4.0999999999999996</c:v>
                </c:pt>
                <c:pt idx="16">
                  <c:v>6.5</c:v>
                </c:pt>
                <c:pt idx="17">
                  <c:v>6.5</c:v>
                </c:pt>
                <c:pt idx="18">
                  <c:v>6.4</c:v>
                </c:pt>
                <c:pt idx="19">
                  <c:v>6.4</c:v>
                </c:pt>
                <c:pt idx="20">
                  <c:v>6.6</c:v>
                </c:pt>
                <c:pt idx="21">
                  <c:v>7.1</c:v>
                </c:pt>
                <c:pt idx="22">
                  <c:v>7.1</c:v>
                </c:pt>
                <c:pt idx="23">
                  <c:v>4.0999999999999996</c:v>
                </c:pt>
                <c:pt idx="24">
                  <c:v>4.0999999999999996</c:v>
                </c:pt>
                <c:pt idx="25">
                  <c:v>4.0999999999999996</c:v>
                </c:pt>
                <c:pt idx="26">
                  <c:v>4.3</c:v>
                </c:pt>
                <c:pt idx="27">
                  <c:v>1.4</c:v>
                </c:pt>
                <c:pt idx="28">
                  <c:v>1.4</c:v>
                </c:pt>
                <c:pt idx="29">
                  <c:v>1.3</c:v>
                </c:pt>
                <c:pt idx="30">
                  <c:v>1.4</c:v>
                </c:pt>
                <c:pt idx="31">
                  <c:v>1.4</c:v>
                </c:pt>
                <c:pt idx="32">
                  <c:v>1.42</c:v>
                </c:pt>
                <c:pt idx="33">
                  <c:v>1.4</c:v>
                </c:pt>
                <c:pt idx="34">
                  <c:v>1.4</c:v>
                </c:pt>
                <c:pt idx="35">
                  <c:v>1.5</c:v>
                </c:pt>
                <c:pt idx="36">
                  <c:v>1.4</c:v>
                </c:pt>
                <c:pt idx="37">
                  <c:v>1.4</c:v>
                </c:pt>
                <c:pt idx="38">
                  <c:v>1.3</c:v>
                </c:pt>
                <c:pt idx="39">
                  <c:v>2.4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2.2000000000000002</c:v>
                </c:pt>
                <c:pt idx="43">
                  <c:v>1.8</c:v>
                </c:pt>
                <c:pt idx="44">
                  <c:v>1.8</c:v>
                </c:pt>
                <c:pt idx="45">
                  <c:v>1.8</c:v>
                </c:pt>
                <c:pt idx="46">
                  <c:v>1.8</c:v>
                </c:pt>
                <c:pt idx="47">
                  <c:v>1.8</c:v>
                </c:pt>
                <c:pt idx="48">
                  <c:v>1.2</c:v>
                </c:pt>
                <c:pt idx="49">
                  <c:v>1.3</c:v>
                </c:pt>
                <c:pt idx="50">
                  <c:v>1.3</c:v>
                </c:pt>
                <c:pt idx="51">
                  <c:v>1.3</c:v>
                </c:pt>
                <c:pt idx="52">
                  <c:v>1.3</c:v>
                </c:pt>
                <c:pt idx="53">
                  <c:v>1.2</c:v>
                </c:pt>
                <c:pt idx="54">
                  <c:v>1.2</c:v>
                </c:pt>
                <c:pt idx="55">
                  <c:v>1.2</c:v>
                </c:pt>
                <c:pt idx="56">
                  <c:v>1.2</c:v>
                </c:pt>
                <c:pt idx="57">
                  <c:v>1.3</c:v>
                </c:pt>
                <c:pt idx="58">
                  <c:v>4.8</c:v>
                </c:pt>
                <c:pt idx="59">
                  <c:v>3.5999999999999996</c:v>
                </c:pt>
                <c:pt idx="60">
                  <c:v>1.1000000000000001</c:v>
                </c:pt>
                <c:pt idx="61">
                  <c:v>1.1000000000000001</c:v>
                </c:pt>
                <c:pt idx="62">
                  <c:v>1.2</c:v>
                </c:pt>
                <c:pt idx="63">
                  <c:v>1.2</c:v>
                </c:pt>
                <c:pt idx="64">
                  <c:v>1.2</c:v>
                </c:pt>
                <c:pt idx="65">
                  <c:v>3.5</c:v>
                </c:pt>
                <c:pt idx="66">
                  <c:v>3.5999999999999996</c:v>
                </c:pt>
                <c:pt idx="67">
                  <c:v>4.08</c:v>
                </c:pt>
                <c:pt idx="68">
                  <c:v>1.2</c:v>
                </c:pt>
                <c:pt idx="69">
                  <c:v>1.9359999999999999</c:v>
                </c:pt>
                <c:pt idx="70">
                  <c:v>1.8520000000000001</c:v>
                </c:pt>
                <c:pt idx="71">
                  <c:v>1.8280000000000001</c:v>
                </c:pt>
                <c:pt idx="72">
                  <c:v>1.2</c:v>
                </c:pt>
                <c:pt idx="73">
                  <c:v>1.2</c:v>
                </c:pt>
                <c:pt idx="74">
                  <c:v>1.2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1.1000000000000001</c:v>
                </c:pt>
                <c:pt idx="78">
                  <c:v>1.1000000000000001</c:v>
                </c:pt>
                <c:pt idx="79">
                  <c:v>1.1000000000000001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1.1000000000000001</c:v>
                </c:pt>
                <c:pt idx="84">
                  <c:v>3.1</c:v>
                </c:pt>
                <c:pt idx="85">
                  <c:v>1.792</c:v>
                </c:pt>
                <c:pt idx="86">
                  <c:v>1.1000000000000001</c:v>
                </c:pt>
                <c:pt idx="87">
                  <c:v>1.1000000000000001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</c:v>
                </c:pt>
                <c:pt idx="91">
                  <c:v>1.1000000000000001</c:v>
                </c:pt>
                <c:pt idx="92">
                  <c:v>1.7400000000000002</c:v>
                </c:pt>
                <c:pt idx="93">
                  <c:v>1.6560000000000001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A7-4D35-B61D-119F2B3AB9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7.6050000000000004</c:v>
                </c:pt>
                <c:pt idx="1">
                  <c:v>5.827</c:v>
                </c:pt>
                <c:pt idx="2">
                  <c:v>7.2240000000000002</c:v>
                </c:pt>
                <c:pt idx="3">
                  <c:v>7.8000000000000007</c:v>
                </c:pt>
                <c:pt idx="4">
                  <c:v>7</c:v>
                </c:pt>
                <c:pt idx="5">
                  <c:v>7.8000000000000007</c:v>
                </c:pt>
                <c:pt idx="6">
                  <c:v>8.1999999999999993</c:v>
                </c:pt>
                <c:pt idx="7">
                  <c:v>7.8000000000000007</c:v>
                </c:pt>
                <c:pt idx="8">
                  <c:v>7.3</c:v>
                </c:pt>
                <c:pt idx="9">
                  <c:v>7.3</c:v>
                </c:pt>
                <c:pt idx="10">
                  <c:v>3.2</c:v>
                </c:pt>
                <c:pt idx="11">
                  <c:v>3.2</c:v>
                </c:pt>
                <c:pt idx="12">
                  <c:v>3.1</c:v>
                </c:pt>
                <c:pt idx="13">
                  <c:v>3.2</c:v>
                </c:pt>
                <c:pt idx="14">
                  <c:v>3.1</c:v>
                </c:pt>
                <c:pt idx="15">
                  <c:v>3.2</c:v>
                </c:pt>
                <c:pt idx="16">
                  <c:v>6.7</c:v>
                </c:pt>
                <c:pt idx="17">
                  <c:v>6.0740000000000007</c:v>
                </c:pt>
                <c:pt idx="18">
                  <c:v>6.0510000000000002</c:v>
                </c:pt>
                <c:pt idx="19">
                  <c:v>7.0330000000000004</c:v>
                </c:pt>
                <c:pt idx="20">
                  <c:v>5.7519999999999998</c:v>
                </c:pt>
                <c:pt idx="21">
                  <c:v>6.9389999999999992</c:v>
                </c:pt>
                <c:pt idx="22">
                  <c:v>7.1619999999999999</c:v>
                </c:pt>
                <c:pt idx="23">
                  <c:v>3.7719999999999998</c:v>
                </c:pt>
                <c:pt idx="24">
                  <c:v>4.4190000000000005</c:v>
                </c:pt>
                <c:pt idx="25">
                  <c:v>4.9809999999999999</c:v>
                </c:pt>
                <c:pt idx="26">
                  <c:v>6.0410000000000004</c:v>
                </c:pt>
                <c:pt idx="28">
                  <c:v>0.71699999999999997</c:v>
                </c:pt>
                <c:pt idx="29">
                  <c:v>0.2</c:v>
                </c:pt>
                <c:pt idx="30">
                  <c:v>4.1269999999999998</c:v>
                </c:pt>
                <c:pt idx="31">
                  <c:v>6.0750000000000002</c:v>
                </c:pt>
                <c:pt idx="32">
                  <c:v>19.66</c:v>
                </c:pt>
                <c:pt idx="37">
                  <c:v>0.33200000000000002</c:v>
                </c:pt>
                <c:pt idx="39">
                  <c:v>8.6289999999999996</c:v>
                </c:pt>
                <c:pt idx="40">
                  <c:v>0.33100000000000002</c:v>
                </c:pt>
                <c:pt idx="41">
                  <c:v>0.16500000000000001</c:v>
                </c:pt>
                <c:pt idx="49">
                  <c:v>11.61</c:v>
                </c:pt>
                <c:pt idx="50">
                  <c:v>6.9489999999999998</c:v>
                </c:pt>
                <c:pt idx="51">
                  <c:v>10.169</c:v>
                </c:pt>
                <c:pt idx="52">
                  <c:v>3.9390000000000001</c:v>
                </c:pt>
                <c:pt idx="53">
                  <c:v>2.6520000000000001</c:v>
                </c:pt>
                <c:pt idx="54">
                  <c:v>1.5620000000000001</c:v>
                </c:pt>
                <c:pt idx="55">
                  <c:v>1.5640000000000001</c:v>
                </c:pt>
                <c:pt idx="56">
                  <c:v>7.149</c:v>
                </c:pt>
                <c:pt idx="57">
                  <c:v>4.9189999999999996</c:v>
                </c:pt>
                <c:pt idx="58">
                  <c:v>36.786999999999999</c:v>
                </c:pt>
                <c:pt idx="59">
                  <c:v>31.82</c:v>
                </c:pt>
                <c:pt idx="60">
                  <c:v>9.1140000000000008</c:v>
                </c:pt>
                <c:pt idx="61">
                  <c:v>8.9669999999999987</c:v>
                </c:pt>
                <c:pt idx="62">
                  <c:v>4.1710000000000003</c:v>
                </c:pt>
                <c:pt idx="63">
                  <c:v>11.896000000000001</c:v>
                </c:pt>
                <c:pt idx="64">
                  <c:v>2.0409999999999999</c:v>
                </c:pt>
                <c:pt idx="65">
                  <c:v>14.457000000000001</c:v>
                </c:pt>
                <c:pt idx="66">
                  <c:v>19.448</c:v>
                </c:pt>
                <c:pt idx="67">
                  <c:v>24.405999999999999</c:v>
                </c:pt>
                <c:pt idx="68">
                  <c:v>9.7690000000000001</c:v>
                </c:pt>
                <c:pt idx="69">
                  <c:v>0.79900000000000004</c:v>
                </c:pt>
                <c:pt idx="70">
                  <c:v>15.106999999999999</c:v>
                </c:pt>
                <c:pt idx="71">
                  <c:v>21.652999999999999</c:v>
                </c:pt>
                <c:pt idx="72">
                  <c:v>14.33</c:v>
                </c:pt>
                <c:pt idx="73">
                  <c:v>10.705</c:v>
                </c:pt>
                <c:pt idx="74">
                  <c:v>9.7059999999999995</c:v>
                </c:pt>
                <c:pt idx="75">
                  <c:v>9.0539999999999985</c:v>
                </c:pt>
                <c:pt idx="76">
                  <c:v>4.7279999999999998</c:v>
                </c:pt>
                <c:pt idx="77">
                  <c:v>8.5039999999999996</c:v>
                </c:pt>
                <c:pt idx="78">
                  <c:v>7.718</c:v>
                </c:pt>
                <c:pt idx="79">
                  <c:v>0.89800000000000002</c:v>
                </c:pt>
                <c:pt idx="80">
                  <c:v>17.225000000000001</c:v>
                </c:pt>
                <c:pt idx="81">
                  <c:v>28.603000000000002</c:v>
                </c:pt>
                <c:pt idx="82">
                  <c:v>26.771999999999998</c:v>
                </c:pt>
                <c:pt idx="83">
                  <c:v>26.939999999999998</c:v>
                </c:pt>
                <c:pt idx="84">
                  <c:v>10.27</c:v>
                </c:pt>
                <c:pt idx="85">
                  <c:v>19.084</c:v>
                </c:pt>
                <c:pt idx="86">
                  <c:v>3.5890000000000004</c:v>
                </c:pt>
                <c:pt idx="87">
                  <c:v>18.646000000000001</c:v>
                </c:pt>
                <c:pt idx="88">
                  <c:v>0.81699999999999995</c:v>
                </c:pt>
                <c:pt idx="89">
                  <c:v>3.5990000000000002</c:v>
                </c:pt>
                <c:pt idx="90">
                  <c:v>8.5060000000000002</c:v>
                </c:pt>
                <c:pt idx="91">
                  <c:v>14.777000000000001</c:v>
                </c:pt>
                <c:pt idx="92">
                  <c:v>8.1310000000000002</c:v>
                </c:pt>
                <c:pt idx="93">
                  <c:v>23.463000000000001</c:v>
                </c:pt>
                <c:pt idx="94">
                  <c:v>5.0969999999999995</c:v>
                </c:pt>
                <c:pt idx="95">
                  <c:v>3.7589999999999999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A7-4D35-B61D-119F2B3AB9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A7-4D35-B61D-119F2B3AB9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A7-4D35-B61D-119F2B3AB9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A7-4D35-B61D-119F2B3AB9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A7-4D35-B61D-119F2B3AB9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A7-4D35-B61D-119F2B3AB9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84.242000000000004</c:v>
                </c:pt>
                <c:pt idx="28">
                  <c:v>124</c:v>
                </c:pt>
                <c:pt idx="29">
                  <c:v>352.9</c:v>
                </c:pt>
                <c:pt idx="30">
                  <c:v>295.80099999999999</c:v>
                </c:pt>
                <c:pt idx="31">
                  <c:v>322.197</c:v>
                </c:pt>
                <c:pt idx="86">
                  <c:v>40.756</c:v>
                </c:pt>
                <c:pt idx="87">
                  <c:v>7.1999999999999995E-2</c:v>
                </c:pt>
                <c:pt idx="88">
                  <c:v>55.79</c:v>
                </c:pt>
                <c:pt idx="89">
                  <c:v>16.795000000000002</c:v>
                </c:pt>
                <c:pt idx="90">
                  <c:v>5.9219999999999997</c:v>
                </c:pt>
                <c:pt idx="91">
                  <c:v>13.923999999999999</c:v>
                </c:pt>
                <c:pt idx="92">
                  <c:v>31.8</c:v>
                </c:pt>
                <c:pt idx="93">
                  <c:v>11.827</c:v>
                </c:pt>
                <c:pt idx="94">
                  <c:v>2.871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7-4D35-B61D-119F2B3AB9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11</c:v>
                </c:pt>
                <c:pt idx="25">
                  <c:v>11</c:v>
                </c:pt>
                <c:pt idx="26">
                  <c:v>7.4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17</c:v>
                </c:pt>
                <c:pt idx="53">
                  <c:v>12</c:v>
                </c:pt>
                <c:pt idx="54">
                  <c:v>17.3</c:v>
                </c:pt>
                <c:pt idx="55">
                  <c:v>6</c:v>
                </c:pt>
                <c:pt idx="56">
                  <c:v>7</c:v>
                </c:pt>
                <c:pt idx="57">
                  <c:v>6</c:v>
                </c:pt>
                <c:pt idx="58">
                  <c:v>11</c:v>
                </c:pt>
                <c:pt idx="59">
                  <c:v>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21.7</c:v>
                </c:pt>
                <c:pt idx="81">
                  <c:v>0</c:v>
                </c:pt>
                <c:pt idx="82">
                  <c:v>0</c:v>
                </c:pt>
                <c:pt idx="83">
                  <c:v>23.6</c:v>
                </c:pt>
                <c:pt idx="84">
                  <c:v>6.9</c:v>
                </c:pt>
                <c:pt idx="85">
                  <c:v>12</c:v>
                </c:pt>
                <c:pt idx="86">
                  <c:v>1</c:v>
                </c:pt>
                <c:pt idx="87">
                  <c:v>1</c:v>
                </c:pt>
                <c:pt idx="88">
                  <c:v>6</c:v>
                </c:pt>
                <c:pt idx="89">
                  <c:v>29</c:v>
                </c:pt>
                <c:pt idx="90">
                  <c:v>17</c:v>
                </c:pt>
                <c:pt idx="91">
                  <c:v>6</c:v>
                </c:pt>
                <c:pt idx="92">
                  <c:v>5</c:v>
                </c:pt>
                <c:pt idx="93">
                  <c:v>0.5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7-4D35-B61D-119F2B3AB9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6.66</c:v>
                </c:pt>
                <c:pt idx="1">
                  <c:v>7.4020000000000001</c:v>
                </c:pt>
                <c:pt idx="2">
                  <c:v>6.5430000000000001</c:v>
                </c:pt>
                <c:pt idx="3">
                  <c:v>8.1329999999999991</c:v>
                </c:pt>
                <c:pt idx="4">
                  <c:v>8.68</c:v>
                </c:pt>
                <c:pt idx="5">
                  <c:v>11.1</c:v>
                </c:pt>
                <c:pt idx="6">
                  <c:v>13.755000000000001</c:v>
                </c:pt>
                <c:pt idx="7">
                  <c:v>15.685</c:v>
                </c:pt>
                <c:pt idx="8">
                  <c:v>16.265999999999998</c:v>
                </c:pt>
                <c:pt idx="9">
                  <c:v>18.367999999999999</c:v>
                </c:pt>
                <c:pt idx="10">
                  <c:v>16.869</c:v>
                </c:pt>
                <c:pt idx="11">
                  <c:v>27.106999999999999</c:v>
                </c:pt>
                <c:pt idx="12">
                  <c:v>30.794</c:v>
                </c:pt>
                <c:pt idx="13">
                  <c:v>32.228000000000002</c:v>
                </c:pt>
                <c:pt idx="14">
                  <c:v>34.487000000000002</c:v>
                </c:pt>
                <c:pt idx="15">
                  <c:v>37.246000000000002</c:v>
                </c:pt>
                <c:pt idx="16">
                  <c:v>41.061999999999998</c:v>
                </c:pt>
                <c:pt idx="17">
                  <c:v>41.212000000000003</c:v>
                </c:pt>
                <c:pt idx="18">
                  <c:v>40.527999999999999</c:v>
                </c:pt>
                <c:pt idx="19">
                  <c:v>44.558999999999997</c:v>
                </c:pt>
                <c:pt idx="20">
                  <c:v>41.118000000000002</c:v>
                </c:pt>
                <c:pt idx="21">
                  <c:v>34.567999999999998</c:v>
                </c:pt>
                <c:pt idx="22">
                  <c:v>26.515999999999998</c:v>
                </c:pt>
                <c:pt idx="23">
                  <c:v>22.852</c:v>
                </c:pt>
                <c:pt idx="24">
                  <c:v>15.401999999999999</c:v>
                </c:pt>
                <c:pt idx="25">
                  <c:v>17.004999999999999</c:v>
                </c:pt>
                <c:pt idx="26">
                  <c:v>17.789000000000001</c:v>
                </c:pt>
                <c:pt idx="27">
                  <c:v>20.353999999999999</c:v>
                </c:pt>
                <c:pt idx="28">
                  <c:v>31.763999999999999</c:v>
                </c:pt>
                <c:pt idx="29">
                  <c:v>43.850999999999999</c:v>
                </c:pt>
                <c:pt idx="30">
                  <c:v>67.650999999999996</c:v>
                </c:pt>
                <c:pt idx="31">
                  <c:v>82.637</c:v>
                </c:pt>
                <c:pt idx="32">
                  <c:v>115.61499999999999</c:v>
                </c:pt>
                <c:pt idx="33">
                  <c:v>64.411000000000001</c:v>
                </c:pt>
                <c:pt idx="34">
                  <c:v>48.826000000000001</c:v>
                </c:pt>
                <c:pt idx="35">
                  <c:v>31.931000000000001</c:v>
                </c:pt>
                <c:pt idx="36">
                  <c:v>62.558</c:v>
                </c:pt>
                <c:pt idx="37">
                  <c:v>47.765000000000001</c:v>
                </c:pt>
                <c:pt idx="38">
                  <c:v>59.325000000000003</c:v>
                </c:pt>
                <c:pt idx="39">
                  <c:v>83.251999999999995</c:v>
                </c:pt>
                <c:pt idx="40">
                  <c:v>87.688000000000002</c:v>
                </c:pt>
                <c:pt idx="41">
                  <c:v>105.572</c:v>
                </c:pt>
                <c:pt idx="42">
                  <c:v>108.145</c:v>
                </c:pt>
                <c:pt idx="43">
                  <c:v>101.658</c:v>
                </c:pt>
                <c:pt idx="44">
                  <c:v>101.94499999999999</c:v>
                </c:pt>
                <c:pt idx="45">
                  <c:v>104.776</c:v>
                </c:pt>
                <c:pt idx="46">
                  <c:v>101.706</c:v>
                </c:pt>
                <c:pt idx="47">
                  <c:v>76.488</c:v>
                </c:pt>
                <c:pt idx="48">
                  <c:v>72.331999999999994</c:v>
                </c:pt>
                <c:pt idx="49">
                  <c:v>60.43</c:v>
                </c:pt>
                <c:pt idx="50">
                  <c:v>51.371000000000002</c:v>
                </c:pt>
                <c:pt idx="51">
                  <c:v>48.581000000000003</c:v>
                </c:pt>
                <c:pt idx="52">
                  <c:v>49.319000000000003</c:v>
                </c:pt>
                <c:pt idx="53">
                  <c:v>52.182000000000002</c:v>
                </c:pt>
                <c:pt idx="54">
                  <c:v>39.255000000000003</c:v>
                </c:pt>
                <c:pt idx="55">
                  <c:v>19.640999999999998</c:v>
                </c:pt>
                <c:pt idx="56">
                  <c:v>40.409999999999997</c:v>
                </c:pt>
                <c:pt idx="57">
                  <c:v>28.826000000000001</c:v>
                </c:pt>
                <c:pt idx="58">
                  <c:v>19.071000000000002</c:v>
                </c:pt>
                <c:pt idx="59">
                  <c:v>18.041</c:v>
                </c:pt>
                <c:pt idx="60">
                  <c:v>11.816000000000001</c:v>
                </c:pt>
                <c:pt idx="61">
                  <c:v>9.3469999999999995</c:v>
                </c:pt>
                <c:pt idx="62">
                  <c:v>6.569</c:v>
                </c:pt>
                <c:pt idx="63">
                  <c:v>10.185</c:v>
                </c:pt>
                <c:pt idx="64">
                  <c:v>4.8879999999999999</c:v>
                </c:pt>
                <c:pt idx="65">
                  <c:v>3.6779999999999999</c:v>
                </c:pt>
                <c:pt idx="66">
                  <c:v>11.24</c:v>
                </c:pt>
                <c:pt idx="67">
                  <c:v>8.1039999999999992</c:v>
                </c:pt>
                <c:pt idx="68">
                  <c:v>16.068999999999999</c:v>
                </c:pt>
                <c:pt idx="69">
                  <c:v>11.119</c:v>
                </c:pt>
                <c:pt idx="70">
                  <c:v>12.331</c:v>
                </c:pt>
                <c:pt idx="71">
                  <c:v>11.169</c:v>
                </c:pt>
                <c:pt idx="72">
                  <c:v>11.734</c:v>
                </c:pt>
                <c:pt idx="73">
                  <c:v>7.8109999999999999</c:v>
                </c:pt>
                <c:pt idx="74">
                  <c:v>8.4969999999999999</c:v>
                </c:pt>
                <c:pt idx="75">
                  <c:v>9.0060000000000002</c:v>
                </c:pt>
                <c:pt idx="76">
                  <c:v>12.541</c:v>
                </c:pt>
                <c:pt idx="77">
                  <c:v>9.5259999999999998</c:v>
                </c:pt>
                <c:pt idx="78">
                  <c:v>11.37</c:v>
                </c:pt>
                <c:pt idx="79">
                  <c:v>17.55</c:v>
                </c:pt>
                <c:pt idx="80">
                  <c:v>21.053999999999998</c:v>
                </c:pt>
                <c:pt idx="81">
                  <c:v>18.638000000000002</c:v>
                </c:pt>
                <c:pt idx="82">
                  <c:v>11.926</c:v>
                </c:pt>
                <c:pt idx="83">
                  <c:v>15.689</c:v>
                </c:pt>
                <c:pt idx="84">
                  <c:v>16.068999999999999</c:v>
                </c:pt>
                <c:pt idx="85">
                  <c:v>18.937999999999999</c:v>
                </c:pt>
                <c:pt idx="86">
                  <c:v>4.2450000000000001</c:v>
                </c:pt>
                <c:pt idx="87">
                  <c:v>18.510000000000002</c:v>
                </c:pt>
                <c:pt idx="88">
                  <c:v>5</c:v>
                </c:pt>
                <c:pt idx="89">
                  <c:v>2.9780000000000002</c:v>
                </c:pt>
                <c:pt idx="90">
                  <c:v>14.663</c:v>
                </c:pt>
                <c:pt idx="91">
                  <c:v>10.358000000000001</c:v>
                </c:pt>
                <c:pt idx="92">
                  <c:v>5.931</c:v>
                </c:pt>
                <c:pt idx="93">
                  <c:v>18.664000000000001</c:v>
                </c:pt>
                <c:pt idx="94">
                  <c:v>17.082999999999998</c:v>
                </c:pt>
                <c:pt idx="95">
                  <c:v>20.239000000000001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A7-4D35-B61D-119F2B3AB9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A7-4D35-B61D-119F2B3AB9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A7-4D35-B61D-119F2B3AB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81.52</c:v>
                </c:pt>
                <c:pt idx="1">
                  <c:v>81.569999999999993</c:v>
                </c:pt>
                <c:pt idx="2">
                  <c:v>83.99</c:v>
                </c:pt>
                <c:pt idx="3">
                  <c:v>84.28</c:v>
                </c:pt>
                <c:pt idx="4">
                  <c:v>84.22</c:v>
                </c:pt>
                <c:pt idx="5">
                  <c:v>84.54</c:v>
                </c:pt>
                <c:pt idx="6">
                  <c:v>85.08</c:v>
                </c:pt>
                <c:pt idx="7">
                  <c:v>84.68</c:v>
                </c:pt>
                <c:pt idx="8">
                  <c:v>84.5</c:v>
                </c:pt>
                <c:pt idx="9">
                  <c:v>83.54</c:v>
                </c:pt>
                <c:pt idx="10">
                  <c:v>80.8</c:v>
                </c:pt>
                <c:pt idx="11">
                  <c:v>81.87</c:v>
                </c:pt>
                <c:pt idx="12">
                  <c:v>80.55</c:v>
                </c:pt>
                <c:pt idx="13">
                  <c:v>81.98</c:v>
                </c:pt>
                <c:pt idx="14">
                  <c:v>80.63</c:v>
                </c:pt>
                <c:pt idx="15">
                  <c:v>81.28</c:v>
                </c:pt>
                <c:pt idx="16">
                  <c:v>84.44</c:v>
                </c:pt>
                <c:pt idx="17">
                  <c:v>84.95</c:v>
                </c:pt>
                <c:pt idx="18">
                  <c:v>85.22</c:v>
                </c:pt>
                <c:pt idx="19">
                  <c:v>85.68</c:v>
                </c:pt>
                <c:pt idx="20">
                  <c:v>85.84</c:v>
                </c:pt>
                <c:pt idx="21">
                  <c:v>86.21</c:v>
                </c:pt>
                <c:pt idx="22">
                  <c:v>84.29</c:v>
                </c:pt>
                <c:pt idx="23">
                  <c:v>84.65</c:v>
                </c:pt>
                <c:pt idx="24">
                  <c:v>83</c:v>
                </c:pt>
                <c:pt idx="25">
                  <c:v>86.1</c:v>
                </c:pt>
                <c:pt idx="26">
                  <c:v>87.21</c:v>
                </c:pt>
                <c:pt idx="27">
                  <c:v>94.6</c:v>
                </c:pt>
                <c:pt idx="28">
                  <c:v>91.33</c:v>
                </c:pt>
                <c:pt idx="29">
                  <c:v>92.76</c:v>
                </c:pt>
                <c:pt idx="30">
                  <c:v>93.13</c:v>
                </c:pt>
                <c:pt idx="31">
                  <c:v>94.99</c:v>
                </c:pt>
                <c:pt idx="32">
                  <c:v>96.76</c:v>
                </c:pt>
                <c:pt idx="33">
                  <c:v>80</c:v>
                </c:pt>
                <c:pt idx="34">
                  <c:v>28.43</c:v>
                </c:pt>
                <c:pt idx="35">
                  <c:v>22.52</c:v>
                </c:pt>
                <c:pt idx="36">
                  <c:v>44.73</c:v>
                </c:pt>
                <c:pt idx="37">
                  <c:v>28.43</c:v>
                </c:pt>
                <c:pt idx="38">
                  <c:v>22.56</c:v>
                </c:pt>
                <c:pt idx="39">
                  <c:v>-1.8</c:v>
                </c:pt>
                <c:pt idx="40">
                  <c:v>14.85</c:v>
                </c:pt>
                <c:pt idx="41">
                  <c:v>16.41</c:v>
                </c:pt>
                <c:pt idx="42">
                  <c:v>16.100000000000001</c:v>
                </c:pt>
                <c:pt idx="43">
                  <c:v>16.2</c:v>
                </c:pt>
                <c:pt idx="44">
                  <c:v>15.53</c:v>
                </c:pt>
                <c:pt idx="45">
                  <c:v>12.48</c:v>
                </c:pt>
                <c:pt idx="46">
                  <c:v>10.210000000000001</c:v>
                </c:pt>
                <c:pt idx="47">
                  <c:v>12.5</c:v>
                </c:pt>
                <c:pt idx="48">
                  <c:v>8.67</c:v>
                </c:pt>
                <c:pt idx="49">
                  <c:v>1.96</c:v>
                </c:pt>
                <c:pt idx="50">
                  <c:v>6.18</c:v>
                </c:pt>
                <c:pt idx="51">
                  <c:v>5.18</c:v>
                </c:pt>
                <c:pt idx="52">
                  <c:v>2.93</c:v>
                </c:pt>
                <c:pt idx="53">
                  <c:v>-3.75</c:v>
                </c:pt>
                <c:pt idx="54">
                  <c:v>2.91</c:v>
                </c:pt>
                <c:pt idx="55">
                  <c:v>22.35</c:v>
                </c:pt>
                <c:pt idx="56">
                  <c:v>2.2999999999999998</c:v>
                </c:pt>
                <c:pt idx="57">
                  <c:v>37.67</c:v>
                </c:pt>
                <c:pt idx="58">
                  <c:v>82.69</c:v>
                </c:pt>
                <c:pt idx="59">
                  <c:v>105.66</c:v>
                </c:pt>
                <c:pt idx="60">
                  <c:v>35</c:v>
                </c:pt>
                <c:pt idx="61">
                  <c:v>40</c:v>
                </c:pt>
                <c:pt idx="62">
                  <c:v>55</c:v>
                </c:pt>
                <c:pt idx="63">
                  <c:v>72.56</c:v>
                </c:pt>
                <c:pt idx="64">
                  <c:v>74.63</c:v>
                </c:pt>
                <c:pt idx="65">
                  <c:v>84.43</c:v>
                </c:pt>
                <c:pt idx="66">
                  <c:v>89.7</c:v>
                </c:pt>
                <c:pt idx="67">
                  <c:v>111.13</c:v>
                </c:pt>
                <c:pt idx="68">
                  <c:v>95.73</c:v>
                </c:pt>
                <c:pt idx="69">
                  <c:v>112.77</c:v>
                </c:pt>
                <c:pt idx="70">
                  <c:v>104.94</c:v>
                </c:pt>
                <c:pt idx="71">
                  <c:v>105.4</c:v>
                </c:pt>
                <c:pt idx="72">
                  <c:v>98.53</c:v>
                </c:pt>
                <c:pt idx="73">
                  <c:v>91.54</c:v>
                </c:pt>
                <c:pt idx="74">
                  <c:v>88.75</c:v>
                </c:pt>
                <c:pt idx="75">
                  <c:v>88.58</c:v>
                </c:pt>
                <c:pt idx="76">
                  <c:v>88.81</c:v>
                </c:pt>
                <c:pt idx="77">
                  <c:v>88.83</c:v>
                </c:pt>
                <c:pt idx="78">
                  <c:v>88.39</c:v>
                </c:pt>
                <c:pt idx="79">
                  <c:v>83.66</c:v>
                </c:pt>
                <c:pt idx="80">
                  <c:v>84.22</c:v>
                </c:pt>
                <c:pt idx="81">
                  <c:v>87.75</c:v>
                </c:pt>
                <c:pt idx="82">
                  <c:v>81.819999999999993</c:v>
                </c:pt>
                <c:pt idx="83">
                  <c:v>84.12</c:v>
                </c:pt>
                <c:pt idx="84">
                  <c:v>81.93</c:v>
                </c:pt>
                <c:pt idx="85">
                  <c:v>73.180000000000007</c:v>
                </c:pt>
                <c:pt idx="86">
                  <c:v>13.62</c:v>
                </c:pt>
                <c:pt idx="87">
                  <c:v>6.45</c:v>
                </c:pt>
                <c:pt idx="88">
                  <c:v>71.59</c:v>
                </c:pt>
                <c:pt idx="89">
                  <c:v>6.9</c:v>
                </c:pt>
                <c:pt idx="90">
                  <c:v>41.02</c:v>
                </c:pt>
                <c:pt idx="91">
                  <c:v>0.1</c:v>
                </c:pt>
                <c:pt idx="92">
                  <c:v>74.19</c:v>
                </c:pt>
                <c:pt idx="93">
                  <c:v>66.59</c:v>
                </c:pt>
                <c:pt idx="94">
                  <c:v>38.74</c:v>
                </c:pt>
                <c:pt idx="95">
                  <c:v>-8.5500000000000007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A7-4D35-B61D-119F2B3AB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18.465</v>
      </c>
      <c r="C5" s="25">
        <v>17.529</v>
      </c>
      <c r="D5" s="25">
        <v>20.466999999999999</v>
      </c>
      <c r="E5" s="25">
        <v>22.632999999999999</v>
      </c>
      <c r="F5" s="25">
        <v>22.88</v>
      </c>
      <c r="G5" s="25">
        <v>25.7</v>
      </c>
      <c r="H5" s="25">
        <v>32.354999999999997</v>
      </c>
      <c r="I5" s="25">
        <v>30.085000000000001</v>
      </c>
      <c r="J5" s="25">
        <v>30.166</v>
      </c>
      <c r="K5" s="25">
        <v>32.268000000000001</v>
      </c>
      <c r="L5" s="25">
        <v>24.169</v>
      </c>
      <c r="M5" s="25">
        <v>34.406999999999996</v>
      </c>
      <c r="N5" s="25">
        <v>37.994</v>
      </c>
      <c r="O5" s="25">
        <v>39.527999999999999</v>
      </c>
      <c r="P5" s="25">
        <v>41.686999999999998</v>
      </c>
      <c r="Q5" s="25">
        <v>44.545999999999999</v>
      </c>
      <c r="R5" s="25">
        <v>54.262</v>
      </c>
      <c r="S5" s="25">
        <v>53.786000000000001</v>
      </c>
      <c r="T5" s="25">
        <v>52.978999999999999</v>
      </c>
      <c r="U5" s="25">
        <v>57.991999999999997</v>
      </c>
      <c r="V5" s="25">
        <v>53.47</v>
      </c>
      <c r="W5" s="25">
        <v>48.606999999999999</v>
      </c>
      <c r="X5" s="25">
        <v>40.777999999999999</v>
      </c>
      <c r="Y5" s="25">
        <v>30.724</v>
      </c>
      <c r="Z5" s="25">
        <v>34.920999999999999</v>
      </c>
      <c r="AA5" s="25">
        <v>37.085999999999999</v>
      </c>
      <c r="AB5" s="25">
        <v>35.496000000000002</v>
      </c>
      <c r="AC5" s="25">
        <v>105.96</v>
      </c>
      <c r="AD5" s="25">
        <v>157.85900000000001</v>
      </c>
      <c r="AE5" s="25">
        <v>398.26400000000001</v>
      </c>
      <c r="AF5" s="25">
        <v>368.94799999999998</v>
      </c>
      <c r="AG5" s="25">
        <v>412.322</v>
      </c>
      <c r="AH5" s="25">
        <v>142.71700000000001</v>
      </c>
      <c r="AI5" s="25">
        <v>65.811000000000007</v>
      </c>
      <c r="AJ5" s="25">
        <v>50.225999999999999</v>
      </c>
      <c r="AK5" s="25">
        <v>33.430999999999997</v>
      </c>
      <c r="AL5" s="25">
        <v>63.957999999999998</v>
      </c>
      <c r="AM5" s="25">
        <v>49.497</v>
      </c>
      <c r="AN5" s="25">
        <v>60.625</v>
      </c>
      <c r="AO5" s="25">
        <v>94.281000000000006</v>
      </c>
      <c r="AP5" s="25">
        <v>90.319000000000003</v>
      </c>
      <c r="AQ5" s="25">
        <v>108.03700000000001</v>
      </c>
      <c r="AR5" s="25">
        <v>110.345</v>
      </c>
      <c r="AS5" s="25">
        <v>103.458</v>
      </c>
      <c r="AT5" s="25">
        <v>103.745</v>
      </c>
      <c r="AU5" s="25">
        <v>106.57599999999999</v>
      </c>
      <c r="AV5" s="25">
        <v>103.506</v>
      </c>
      <c r="AW5" s="25">
        <v>78.287999999999997</v>
      </c>
      <c r="AX5" s="25">
        <v>73.531999999999996</v>
      </c>
      <c r="AY5" s="25">
        <v>84.34</v>
      </c>
      <c r="AZ5" s="25">
        <v>70.62</v>
      </c>
      <c r="BA5" s="25">
        <v>71.05</v>
      </c>
      <c r="BB5" s="25">
        <v>71.558000000000007</v>
      </c>
      <c r="BC5" s="25">
        <v>68.034000000000006</v>
      </c>
      <c r="BD5" s="25">
        <v>59.277999999999999</v>
      </c>
      <c r="BE5" s="25">
        <v>28.405000000000001</v>
      </c>
      <c r="BF5" s="25">
        <v>55.759</v>
      </c>
      <c r="BG5" s="25">
        <v>41.045000000000002</v>
      </c>
      <c r="BH5" s="25">
        <v>71.658000000000001</v>
      </c>
      <c r="BI5" s="25">
        <v>59.460999999999999</v>
      </c>
      <c r="BJ5" s="25">
        <v>22.03</v>
      </c>
      <c r="BK5" s="25">
        <v>19.414000000000001</v>
      </c>
      <c r="BL5" s="25">
        <v>11.94</v>
      </c>
      <c r="BM5" s="25">
        <v>23.280999999999999</v>
      </c>
      <c r="BN5" s="25">
        <v>8.1289999999999996</v>
      </c>
      <c r="BO5" s="25">
        <v>21.635000000000002</v>
      </c>
      <c r="BP5" s="25">
        <v>34.287999999999997</v>
      </c>
      <c r="BQ5" s="25">
        <v>36.590000000000003</v>
      </c>
      <c r="BR5" s="25">
        <v>27.038</v>
      </c>
      <c r="BS5" s="25">
        <v>13.853999999999999</v>
      </c>
      <c r="BT5" s="25">
        <v>29.29</v>
      </c>
      <c r="BU5" s="25">
        <v>34.65</v>
      </c>
      <c r="BV5" s="25">
        <v>27.263999999999999</v>
      </c>
      <c r="BW5" s="25">
        <v>19.716000000000001</v>
      </c>
      <c r="BX5" s="25">
        <v>19.402999999999999</v>
      </c>
      <c r="BY5" s="25">
        <v>19.16</v>
      </c>
      <c r="BZ5" s="25">
        <v>18.369</v>
      </c>
      <c r="CA5" s="25">
        <v>19.13</v>
      </c>
      <c r="CB5" s="25">
        <v>20.187999999999999</v>
      </c>
      <c r="CC5" s="25">
        <v>19.547999999999998</v>
      </c>
      <c r="CD5" s="25">
        <v>61.079000000000001</v>
      </c>
      <c r="CE5" s="25">
        <v>48.341000000000001</v>
      </c>
      <c r="CF5" s="25">
        <v>39.798000000000002</v>
      </c>
      <c r="CG5" s="25">
        <v>67.328999999999994</v>
      </c>
      <c r="CH5" s="25">
        <v>36.338999999999999</v>
      </c>
      <c r="CI5" s="25">
        <v>51.814</v>
      </c>
      <c r="CJ5" s="25">
        <v>50.69</v>
      </c>
      <c r="CK5" s="25">
        <v>39.328000000000003</v>
      </c>
      <c r="CL5" s="25">
        <v>68.706999999999994</v>
      </c>
      <c r="CM5" s="25">
        <v>53.472000000000001</v>
      </c>
      <c r="CN5" s="25">
        <v>47.091000000000001</v>
      </c>
      <c r="CO5" s="25">
        <v>46.158999999999999</v>
      </c>
      <c r="CP5" s="25">
        <v>52.587000000000003</v>
      </c>
      <c r="CQ5" s="25">
        <v>56.11</v>
      </c>
      <c r="CR5" s="25">
        <v>26.050999999999998</v>
      </c>
      <c r="CS5" s="25">
        <v>24.998000000000001</v>
      </c>
      <c r="CT5" s="26"/>
      <c r="CU5" s="26"/>
      <c r="CV5" s="26"/>
      <c r="CW5" s="27"/>
      <c r="CX5" s="28">
        <f t="array" ref="CX5">SUMPRODUCT(B5:CW5*0.25)</f>
        <v>1438.1757499999999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81.52</v>
      </c>
      <c r="C8" s="37">
        <v>81.569999999999993</v>
      </c>
      <c r="D8" s="37">
        <v>83.99</v>
      </c>
      <c r="E8" s="37">
        <v>84.28</v>
      </c>
      <c r="F8" s="37">
        <v>84.22</v>
      </c>
      <c r="G8" s="37">
        <v>84.54</v>
      </c>
      <c r="H8" s="37">
        <v>85.08</v>
      </c>
      <c r="I8" s="37">
        <v>84.68</v>
      </c>
      <c r="J8" s="37">
        <v>84.5</v>
      </c>
      <c r="K8" s="37">
        <v>83.54</v>
      </c>
      <c r="L8" s="37">
        <v>80.8</v>
      </c>
      <c r="M8" s="37">
        <v>81.87</v>
      </c>
      <c r="N8" s="37">
        <v>80.55</v>
      </c>
      <c r="O8" s="37">
        <v>81.98</v>
      </c>
      <c r="P8" s="37">
        <v>80.63</v>
      </c>
      <c r="Q8" s="37">
        <v>81.28</v>
      </c>
      <c r="R8" s="37">
        <v>84.44</v>
      </c>
      <c r="S8" s="37">
        <v>84.95</v>
      </c>
      <c r="T8" s="37">
        <v>85.22</v>
      </c>
      <c r="U8" s="37">
        <v>85.68</v>
      </c>
      <c r="V8" s="37">
        <v>85.84</v>
      </c>
      <c r="W8" s="37">
        <v>86.21</v>
      </c>
      <c r="X8" s="37">
        <v>84.29</v>
      </c>
      <c r="Y8" s="37">
        <v>84.65</v>
      </c>
      <c r="Z8" s="37">
        <v>83</v>
      </c>
      <c r="AA8" s="37">
        <v>86.1</v>
      </c>
      <c r="AB8" s="37">
        <v>87.21</v>
      </c>
      <c r="AC8" s="37">
        <v>94.6</v>
      </c>
      <c r="AD8" s="37">
        <v>91.33</v>
      </c>
      <c r="AE8" s="37">
        <v>92.76</v>
      </c>
      <c r="AF8" s="37">
        <v>93.13</v>
      </c>
      <c r="AG8" s="37">
        <v>94.99</v>
      </c>
      <c r="AH8" s="37">
        <v>96.76</v>
      </c>
      <c r="AI8" s="37">
        <v>80</v>
      </c>
      <c r="AJ8" s="37">
        <v>28.43</v>
      </c>
      <c r="AK8" s="37">
        <v>22.52</v>
      </c>
      <c r="AL8" s="37">
        <v>44.73</v>
      </c>
      <c r="AM8" s="37">
        <v>28.43</v>
      </c>
      <c r="AN8" s="37">
        <v>22.56</v>
      </c>
      <c r="AO8" s="37">
        <v>-1.8</v>
      </c>
      <c r="AP8" s="37">
        <v>14.85</v>
      </c>
      <c r="AQ8" s="37">
        <v>16.41</v>
      </c>
      <c r="AR8" s="37">
        <v>16.100000000000001</v>
      </c>
      <c r="AS8" s="37">
        <v>16.2</v>
      </c>
      <c r="AT8" s="37">
        <v>15.53</v>
      </c>
      <c r="AU8" s="37">
        <v>12.48</v>
      </c>
      <c r="AV8" s="37">
        <v>10.210000000000001</v>
      </c>
      <c r="AW8" s="37">
        <v>12.5</v>
      </c>
      <c r="AX8" s="37">
        <v>8.67</v>
      </c>
      <c r="AY8" s="37">
        <v>1.96</v>
      </c>
      <c r="AZ8" s="37">
        <v>6.18</v>
      </c>
      <c r="BA8" s="37">
        <v>5.18</v>
      </c>
      <c r="BB8" s="37">
        <v>2.93</v>
      </c>
      <c r="BC8" s="37">
        <v>-3.75</v>
      </c>
      <c r="BD8" s="37">
        <v>2.91</v>
      </c>
      <c r="BE8" s="37">
        <v>22.35</v>
      </c>
      <c r="BF8" s="37">
        <v>2.2999999999999998</v>
      </c>
      <c r="BG8" s="37">
        <v>37.67</v>
      </c>
      <c r="BH8" s="37">
        <v>82.69</v>
      </c>
      <c r="BI8" s="37">
        <v>105.66</v>
      </c>
      <c r="BJ8" s="37">
        <v>35</v>
      </c>
      <c r="BK8" s="37">
        <v>40</v>
      </c>
      <c r="BL8" s="37">
        <v>55</v>
      </c>
      <c r="BM8" s="37">
        <v>72.56</v>
      </c>
      <c r="BN8" s="37">
        <v>74.63</v>
      </c>
      <c r="BO8" s="37">
        <v>84.43</v>
      </c>
      <c r="BP8" s="37">
        <v>89.7</v>
      </c>
      <c r="BQ8" s="37">
        <v>111.13</v>
      </c>
      <c r="BR8" s="37">
        <v>95.73</v>
      </c>
      <c r="BS8" s="37">
        <v>112.77</v>
      </c>
      <c r="BT8" s="37">
        <v>104.94</v>
      </c>
      <c r="BU8" s="37">
        <v>105.4</v>
      </c>
      <c r="BV8" s="37">
        <v>98.53</v>
      </c>
      <c r="BW8" s="37">
        <v>91.54</v>
      </c>
      <c r="BX8" s="37">
        <v>88.75</v>
      </c>
      <c r="BY8" s="37">
        <v>88.58</v>
      </c>
      <c r="BZ8" s="37">
        <v>88.81</v>
      </c>
      <c r="CA8" s="37">
        <v>88.83</v>
      </c>
      <c r="CB8" s="37">
        <v>88.39</v>
      </c>
      <c r="CC8" s="37">
        <v>83.66</v>
      </c>
      <c r="CD8" s="37">
        <v>84.22</v>
      </c>
      <c r="CE8" s="37">
        <v>87.75</v>
      </c>
      <c r="CF8" s="37">
        <v>81.819999999999993</v>
      </c>
      <c r="CG8" s="37">
        <v>84.12</v>
      </c>
      <c r="CH8" s="37">
        <v>81.93</v>
      </c>
      <c r="CI8" s="37">
        <v>73.180000000000007</v>
      </c>
      <c r="CJ8" s="37">
        <v>13.62</v>
      </c>
      <c r="CK8" s="37">
        <v>6.45</v>
      </c>
      <c r="CL8" s="37">
        <v>71.59</v>
      </c>
      <c r="CM8" s="37">
        <v>6.9</v>
      </c>
      <c r="CN8" s="37">
        <v>41.02</v>
      </c>
      <c r="CO8" s="37">
        <v>0.1</v>
      </c>
      <c r="CP8" s="37">
        <v>74.19</v>
      </c>
      <c r="CQ8" s="37">
        <v>66.59</v>
      </c>
      <c r="CR8" s="37">
        <v>38.74</v>
      </c>
      <c r="CS8" s="37">
        <v>-8.5500000000000007</v>
      </c>
      <c r="CT8" s="38"/>
      <c r="CU8" s="38"/>
      <c r="CV8" s="38"/>
      <c r="CW8" s="39"/>
      <c r="CX8" s="40">
        <f>IF(SUM(B8:CW8)&lt;&gt;0,AVERAGEIF(B8:CW8,"&lt;&gt;"""),"")</f>
        <v>61.897291666666653</v>
      </c>
    </row>
    <row r="9" spans="1:102" ht="24.9" customHeight="1" thickBot="1" x14ac:dyDescent="0.3">
      <c r="A9" s="41" t="s">
        <v>6</v>
      </c>
      <c r="B9" s="42">
        <v>82.84</v>
      </c>
      <c r="C9" s="43">
        <v>82.84</v>
      </c>
      <c r="D9" s="43">
        <v>82.84</v>
      </c>
      <c r="E9" s="43">
        <v>82.84</v>
      </c>
      <c r="F9" s="43">
        <v>84.63</v>
      </c>
      <c r="G9" s="43">
        <v>84.63</v>
      </c>
      <c r="H9" s="43">
        <v>84.63</v>
      </c>
      <c r="I9" s="43">
        <v>84.63</v>
      </c>
      <c r="J9" s="43">
        <v>82.677499999999995</v>
      </c>
      <c r="K9" s="43">
        <v>82.677499999999995</v>
      </c>
      <c r="L9" s="43">
        <v>82.677499999999995</v>
      </c>
      <c r="M9" s="43">
        <v>82.677499999999995</v>
      </c>
      <c r="N9" s="43">
        <v>81.11</v>
      </c>
      <c r="O9" s="43">
        <v>81.11</v>
      </c>
      <c r="P9" s="43">
        <v>81.11</v>
      </c>
      <c r="Q9" s="43">
        <v>81.11</v>
      </c>
      <c r="R9" s="43">
        <v>85.072500000000005</v>
      </c>
      <c r="S9" s="43">
        <v>85.072500000000005</v>
      </c>
      <c r="T9" s="43">
        <v>85.072500000000005</v>
      </c>
      <c r="U9" s="43">
        <v>85.072500000000005</v>
      </c>
      <c r="V9" s="43">
        <v>85.247500000000002</v>
      </c>
      <c r="W9" s="43">
        <v>85.247500000000002</v>
      </c>
      <c r="X9" s="43">
        <v>85.247500000000002</v>
      </c>
      <c r="Y9" s="43">
        <v>85.247500000000002</v>
      </c>
      <c r="Z9" s="43">
        <v>87.727500000000006</v>
      </c>
      <c r="AA9" s="43">
        <v>87.727500000000006</v>
      </c>
      <c r="AB9" s="43">
        <v>87.727500000000006</v>
      </c>
      <c r="AC9" s="43">
        <v>87.727500000000006</v>
      </c>
      <c r="AD9" s="43">
        <v>93.052499999999995</v>
      </c>
      <c r="AE9" s="43">
        <v>93.052499999999995</v>
      </c>
      <c r="AF9" s="43">
        <v>93.052499999999995</v>
      </c>
      <c r="AG9" s="43">
        <v>93.052499999999995</v>
      </c>
      <c r="AH9" s="43">
        <v>56.927500000000002</v>
      </c>
      <c r="AI9" s="43">
        <v>56.927500000000002</v>
      </c>
      <c r="AJ9" s="43">
        <v>56.927500000000002</v>
      </c>
      <c r="AK9" s="43">
        <v>56.927500000000002</v>
      </c>
      <c r="AL9" s="43">
        <v>23.48</v>
      </c>
      <c r="AM9" s="43">
        <v>23.48</v>
      </c>
      <c r="AN9" s="43">
        <v>23.48</v>
      </c>
      <c r="AO9" s="43">
        <v>23.48</v>
      </c>
      <c r="AP9" s="43">
        <v>15.89</v>
      </c>
      <c r="AQ9" s="43">
        <v>15.89</v>
      </c>
      <c r="AR9" s="43">
        <v>15.89</v>
      </c>
      <c r="AS9" s="43">
        <v>15.89</v>
      </c>
      <c r="AT9" s="43">
        <v>12.68</v>
      </c>
      <c r="AU9" s="43">
        <v>12.68</v>
      </c>
      <c r="AV9" s="43">
        <v>12.68</v>
      </c>
      <c r="AW9" s="43">
        <v>12.68</v>
      </c>
      <c r="AX9" s="43">
        <v>5.4974999999999996</v>
      </c>
      <c r="AY9" s="43">
        <v>5.4974999999999996</v>
      </c>
      <c r="AZ9" s="43">
        <v>5.4974999999999996</v>
      </c>
      <c r="BA9" s="43">
        <v>5.4974999999999996</v>
      </c>
      <c r="BB9" s="43">
        <v>6.11</v>
      </c>
      <c r="BC9" s="43">
        <v>6.11</v>
      </c>
      <c r="BD9" s="43">
        <v>6.11</v>
      </c>
      <c r="BE9" s="43">
        <v>6.11</v>
      </c>
      <c r="BF9" s="43">
        <v>57.08</v>
      </c>
      <c r="BG9" s="43">
        <v>57.08</v>
      </c>
      <c r="BH9" s="43">
        <v>57.08</v>
      </c>
      <c r="BI9" s="43">
        <v>57.08</v>
      </c>
      <c r="BJ9" s="43">
        <v>50.64</v>
      </c>
      <c r="BK9" s="43">
        <v>50.64</v>
      </c>
      <c r="BL9" s="43">
        <v>50.64</v>
      </c>
      <c r="BM9" s="43">
        <v>50.64</v>
      </c>
      <c r="BN9" s="43">
        <v>89.972499999999997</v>
      </c>
      <c r="BO9" s="43">
        <v>89.972499999999997</v>
      </c>
      <c r="BP9" s="43">
        <v>89.972499999999997</v>
      </c>
      <c r="BQ9" s="43">
        <v>89.972499999999997</v>
      </c>
      <c r="BR9" s="43">
        <v>104.71</v>
      </c>
      <c r="BS9" s="43">
        <v>104.71</v>
      </c>
      <c r="BT9" s="43">
        <v>104.71</v>
      </c>
      <c r="BU9" s="43">
        <v>104.71</v>
      </c>
      <c r="BV9" s="43">
        <v>91.85</v>
      </c>
      <c r="BW9" s="43">
        <v>91.85</v>
      </c>
      <c r="BX9" s="43">
        <v>91.85</v>
      </c>
      <c r="BY9" s="43">
        <v>91.85</v>
      </c>
      <c r="BZ9" s="43">
        <v>87.422499999999999</v>
      </c>
      <c r="CA9" s="43">
        <v>87.422499999999999</v>
      </c>
      <c r="CB9" s="43">
        <v>87.422499999999999</v>
      </c>
      <c r="CC9" s="43">
        <v>87.422499999999999</v>
      </c>
      <c r="CD9" s="43">
        <v>84.477500000000006</v>
      </c>
      <c r="CE9" s="43">
        <v>84.477500000000006</v>
      </c>
      <c r="CF9" s="43">
        <v>84.477500000000006</v>
      </c>
      <c r="CG9" s="43">
        <v>84.477500000000006</v>
      </c>
      <c r="CH9" s="43">
        <v>43.795000000000002</v>
      </c>
      <c r="CI9" s="43">
        <v>43.795000000000002</v>
      </c>
      <c r="CJ9" s="43">
        <v>43.795000000000002</v>
      </c>
      <c r="CK9" s="43">
        <v>43.795000000000002</v>
      </c>
      <c r="CL9" s="43">
        <v>29.9025</v>
      </c>
      <c r="CM9" s="43">
        <v>29.9025</v>
      </c>
      <c r="CN9" s="43">
        <v>29.9025</v>
      </c>
      <c r="CO9" s="43">
        <v>29.9025</v>
      </c>
      <c r="CP9" s="43">
        <v>42.7425</v>
      </c>
      <c r="CQ9" s="43">
        <v>42.7425</v>
      </c>
      <c r="CR9" s="43">
        <v>42.7425</v>
      </c>
      <c r="CS9" s="43">
        <v>42.7425</v>
      </c>
      <c r="CT9" s="44"/>
      <c r="CU9" s="44"/>
      <c r="CV9" s="44"/>
      <c r="CW9" s="45"/>
      <c r="CX9" s="46">
        <f>IF(SUM(B9:CW9)&lt;&gt;0,AVERAGEIF(B9:CW9,"&lt;&gt;"""),"")</f>
        <v>61.897291666666639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11.885</v>
      </c>
      <c r="AA13" s="65">
        <v>22.818999999999999</v>
      </c>
      <c r="AB13" s="65">
        <v>22.64</v>
      </c>
      <c r="AC13" s="65">
        <v>29.44</v>
      </c>
      <c r="AD13" s="65">
        <v>15.055</v>
      </c>
      <c r="AE13" s="65">
        <v>19.283999999999999</v>
      </c>
      <c r="AF13" s="65">
        <v>25.491</v>
      </c>
      <c r="AG13" s="65">
        <v>23.577999999999999</v>
      </c>
      <c r="AH13" s="65">
        <v>8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7.4550000000000001</v>
      </c>
      <c r="BP13" s="65">
        <v>9.0739999999999998</v>
      </c>
      <c r="BQ13" s="65">
        <v>8</v>
      </c>
      <c r="BR13" s="65"/>
      <c r="BS13" s="65">
        <v>2</v>
      </c>
      <c r="BT13" s="65">
        <v>4</v>
      </c>
      <c r="BU13" s="65">
        <v>5</v>
      </c>
      <c r="BV13" s="65"/>
      <c r="BW13" s="65"/>
      <c r="BX13" s="65"/>
      <c r="BY13" s="65">
        <v>1.155</v>
      </c>
      <c r="BZ13" s="65">
        <v>1.323</v>
      </c>
      <c r="CA13" s="65">
        <v>3.18</v>
      </c>
      <c r="CB13" s="65">
        <v>3.4489999999999998</v>
      </c>
      <c r="CC13" s="65">
        <v>4.6459999999999999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56.868500000000004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48.84</v>
      </c>
      <c r="AD14" s="65"/>
      <c r="AE14" s="65"/>
      <c r="AF14" s="65">
        <v>46.228999999999999</v>
      </c>
      <c r="AG14" s="65">
        <v>134.923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57.498000000000005</v>
      </c>
    </row>
    <row r="15" spans="1:102" ht="24.9" customHeight="1" x14ac:dyDescent="0.25">
      <c r="A15" s="69" t="s">
        <v>12</v>
      </c>
      <c r="B15" s="70">
        <v>18.465</v>
      </c>
      <c r="C15" s="71">
        <v>17.529</v>
      </c>
      <c r="D15" s="71">
        <v>20.466999999999999</v>
      </c>
      <c r="E15" s="71">
        <v>22.632999999999999</v>
      </c>
      <c r="F15" s="71">
        <v>15.18</v>
      </c>
      <c r="G15" s="71">
        <v>19.7</v>
      </c>
      <c r="H15" s="71">
        <v>29.355</v>
      </c>
      <c r="I15" s="71">
        <v>27.085000000000001</v>
      </c>
      <c r="J15" s="71">
        <v>27.166</v>
      </c>
      <c r="K15" s="71">
        <v>29.268000000000001</v>
      </c>
      <c r="L15" s="71">
        <v>21.068999999999999</v>
      </c>
      <c r="M15" s="71">
        <v>31.407</v>
      </c>
      <c r="N15" s="71">
        <v>32.994</v>
      </c>
      <c r="O15" s="71">
        <v>34.427999999999997</v>
      </c>
      <c r="P15" s="71">
        <v>38.487000000000002</v>
      </c>
      <c r="Q15" s="71">
        <v>39.445999999999998</v>
      </c>
      <c r="R15" s="71">
        <v>49.262</v>
      </c>
      <c r="S15" s="71">
        <v>53.786000000000001</v>
      </c>
      <c r="T15" s="71">
        <v>51.079000000000001</v>
      </c>
      <c r="U15" s="71">
        <v>56.091999999999999</v>
      </c>
      <c r="V15" s="71">
        <v>53.47</v>
      </c>
      <c r="W15" s="71">
        <v>48.606999999999999</v>
      </c>
      <c r="X15" s="71">
        <v>40.777999999999999</v>
      </c>
      <c r="Y15" s="71">
        <v>30.724</v>
      </c>
      <c r="Z15" s="71">
        <v>23.036000000000001</v>
      </c>
      <c r="AA15" s="71">
        <v>14.266999999999999</v>
      </c>
      <c r="AB15" s="71">
        <v>12.856</v>
      </c>
      <c r="AC15" s="71">
        <v>26.78</v>
      </c>
      <c r="AD15" s="71">
        <v>18.904</v>
      </c>
      <c r="AE15" s="71">
        <v>23.68</v>
      </c>
      <c r="AF15" s="71">
        <v>20.228000000000002</v>
      </c>
      <c r="AG15" s="71">
        <v>17.420999999999999</v>
      </c>
      <c r="AH15" s="71">
        <v>21.289000000000001</v>
      </c>
      <c r="AI15" s="71">
        <v>29.116</v>
      </c>
      <c r="AJ15" s="71">
        <v>20.454999999999998</v>
      </c>
      <c r="AK15" s="71">
        <v>13.430999999999999</v>
      </c>
      <c r="AL15" s="71">
        <v>30.504999999999999</v>
      </c>
      <c r="AM15" s="71">
        <v>22.497</v>
      </c>
      <c r="AN15" s="71">
        <v>32.936</v>
      </c>
      <c r="AO15" s="71">
        <v>75.316000000000003</v>
      </c>
      <c r="AP15" s="71">
        <v>61.918999999999997</v>
      </c>
      <c r="AQ15" s="71">
        <v>65.879000000000005</v>
      </c>
      <c r="AR15" s="71">
        <v>64.707999999999998</v>
      </c>
      <c r="AS15" s="71">
        <v>58.27</v>
      </c>
      <c r="AT15" s="71">
        <v>58.805</v>
      </c>
      <c r="AU15" s="71">
        <v>58.042000000000002</v>
      </c>
      <c r="AV15" s="71">
        <v>60.292999999999999</v>
      </c>
      <c r="AW15" s="71">
        <v>61.255000000000003</v>
      </c>
      <c r="AX15" s="71">
        <v>67.06</v>
      </c>
      <c r="AY15" s="71">
        <v>84.34</v>
      </c>
      <c r="AZ15" s="71">
        <v>70.62</v>
      </c>
      <c r="BA15" s="71">
        <v>71.05</v>
      </c>
      <c r="BB15" s="71">
        <v>71.558000000000007</v>
      </c>
      <c r="BC15" s="71">
        <v>68.034000000000006</v>
      </c>
      <c r="BD15" s="71">
        <v>59.277999999999999</v>
      </c>
      <c r="BE15" s="71">
        <v>28.405000000000001</v>
      </c>
      <c r="BF15" s="71">
        <v>55.759</v>
      </c>
      <c r="BG15" s="71">
        <v>41.045000000000002</v>
      </c>
      <c r="BH15" s="71">
        <v>71.658000000000001</v>
      </c>
      <c r="BI15" s="71">
        <v>59.460999999999999</v>
      </c>
      <c r="BJ15" s="71">
        <v>22.03</v>
      </c>
      <c r="BK15" s="71">
        <v>19.414000000000001</v>
      </c>
      <c r="BL15" s="71">
        <v>11.94</v>
      </c>
      <c r="BM15" s="71">
        <v>23.280999999999999</v>
      </c>
      <c r="BN15" s="71">
        <v>8.1289999999999996</v>
      </c>
      <c r="BO15" s="71">
        <v>14.18</v>
      </c>
      <c r="BP15" s="71">
        <v>25.213999999999999</v>
      </c>
      <c r="BQ15" s="71">
        <v>28.59</v>
      </c>
      <c r="BR15" s="71">
        <v>27.038</v>
      </c>
      <c r="BS15" s="71">
        <v>11.853999999999999</v>
      </c>
      <c r="BT15" s="71">
        <v>25.29</v>
      </c>
      <c r="BU15" s="71">
        <v>29.65</v>
      </c>
      <c r="BV15" s="71">
        <v>27.263999999999999</v>
      </c>
      <c r="BW15" s="71">
        <v>19.716000000000001</v>
      </c>
      <c r="BX15" s="71">
        <v>19.402999999999999</v>
      </c>
      <c r="BY15" s="71">
        <v>18.004999999999999</v>
      </c>
      <c r="BZ15" s="71">
        <v>17.045999999999999</v>
      </c>
      <c r="CA15" s="71">
        <v>15.95</v>
      </c>
      <c r="CB15" s="71">
        <v>16.739000000000001</v>
      </c>
      <c r="CC15" s="71">
        <v>14.901999999999999</v>
      </c>
      <c r="CD15" s="71">
        <v>61.079000000000001</v>
      </c>
      <c r="CE15" s="71">
        <v>48.341000000000001</v>
      </c>
      <c r="CF15" s="71">
        <v>39.798000000000002</v>
      </c>
      <c r="CG15" s="71">
        <v>67.328999999999994</v>
      </c>
      <c r="CH15" s="71">
        <v>36.338999999999999</v>
      </c>
      <c r="CI15" s="71">
        <v>51.814</v>
      </c>
      <c r="CJ15" s="71">
        <v>50.69</v>
      </c>
      <c r="CK15" s="71">
        <v>36.328000000000003</v>
      </c>
      <c r="CL15" s="71">
        <v>68.706999999999994</v>
      </c>
      <c r="CM15" s="71">
        <v>53.472000000000001</v>
      </c>
      <c r="CN15" s="71">
        <v>47.091000000000001</v>
      </c>
      <c r="CO15" s="71">
        <v>46.158999999999999</v>
      </c>
      <c r="CP15" s="71">
        <v>52.587000000000003</v>
      </c>
      <c r="CQ15" s="71">
        <v>56.11</v>
      </c>
      <c r="CR15" s="71">
        <v>26.050999999999998</v>
      </c>
      <c r="CS15" s="71">
        <v>24.998000000000001</v>
      </c>
      <c r="CT15" s="72"/>
      <c r="CU15" s="72"/>
      <c r="CV15" s="72"/>
      <c r="CW15" s="73"/>
      <c r="CX15" s="74">
        <f t="array" ref="CX15">SUMPRODUCT(B15:CW15*0.25)</f>
        <v>902.79025000000001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18.465</v>
      </c>
      <c r="C17" s="77">
        <f t="shared" ref="C17:BN17" si="0">SUM(C11:C16)</f>
        <v>17.529</v>
      </c>
      <c r="D17" s="77">
        <f t="shared" si="0"/>
        <v>20.466999999999999</v>
      </c>
      <c r="E17" s="77">
        <f t="shared" si="0"/>
        <v>22.632999999999999</v>
      </c>
      <c r="F17" s="77">
        <f t="shared" si="0"/>
        <v>15.18</v>
      </c>
      <c r="G17" s="77">
        <f t="shared" si="0"/>
        <v>19.7</v>
      </c>
      <c r="H17" s="77">
        <f t="shared" si="0"/>
        <v>29.355</v>
      </c>
      <c r="I17" s="77">
        <f t="shared" si="0"/>
        <v>27.085000000000001</v>
      </c>
      <c r="J17" s="77">
        <f t="shared" si="0"/>
        <v>27.166</v>
      </c>
      <c r="K17" s="77">
        <f t="shared" si="0"/>
        <v>29.268000000000001</v>
      </c>
      <c r="L17" s="77">
        <f t="shared" si="0"/>
        <v>21.068999999999999</v>
      </c>
      <c r="M17" s="77">
        <f t="shared" si="0"/>
        <v>31.407</v>
      </c>
      <c r="N17" s="77">
        <f t="shared" si="0"/>
        <v>32.994</v>
      </c>
      <c r="O17" s="77">
        <f t="shared" si="0"/>
        <v>34.427999999999997</v>
      </c>
      <c r="P17" s="77">
        <f t="shared" si="0"/>
        <v>38.487000000000002</v>
      </c>
      <c r="Q17" s="77">
        <f t="shared" si="0"/>
        <v>39.445999999999998</v>
      </c>
      <c r="R17" s="77">
        <f t="shared" si="0"/>
        <v>49.262</v>
      </c>
      <c r="S17" s="77">
        <f t="shared" si="0"/>
        <v>53.786000000000001</v>
      </c>
      <c r="T17" s="77">
        <f t="shared" si="0"/>
        <v>51.079000000000001</v>
      </c>
      <c r="U17" s="77">
        <f t="shared" si="0"/>
        <v>56.091999999999999</v>
      </c>
      <c r="V17" s="77">
        <f t="shared" si="0"/>
        <v>53.47</v>
      </c>
      <c r="W17" s="77">
        <f t="shared" si="0"/>
        <v>48.606999999999999</v>
      </c>
      <c r="X17" s="77">
        <f t="shared" si="0"/>
        <v>40.777999999999999</v>
      </c>
      <c r="Y17" s="77">
        <f t="shared" si="0"/>
        <v>30.724</v>
      </c>
      <c r="Z17" s="77">
        <f t="shared" si="0"/>
        <v>34.920999999999999</v>
      </c>
      <c r="AA17" s="77">
        <f t="shared" si="0"/>
        <v>37.085999999999999</v>
      </c>
      <c r="AB17" s="77">
        <f t="shared" si="0"/>
        <v>35.496000000000002</v>
      </c>
      <c r="AC17" s="77">
        <f t="shared" si="0"/>
        <v>105.06</v>
      </c>
      <c r="AD17" s="77">
        <f t="shared" si="0"/>
        <v>33.959000000000003</v>
      </c>
      <c r="AE17" s="77">
        <f t="shared" si="0"/>
        <v>42.963999999999999</v>
      </c>
      <c r="AF17" s="77">
        <f t="shared" si="0"/>
        <v>91.948000000000008</v>
      </c>
      <c r="AG17" s="77">
        <f t="shared" si="0"/>
        <v>175.922</v>
      </c>
      <c r="AH17" s="77">
        <f t="shared" si="0"/>
        <v>29.289000000000001</v>
      </c>
      <c r="AI17" s="77">
        <f t="shared" si="0"/>
        <v>29.116</v>
      </c>
      <c r="AJ17" s="77">
        <f t="shared" si="0"/>
        <v>20.454999999999998</v>
      </c>
      <c r="AK17" s="77">
        <f t="shared" si="0"/>
        <v>13.430999999999999</v>
      </c>
      <c r="AL17" s="77">
        <f t="shared" si="0"/>
        <v>30.504999999999999</v>
      </c>
      <c r="AM17" s="77">
        <f t="shared" si="0"/>
        <v>22.497</v>
      </c>
      <c r="AN17" s="77">
        <f t="shared" si="0"/>
        <v>32.936</v>
      </c>
      <c r="AO17" s="77">
        <f t="shared" si="0"/>
        <v>75.316000000000003</v>
      </c>
      <c r="AP17" s="77">
        <f t="shared" si="0"/>
        <v>61.918999999999997</v>
      </c>
      <c r="AQ17" s="77">
        <f t="shared" si="0"/>
        <v>65.879000000000005</v>
      </c>
      <c r="AR17" s="77">
        <f t="shared" si="0"/>
        <v>64.707999999999998</v>
      </c>
      <c r="AS17" s="77">
        <f t="shared" si="0"/>
        <v>58.27</v>
      </c>
      <c r="AT17" s="77">
        <f t="shared" si="0"/>
        <v>58.805</v>
      </c>
      <c r="AU17" s="77">
        <f t="shared" si="0"/>
        <v>58.042000000000002</v>
      </c>
      <c r="AV17" s="77">
        <f t="shared" si="0"/>
        <v>60.292999999999999</v>
      </c>
      <c r="AW17" s="77">
        <f t="shared" si="0"/>
        <v>61.255000000000003</v>
      </c>
      <c r="AX17" s="77">
        <f t="shared" si="0"/>
        <v>67.06</v>
      </c>
      <c r="AY17" s="77">
        <f t="shared" si="0"/>
        <v>84.34</v>
      </c>
      <c r="AZ17" s="77">
        <f t="shared" si="0"/>
        <v>70.62</v>
      </c>
      <c r="BA17" s="77">
        <f t="shared" si="0"/>
        <v>71.05</v>
      </c>
      <c r="BB17" s="77">
        <f t="shared" si="0"/>
        <v>71.558000000000007</v>
      </c>
      <c r="BC17" s="77">
        <f t="shared" si="0"/>
        <v>68.034000000000006</v>
      </c>
      <c r="BD17" s="77">
        <f t="shared" si="0"/>
        <v>59.277999999999999</v>
      </c>
      <c r="BE17" s="77">
        <f t="shared" si="0"/>
        <v>28.405000000000001</v>
      </c>
      <c r="BF17" s="77">
        <f t="shared" si="0"/>
        <v>55.759</v>
      </c>
      <c r="BG17" s="77">
        <f t="shared" si="0"/>
        <v>41.045000000000002</v>
      </c>
      <c r="BH17" s="77">
        <f t="shared" si="0"/>
        <v>71.658000000000001</v>
      </c>
      <c r="BI17" s="77">
        <f t="shared" si="0"/>
        <v>59.460999999999999</v>
      </c>
      <c r="BJ17" s="77">
        <f t="shared" si="0"/>
        <v>22.03</v>
      </c>
      <c r="BK17" s="77">
        <f t="shared" si="0"/>
        <v>19.414000000000001</v>
      </c>
      <c r="BL17" s="77">
        <f t="shared" si="0"/>
        <v>11.94</v>
      </c>
      <c r="BM17" s="77">
        <f t="shared" si="0"/>
        <v>23.280999999999999</v>
      </c>
      <c r="BN17" s="77">
        <f t="shared" si="0"/>
        <v>8.1289999999999996</v>
      </c>
      <c r="BO17" s="77">
        <f t="shared" ref="BO17:CW17" si="1">SUM(BO11:BO16)</f>
        <v>21.634999999999998</v>
      </c>
      <c r="BP17" s="77">
        <f t="shared" si="1"/>
        <v>34.287999999999997</v>
      </c>
      <c r="BQ17" s="77">
        <f t="shared" si="1"/>
        <v>36.590000000000003</v>
      </c>
      <c r="BR17" s="77">
        <f t="shared" si="1"/>
        <v>27.038</v>
      </c>
      <c r="BS17" s="77">
        <f t="shared" si="1"/>
        <v>13.853999999999999</v>
      </c>
      <c r="BT17" s="77">
        <f t="shared" si="1"/>
        <v>29.29</v>
      </c>
      <c r="BU17" s="77">
        <f t="shared" si="1"/>
        <v>34.65</v>
      </c>
      <c r="BV17" s="77">
        <f t="shared" si="1"/>
        <v>27.263999999999999</v>
      </c>
      <c r="BW17" s="77">
        <f t="shared" si="1"/>
        <v>19.716000000000001</v>
      </c>
      <c r="BX17" s="77">
        <f t="shared" si="1"/>
        <v>19.402999999999999</v>
      </c>
      <c r="BY17" s="77">
        <f t="shared" si="1"/>
        <v>19.16</v>
      </c>
      <c r="BZ17" s="77">
        <f t="shared" si="1"/>
        <v>18.369</v>
      </c>
      <c r="CA17" s="77">
        <f t="shared" si="1"/>
        <v>19.13</v>
      </c>
      <c r="CB17" s="77">
        <f t="shared" si="1"/>
        <v>20.188000000000002</v>
      </c>
      <c r="CC17" s="77">
        <f t="shared" si="1"/>
        <v>19.547999999999998</v>
      </c>
      <c r="CD17" s="77">
        <f t="shared" si="1"/>
        <v>61.079000000000001</v>
      </c>
      <c r="CE17" s="77">
        <f t="shared" si="1"/>
        <v>48.341000000000001</v>
      </c>
      <c r="CF17" s="77">
        <f t="shared" si="1"/>
        <v>39.798000000000002</v>
      </c>
      <c r="CG17" s="77">
        <f t="shared" si="1"/>
        <v>67.328999999999994</v>
      </c>
      <c r="CH17" s="77">
        <f t="shared" si="1"/>
        <v>36.338999999999999</v>
      </c>
      <c r="CI17" s="77">
        <f t="shared" si="1"/>
        <v>51.814</v>
      </c>
      <c r="CJ17" s="77">
        <f t="shared" si="1"/>
        <v>50.69</v>
      </c>
      <c r="CK17" s="77">
        <f t="shared" si="1"/>
        <v>36.328000000000003</v>
      </c>
      <c r="CL17" s="77">
        <f t="shared" si="1"/>
        <v>68.706999999999994</v>
      </c>
      <c r="CM17" s="77">
        <f t="shared" si="1"/>
        <v>53.472000000000001</v>
      </c>
      <c r="CN17" s="77">
        <f t="shared" si="1"/>
        <v>47.091000000000001</v>
      </c>
      <c r="CO17" s="77">
        <f t="shared" si="1"/>
        <v>46.158999999999999</v>
      </c>
      <c r="CP17" s="77">
        <f t="shared" si="1"/>
        <v>52.587000000000003</v>
      </c>
      <c r="CQ17" s="77">
        <f t="shared" si="1"/>
        <v>56.11</v>
      </c>
      <c r="CR17" s="77">
        <f t="shared" si="1"/>
        <v>26.050999999999998</v>
      </c>
      <c r="CS17" s="77">
        <f t="shared" si="1"/>
        <v>24.998000000000001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1017.15675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>
        <v>2.2000000000000002</v>
      </c>
      <c r="AR20" s="88">
        <v>2.2000000000000002</v>
      </c>
      <c r="AS20" s="88">
        <v>2.2000000000000002</v>
      </c>
      <c r="AT20" s="88">
        <v>2.1</v>
      </c>
      <c r="AU20" s="88">
        <v>2.2000000000000002</v>
      </c>
      <c r="AV20" s="88"/>
      <c r="AW20" s="88">
        <v>2.2000000000000002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3.2750000000000004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7.7</v>
      </c>
      <c r="G21" s="94">
        <v>6</v>
      </c>
      <c r="H21" s="94">
        <v>3</v>
      </c>
      <c r="I21" s="94">
        <v>3</v>
      </c>
      <c r="J21" s="94">
        <v>3</v>
      </c>
      <c r="K21" s="94">
        <v>3</v>
      </c>
      <c r="L21" s="94">
        <v>3.1</v>
      </c>
      <c r="M21" s="94">
        <v>3</v>
      </c>
      <c r="N21" s="94">
        <v>5</v>
      </c>
      <c r="O21" s="94">
        <v>5.0999999999999996</v>
      </c>
      <c r="P21" s="94">
        <v>3.2</v>
      </c>
      <c r="Q21" s="94">
        <v>5.0999999999999996</v>
      </c>
      <c r="R21" s="94"/>
      <c r="S21" s="94"/>
      <c r="T21" s="94">
        <v>1.9</v>
      </c>
      <c r="U21" s="94">
        <v>1.9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>
        <v>15</v>
      </c>
      <c r="AJ21" s="94">
        <v>15</v>
      </c>
      <c r="AK21" s="94">
        <v>9</v>
      </c>
      <c r="AL21" s="94"/>
      <c r="AM21" s="94">
        <v>15</v>
      </c>
      <c r="AN21" s="94">
        <v>12.955</v>
      </c>
      <c r="AO21" s="94">
        <v>5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3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32.238749999999996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2.8000000000000001E-2</v>
      </c>
      <c r="AI22" s="99">
        <v>21.695</v>
      </c>
      <c r="AJ22" s="99">
        <v>14.770999999999999</v>
      </c>
      <c r="AK22" s="99"/>
      <c r="AL22" s="99">
        <v>33.452999999999996</v>
      </c>
      <c r="AM22" s="99">
        <v>12</v>
      </c>
      <c r="AN22" s="99">
        <v>14.734</v>
      </c>
      <c r="AO22" s="99">
        <v>13.965</v>
      </c>
      <c r="AP22" s="99">
        <v>22.4</v>
      </c>
      <c r="AQ22" s="99">
        <v>33.957999999999998</v>
      </c>
      <c r="AR22" s="99">
        <v>37.436999999999998</v>
      </c>
      <c r="AS22" s="99">
        <v>36.988</v>
      </c>
      <c r="AT22" s="99">
        <v>36.839999999999996</v>
      </c>
      <c r="AU22" s="99">
        <v>40.333999999999996</v>
      </c>
      <c r="AV22" s="99">
        <v>37.212999999999994</v>
      </c>
      <c r="AW22" s="99">
        <v>8.8330000000000002</v>
      </c>
      <c r="AX22" s="99">
        <v>5.1720000000000006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92.455249999999992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7.7</v>
      </c>
      <c r="G27" s="107">
        <f t="shared" si="2"/>
        <v>6</v>
      </c>
      <c r="H27" s="107">
        <f t="shared" si="2"/>
        <v>3</v>
      </c>
      <c r="I27" s="107">
        <f t="shared" si="2"/>
        <v>3</v>
      </c>
      <c r="J27" s="107">
        <f t="shared" si="2"/>
        <v>3</v>
      </c>
      <c r="K27" s="107">
        <f t="shared" si="2"/>
        <v>3</v>
      </c>
      <c r="L27" s="107">
        <f t="shared" si="2"/>
        <v>3.1</v>
      </c>
      <c r="M27" s="107">
        <f t="shared" si="2"/>
        <v>3</v>
      </c>
      <c r="N27" s="107">
        <f t="shared" si="2"/>
        <v>5</v>
      </c>
      <c r="O27" s="107">
        <f t="shared" si="2"/>
        <v>5.0999999999999996</v>
      </c>
      <c r="P27" s="107">
        <f t="shared" si="2"/>
        <v>3.2</v>
      </c>
      <c r="Q27" s="107">
        <f>SUM(Q20:Q26)</f>
        <v>5.0999999999999996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1.9</v>
      </c>
      <c r="U27" s="107">
        <f t="shared" si="3"/>
        <v>1.9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2.8000000000000001E-2</v>
      </c>
      <c r="AI27" s="107">
        <f t="shared" si="3"/>
        <v>36.695</v>
      </c>
      <c r="AJ27" s="107">
        <f t="shared" si="3"/>
        <v>29.771000000000001</v>
      </c>
      <c r="AK27" s="107">
        <f t="shared" si="3"/>
        <v>9</v>
      </c>
      <c r="AL27" s="107">
        <f t="shared" si="3"/>
        <v>33.452999999999996</v>
      </c>
      <c r="AM27" s="107">
        <f t="shared" si="3"/>
        <v>27</v>
      </c>
      <c r="AN27" s="107">
        <f t="shared" si="3"/>
        <v>27.689</v>
      </c>
      <c r="AO27" s="107">
        <f t="shared" si="3"/>
        <v>18.965</v>
      </c>
      <c r="AP27" s="107">
        <f t="shared" si="3"/>
        <v>22.4</v>
      </c>
      <c r="AQ27" s="107">
        <f t="shared" si="3"/>
        <v>36.158000000000001</v>
      </c>
      <c r="AR27" s="107">
        <f t="shared" si="3"/>
        <v>39.637</v>
      </c>
      <c r="AS27" s="107">
        <f t="shared" si="3"/>
        <v>39.188000000000002</v>
      </c>
      <c r="AT27" s="107">
        <f t="shared" si="3"/>
        <v>38.94</v>
      </c>
      <c r="AU27" s="107">
        <f t="shared" si="3"/>
        <v>42.533999999999999</v>
      </c>
      <c r="AV27" s="107">
        <f t="shared" si="3"/>
        <v>37.212999999999994</v>
      </c>
      <c r="AW27" s="107">
        <f t="shared" si="3"/>
        <v>11.033000000000001</v>
      </c>
      <c r="AX27" s="107">
        <f t="shared" si="3"/>
        <v>5.1720000000000006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127.96899999999999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18.465</v>
      </c>
      <c r="C31" s="94">
        <v>17.529</v>
      </c>
      <c r="D31" s="94">
        <v>20.466999999999999</v>
      </c>
      <c r="E31" s="94">
        <v>22.632999999999999</v>
      </c>
      <c r="F31" s="94">
        <v>22.88</v>
      </c>
      <c r="G31" s="94">
        <v>25.7</v>
      </c>
      <c r="H31" s="94">
        <v>32.354999999999997</v>
      </c>
      <c r="I31" s="94">
        <v>30.085000000000001</v>
      </c>
      <c r="J31" s="94">
        <v>30.166</v>
      </c>
      <c r="K31" s="94">
        <v>32.268000000000001</v>
      </c>
      <c r="L31" s="94">
        <v>24.169</v>
      </c>
      <c r="M31" s="94">
        <v>34.406999999999996</v>
      </c>
      <c r="N31" s="94">
        <v>37.994</v>
      </c>
      <c r="O31" s="94">
        <v>39.527999999999999</v>
      </c>
      <c r="P31" s="94">
        <v>41.686999999999998</v>
      </c>
      <c r="Q31" s="94">
        <v>44.545999999999999</v>
      </c>
      <c r="R31" s="94">
        <v>49.262</v>
      </c>
      <c r="S31" s="94">
        <v>53.786000000000001</v>
      </c>
      <c r="T31" s="94">
        <v>52.978999999999999</v>
      </c>
      <c r="U31" s="94">
        <v>57.991999999999997</v>
      </c>
      <c r="V31" s="94">
        <v>53.47</v>
      </c>
      <c r="W31" s="94">
        <v>48.606999999999999</v>
      </c>
      <c r="X31" s="94">
        <v>40.777999999999999</v>
      </c>
      <c r="Y31" s="94">
        <v>30.724</v>
      </c>
      <c r="Z31" s="94">
        <v>34.920999999999999</v>
      </c>
      <c r="AA31" s="94">
        <v>37.085999999999999</v>
      </c>
      <c r="AB31" s="94">
        <v>35.496000000000002</v>
      </c>
      <c r="AC31" s="94">
        <v>105.06</v>
      </c>
      <c r="AD31" s="94">
        <v>33.959000000000003</v>
      </c>
      <c r="AE31" s="94">
        <v>42.963999999999999</v>
      </c>
      <c r="AF31" s="94">
        <v>91.947999999999993</v>
      </c>
      <c r="AG31" s="94">
        <v>175.922</v>
      </c>
      <c r="AH31" s="94">
        <v>29.317</v>
      </c>
      <c r="AI31" s="94">
        <v>65.811000000000007</v>
      </c>
      <c r="AJ31" s="94">
        <v>50.225999999999999</v>
      </c>
      <c r="AK31" s="94">
        <v>22.431000000000001</v>
      </c>
      <c r="AL31" s="94">
        <v>63.957999999999998</v>
      </c>
      <c r="AM31" s="94">
        <v>49.497</v>
      </c>
      <c r="AN31" s="94">
        <v>60.625</v>
      </c>
      <c r="AO31" s="94">
        <v>94.281000000000006</v>
      </c>
      <c r="AP31" s="94">
        <v>84.319000000000003</v>
      </c>
      <c r="AQ31" s="94">
        <v>102.03700000000001</v>
      </c>
      <c r="AR31" s="94">
        <v>104.345</v>
      </c>
      <c r="AS31" s="94">
        <v>97.457999999999998</v>
      </c>
      <c r="AT31" s="94">
        <v>97.745000000000005</v>
      </c>
      <c r="AU31" s="94">
        <v>100.57599999999999</v>
      </c>
      <c r="AV31" s="94">
        <v>97.506</v>
      </c>
      <c r="AW31" s="94">
        <v>72.287999999999997</v>
      </c>
      <c r="AX31" s="94">
        <v>72.231999999999999</v>
      </c>
      <c r="AY31" s="94">
        <v>84.34</v>
      </c>
      <c r="AZ31" s="94">
        <v>70.62</v>
      </c>
      <c r="BA31" s="94">
        <v>71.05</v>
      </c>
      <c r="BB31" s="94">
        <v>71.558000000000007</v>
      </c>
      <c r="BC31" s="94">
        <v>68.034000000000006</v>
      </c>
      <c r="BD31" s="94">
        <v>59.277999999999999</v>
      </c>
      <c r="BE31" s="94">
        <v>28.405000000000001</v>
      </c>
      <c r="BF31" s="94">
        <v>55.759</v>
      </c>
      <c r="BG31" s="94">
        <v>41.045000000000002</v>
      </c>
      <c r="BH31" s="94">
        <v>71.658000000000001</v>
      </c>
      <c r="BI31" s="94">
        <v>59.460999999999999</v>
      </c>
      <c r="BJ31" s="94">
        <v>22.03</v>
      </c>
      <c r="BK31" s="94">
        <v>19.414000000000001</v>
      </c>
      <c r="BL31" s="94">
        <v>11.94</v>
      </c>
      <c r="BM31" s="94">
        <v>23.280999999999999</v>
      </c>
      <c r="BN31" s="94">
        <v>8.1289999999999996</v>
      </c>
      <c r="BO31" s="94">
        <v>21.635000000000002</v>
      </c>
      <c r="BP31" s="94">
        <v>34.287999999999997</v>
      </c>
      <c r="BQ31" s="94">
        <v>36.590000000000003</v>
      </c>
      <c r="BR31" s="94">
        <v>27.038</v>
      </c>
      <c r="BS31" s="94">
        <v>13.853999999999999</v>
      </c>
      <c r="BT31" s="94">
        <v>29.29</v>
      </c>
      <c r="BU31" s="94">
        <v>34.65</v>
      </c>
      <c r="BV31" s="94">
        <v>27.263999999999999</v>
      </c>
      <c r="BW31" s="94">
        <v>19.716000000000001</v>
      </c>
      <c r="BX31" s="94">
        <v>19.402999999999999</v>
      </c>
      <c r="BY31" s="94">
        <v>19.16</v>
      </c>
      <c r="BZ31" s="94">
        <v>18.369</v>
      </c>
      <c r="CA31" s="94">
        <v>19.13</v>
      </c>
      <c r="CB31" s="94">
        <v>20.187999999999999</v>
      </c>
      <c r="CC31" s="94">
        <v>19.547999999999998</v>
      </c>
      <c r="CD31" s="94">
        <v>61.079000000000001</v>
      </c>
      <c r="CE31" s="94">
        <v>48.341000000000001</v>
      </c>
      <c r="CF31" s="94">
        <v>39.798000000000002</v>
      </c>
      <c r="CG31" s="94">
        <v>67.328999999999994</v>
      </c>
      <c r="CH31" s="94">
        <v>36.338999999999999</v>
      </c>
      <c r="CI31" s="94">
        <v>51.814</v>
      </c>
      <c r="CJ31" s="94">
        <v>50.69</v>
      </c>
      <c r="CK31" s="94">
        <v>39.328000000000003</v>
      </c>
      <c r="CL31" s="94">
        <v>68.706999999999994</v>
      </c>
      <c r="CM31" s="94">
        <v>53.472000000000001</v>
      </c>
      <c r="CN31" s="94">
        <v>47.091000000000001</v>
      </c>
      <c r="CO31" s="94">
        <v>46.158999999999999</v>
      </c>
      <c r="CP31" s="94">
        <v>52.587000000000003</v>
      </c>
      <c r="CQ31" s="94">
        <v>56.11</v>
      </c>
      <c r="CR31" s="94">
        <v>26.050999999999998</v>
      </c>
      <c r="CS31" s="94">
        <v>24.998000000000001</v>
      </c>
      <c r="CT31" s="95"/>
      <c r="CU31" s="95"/>
      <c r="CV31" s="95"/>
      <c r="CW31" s="96"/>
      <c r="CX31" s="97">
        <f t="array" ref="CX31">SUMPRODUCT(B31:CW31*0.25)</f>
        <v>1145.1257500000002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18.465</v>
      </c>
      <c r="C33" s="77">
        <f t="shared" ref="C33:BN33" si="5">SUM(C30:C32)</f>
        <v>17.529</v>
      </c>
      <c r="D33" s="77">
        <f t="shared" si="5"/>
        <v>20.466999999999999</v>
      </c>
      <c r="E33" s="77">
        <f t="shared" si="5"/>
        <v>22.632999999999999</v>
      </c>
      <c r="F33" s="77">
        <f t="shared" si="5"/>
        <v>22.88</v>
      </c>
      <c r="G33" s="77">
        <f t="shared" si="5"/>
        <v>25.7</v>
      </c>
      <c r="H33" s="77">
        <f t="shared" si="5"/>
        <v>32.354999999999997</v>
      </c>
      <c r="I33" s="77">
        <f t="shared" si="5"/>
        <v>30.085000000000001</v>
      </c>
      <c r="J33" s="77">
        <f t="shared" si="5"/>
        <v>30.166</v>
      </c>
      <c r="K33" s="77">
        <f t="shared" si="5"/>
        <v>32.268000000000001</v>
      </c>
      <c r="L33" s="77">
        <f t="shared" si="5"/>
        <v>24.169</v>
      </c>
      <c r="M33" s="77">
        <f t="shared" si="5"/>
        <v>34.406999999999996</v>
      </c>
      <c r="N33" s="77">
        <f t="shared" si="5"/>
        <v>37.994</v>
      </c>
      <c r="O33" s="77">
        <f t="shared" si="5"/>
        <v>39.527999999999999</v>
      </c>
      <c r="P33" s="77">
        <f t="shared" si="5"/>
        <v>41.686999999999998</v>
      </c>
      <c r="Q33" s="77">
        <f t="shared" si="5"/>
        <v>44.545999999999999</v>
      </c>
      <c r="R33" s="77">
        <f t="shared" si="5"/>
        <v>49.262</v>
      </c>
      <c r="S33" s="77">
        <f t="shared" si="5"/>
        <v>53.786000000000001</v>
      </c>
      <c r="T33" s="77">
        <f t="shared" si="5"/>
        <v>52.978999999999999</v>
      </c>
      <c r="U33" s="77">
        <f t="shared" si="5"/>
        <v>57.991999999999997</v>
      </c>
      <c r="V33" s="77">
        <f t="shared" si="5"/>
        <v>53.47</v>
      </c>
      <c r="W33" s="77">
        <f t="shared" si="5"/>
        <v>48.606999999999999</v>
      </c>
      <c r="X33" s="77">
        <f t="shared" si="5"/>
        <v>40.777999999999999</v>
      </c>
      <c r="Y33" s="77">
        <f t="shared" si="5"/>
        <v>30.724</v>
      </c>
      <c r="Z33" s="77">
        <f t="shared" si="5"/>
        <v>34.920999999999999</v>
      </c>
      <c r="AA33" s="77">
        <f t="shared" si="5"/>
        <v>37.085999999999999</v>
      </c>
      <c r="AB33" s="77">
        <f t="shared" si="5"/>
        <v>35.496000000000002</v>
      </c>
      <c r="AC33" s="77">
        <f t="shared" si="5"/>
        <v>105.06</v>
      </c>
      <c r="AD33" s="77">
        <f t="shared" si="5"/>
        <v>33.959000000000003</v>
      </c>
      <c r="AE33" s="77">
        <f t="shared" si="5"/>
        <v>42.963999999999999</v>
      </c>
      <c r="AF33" s="77">
        <f t="shared" si="5"/>
        <v>91.947999999999993</v>
      </c>
      <c r="AG33" s="77">
        <f t="shared" si="5"/>
        <v>175.922</v>
      </c>
      <c r="AH33" s="77">
        <f t="shared" si="5"/>
        <v>29.317</v>
      </c>
      <c r="AI33" s="77">
        <f t="shared" si="5"/>
        <v>65.811000000000007</v>
      </c>
      <c r="AJ33" s="77">
        <f t="shared" si="5"/>
        <v>50.225999999999999</v>
      </c>
      <c r="AK33" s="77">
        <f t="shared" si="5"/>
        <v>22.431000000000001</v>
      </c>
      <c r="AL33" s="77">
        <f t="shared" si="5"/>
        <v>63.957999999999998</v>
      </c>
      <c r="AM33" s="77">
        <f t="shared" si="5"/>
        <v>49.497</v>
      </c>
      <c r="AN33" s="77">
        <f t="shared" si="5"/>
        <v>60.625</v>
      </c>
      <c r="AO33" s="77">
        <f t="shared" si="5"/>
        <v>94.281000000000006</v>
      </c>
      <c r="AP33" s="77">
        <f t="shared" si="5"/>
        <v>84.319000000000003</v>
      </c>
      <c r="AQ33" s="77">
        <f t="shared" si="5"/>
        <v>102.03700000000001</v>
      </c>
      <c r="AR33" s="77">
        <f t="shared" si="5"/>
        <v>104.345</v>
      </c>
      <c r="AS33" s="77">
        <f t="shared" si="5"/>
        <v>97.457999999999998</v>
      </c>
      <c r="AT33" s="77">
        <f t="shared" si="5"/>
        <v>97.745000000000005</v>
      </c>
      <c r="AU33" s="77">
        <f t="shared" si="5"/>
        <v>100.57599999999999</v>
      </c>
      <c r="AV33" s="77">
        <f t="shared" si="5"/>
        <v>97.506</v>
      </c>
      <c r="AW33" s="77">
        <f t="shared" si="5"/>
        <v>72.287999999999997</v>
      </c>
      <c r="AX33" s="77">
        <f t="shared" si="5"/>
        <v>72.231999999999999</v>
      </c>
      <c r="AY33" s="77">
        <f t="shared" si="5"/>
        <v>84.34</v>
      </c>
      <c r="AZ33" s="77">
        <f t="shared" si="5"/>
        <v>70.62</v>
      </c>
      <c r="BA33" s="77">
        <f t="shared" si="5"/>
        <v>71.05</v>
      </c>
      <c r="BB33" s="77">
        <f t="shared" si="5"/>
        <v>71.558000000000007</v>
      </c>
      <c r="BC33" s="77">
        <f t="shared" si="5"/>
        <v>68.034000000000006</v>
      </c>
      <c r="BD33" s="77">
        <f t="shared" si="5"/>
        <v>59.277999999999999</v>
      </c>
      <c r="BE33" s="77">
        <f t="shared" si="5"/>
        <v>28.405000000000001</v>
      </c>
      <c r="BF33" s="77">
        <f t="shared" si="5"/>
        <v>55.759</v>
      </c>
      <c r="BG33" s="77">
        <f t="shared" si="5"/>
        <v>41.045000000000002</v>
      </c>
      <c r="BH33" s="77">
        <f t="shared" si="5"/>
        <v>71.658000000000001</v>
      </c>
      <c r="BI33" s="77">
        <f t="shared" si="5"/>
        <v>59.460999999999999</v>
      </c>
      <c r="BJ33" s="77">
        <f t="shared" si="5"/>
        <v>22.03</v>
      </c>
      <c r="BK33" s="77">
        <f t="shared" si="5"/>
        <v>19.414000000000001</v>
      </c>
      <c r="BL33" s="77">
        <f t="shared" si="5"/>
        <v>11.94</v>
      </c>
      <c r="BM33" s="77">
        <f t="shared" si="5"/>
        <v>23.280999999999999</v>
      </c>
      <c r="BN33" s="77">
        <f t="shared" si="5"/>
        <v>8.1289999999999996</v>
      </c>
      <c r="BO33" s="77">
        <f t="shared" ref="BO33:CW33" si="6">SUM(BO30:BO32)</f>
        <v>21.635000000000002</v>
      </c>
      <c r="BP33" s="77">
        <f t="shared" si="6"/>
        <v>34.287999999999997</v>
      </c>
      <c r="BQ33" s="77">
        <f t="shared" si="6"/>
        <v>36.590000000000003</v>
      </c>
      <c r="BR33" s="77">
        <f t="shared" si="6"/>
        <v>27.038</v>
      </c>
      <c r="BS33" s="77">
        <f t="shared" si="6"/>
        <v>13.853999999999999</v>
      </c>
      <c r="BT33" s="77">
        <f t="shared" si="6"/>
        <v>29.29</v>
      </c>
      <c r="BU33" s="77">
        <f t="shared" si="6"/>
        <v>34.65</v>
      </c>
      <c r="BV33" s="77">
        <f t="shared" si="6"/>
        <v>27.263999999999999</v>
      </c>
      <c r="BW33" s="77">
        <f t="shared" si="6"/>
        <v>19.716000000000001</v>
      </c>
      <c r="BX33" s="77">
        <f t="shared" si="6"/>
        <v>19.402999999999999</v>
      </c>
      <c r="BY33" s="77">
        <f t="shared" si="6"/>
        <v>19.16</v>
      </c>
      <c r="BZ33" s="77">
        <f t="shared" si="6"/>
        <v>18.369</v>
      </c>
      <c r="CA33" s="77">
        <f t="shared" si="6"/>
        <v>19.13</v>
      </c>
      <c r="CB33" s="77">
        <f t="shared" si="6"/>
        <v>20.187999999999999</v>
      </c>
      <c r="CC33" s="77">
        <f t="shared" si="6"/>
        <v>19.547999999999998</v>
      </c>
      <c r="CD33" s="77">
        <f t="shared" si="6"/>
        <v>61.079000000000001</v>
      </c>
      <c r="CE33" s="77">
        <f t="shared" si="6"/>
        <v>48.341000000000001</v>
      </c>
      <c r="CF33" s="77">
        <f t="shared" si="6"/>
        <v>39.798000000000002</v>
      </c>
      <c r="CG33" s="77">
        <f t="shared" si="6"/>
        <v>67.328999999999994</v>
      </c>
      <c r="CH33" s="77">
        <f t="shared" si="6"/>
        <v>36.338999999999999</v>
      </c>
      <c r="CI33" s="77">
        <f t="shared" si="6"/>
        <v>51.814</v>
      </c>
      <c r="CJ33" s="77">
        <f t="shared" si="6"/>
        <v>50.69</v>
      </c>
      <c r="CK33" s="77">
        <f t="shared" si="6"/>
        <v>39.328000000000003</v>
      </c>
      <c r="CL33" s="77">
        <f t="shared" si="6"/>
        <v>68.706999999999994</v>
      </c>
      <c r="CM33" s="77">
        <f t="shared" si="6"/>
        <v>53.472000000000001</v>
      </c>
      <c r="CN33" s="77">
        <f t="shared" si="6"/>
        <v>47.091000000000001</v>
      </c>
      <c r="CO33" s="77">
        <f t="shared" si="6"/>
        <v>46.158999999999999</v>
      </c>
      <c r="CP33" s="77">
        <f t="shared" si="6"/>
        <v>52.587000000000003</v>
      </c>
      <c r="CQ33" s="77">
        <f t="shared" si="6"/>
        <v>56.11</v>
      </c>
      <c r="CR33" s="77">
        <f t="shared" si="6"/>
        <v>26.050999999999998</v>
      </c>
      <c r="CS33" s="77">
        <f t="shared" si="6"/>
        <v>24.998000000000001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1145.1257500000002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>
        <v>5</v>
      </c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0.9</v>
      </c>
      <c r="AD38" s="120">
        <v>123.9</v>
      </c>
      <c r="AE38" s="120">
        <v>355.3</v>
      </c>
      <c r="AF38" s="120">
        <v>277</v>
      </c>
      <c r="AG38" s="120">
        <v>236.4</v>
      </c>
      <c r="AH38" s="120">
        <v>113.4</v>
      </c>
      <c r="AI38" s="120"/>
      <c r="AJ38" s="120"/>
      <c r="AK38" s="120">
        <v>11</v>
      </c>
      <c r="AL38" s="120"/>
      <c r="AM38" s="120"/>
      <c r="AN38" s="120"/>
      <c r="AO38" s="120"/>
      <c r="AP38" s="120">
        <v>6</v>
      </c>
      <c r="AQ38" s="120">
        <v>6</v>
      </c>
      <c r="AR38" s="120">
        <v>6</v>
      </c>
      <c r="AS38" s="120">
        <v>6</v>
      </c>
      <c r="AT38" s="120">
        <v>6</v>
      </c>
      <c r="AU38" s="120">
        <v>6</v>
      </c>
      <c r="AV38" s="120">
        <v>6</v>
      </c>
      <c r="AW38" s="120">
        <v>6</v>
      </c>
      <c r="AX38" s="120">
        <v>1.3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293.05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5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0.9</v>
      </c>
      <c r="AD41" s="107">
        <f t="shared" si="7"/>
        <v>123.9</v>
      </c>
      <c r="AE41" s="107">
        <f t="shared" si="7"/>
        <v>355.3</v>
      </c>
      <c r="AF41" s="107">
        <f t="shared" si="7"/>
        <v>277</v>
      </c>
      <c r="AG41" s="107">
        <f t="shared" si="7"/>
        <v>236.4</v>
      </c>
      <c r="AH41" s="107">
        <f t="shared" si="7"/>
        <v>113.4</v>
      </c>
      <c r="AI41" s="107">
        <f t="shared" si="7"/>
        <v>0</v>
      </c>
      <c r="AJ41" s="107">
        <f t="shared" si="7"/>
        <v>0</v>
      </c>
      <c r="AK41" s="107">
        <f t="shared" si="7"/>
        <v>11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6</v>
      </c>
      <c r="AQ41" s="107">
        <f t="shared" si="7"/>
        <v>6</v>
      </c>
      <c r="AR41" s="107">
        <f t="shared" si="7"/>
        <v>6</v>
      </c>
      <c r="AS41" s="107">
        <f t="shared" si="7"/>
        <v>6</v>
      </c>
      <c r="AT41" s="107">
        <f t="shared" si="7"/>
        <v>6</v>
      </c>
      <c r="AU41" s="107">
        <f t="shared" si="7"/>
        <v>6</v>
      </c>
      <c r="AV41" s="107">
        <f t="shared" si="7"/>
        <v>6</v>
      </c>
      <c r="AW41" s="107">
        <f t="shared" si="7"/>
        <v>6</v>
      </c>
      <c r="AX41" s="107">
        <f t="shared" si="7"/>
        <v>1.3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293.05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>
        <v>5</v>
      </c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0.9</v>
      </c>
      <c r="AD46" s="120">
        <v>123.9</v>
      </c>
      <c r="AE46" s="120">
        <v>355.3</v>
      </c>
      <c r="AF46" s="120">
        <v>277</v>
      </c>
      <c r="AG46" s="120">
        <v>236.4</v>
      </c>
      <c r="AH46" s="120">
        <v>113.4</v>
      </c>
      <c r="AI46" s="120"/>
      <c r="AJ46" s="120"/>
      <c r="AK46" s="120">
        <v>11</v>
      </c>
      <c r="AL46" s="120"/>
      <c r="AM46" s="120"/>
      <c r="AN46" s="120"/>
      <c r="AO46" s="120"/>
      <c r="AP46" s="120">
        <v>6</v>
      </c>
      <c r="AQ46" s="120">
        <v>6</v>
      </c>
      <c r="AR46" s="120">
        <v>6</v>
      </c>
      <c r="AS46" s="120">
        <v>6</v>
      </c>
      <c r="AT46" s="120">
        <v>6</v>
      </c>
      <c r="AU46" s="120">
        <v>6</v>
      </c>
      <c r="AV46" s="120">
        <v>6</v>
      </c>
      <c r="AW46" s="120">
        <v>6</v>
      </c>
      <c r="AX46" s="120">
        <v>1.3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293.05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5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0.9</v>
      </c>
      <c r="AD50" s="107">
        <f t="shared" si="9"/>
        <v>123.9</v>
      </c>
      <c r="AE50" s="107">
        <f t="shared" si="9"/>
        <v>355.3</v>
      </c>
      <c r="AF50" s="107">
        <f t="shared" si="9"/>
        <v>277</v>
      </c>
      <c r="AG50" s="107">
        <f t="shared" si="9"/>
        <v>236.4</v>
      </c>
      <c r="AH50" s="107">
        <f t="shared" si="9"/>
        <v>113.4</v>
      </c>
      <c r="AI50" s="107">
        <f t="shared" si="9"/>
        <v>0</v>
      </c>
      <c r="AJ50" s="107">
        <f t="shared" si="9"/>
        <v>0</v>
      </c>
      <c r="AK50" s="107">
        <f t="shared" si="9"/>
        <v>11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6</v>
      </c>
      <c r="AQ50" s="107">
        <f t="shared" si="9"/>
        <v>6</v>
      </c>
      <c r="AR50" s="107">
        <f t="shared" si="9"/>
        <v>6</v>
      </c>
      <c r="AS50" s="107">
        <f t="shared" si="9"/>
        <v>6</v>
      </c>
      <c r="AT50" s="107">
        <f t="shared" si="9"/>
        <v>6</v>
      </c>
      <c r="AU50" s="107">
        <f t="shared" si="9"/>
        <v>6</v>
      </c>
      <c r="AV50" s="107">
        <f t="shared" si="9"/>
        <v>6</v>
      </c>
      <c r="AW50" s="107">
        <f t="shared" si="9"/>
        <v>6</v>
      </c>
      <c r="AX50" s="107">
        <f t="shared" si="9"/>
        <v>1.3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293.05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18.465</v>
      </c>
      <c r="C53" s="107">
        <f t="shared" ref="C53:BN53" si="13">C17+C27+C41</f>
        <v>17.529</v>
      </c>
      <c r="D53" s="107">
        <f t="shared" si="13"/>
        <v>20.466999999999999</v>
      </c>
      <c r="E53" s="107">
        <f t="shared" si="13"/>
        <v>22.632999999999999</v>
      </c>
      <c r="F53" s="107">
        <f t="shared" si="13"/>
        <v>22.88</v>
      </c>
      <c r="G53" s="107">
        <f t="shared" si="13"/>
        <v>25.7</v>
      </c>
      <c r="H53" s="107">
        <f t="shared" si="13"/>
        <v>32.355000000000004</v>
      </c>
      <c r="I53" s="107">
        <f t="shared" si="13"/>
        <v>30.085000000000001</v>
      </c>
      <c r="J53" s="107">
        <f t="shared" si="13"/>
        <v>30.166</v>
      </c>
      <c r="K53" s="107">
        <f t="shared" si="13"/>
        <v>32.268000000000001</v>
      </c>
      <c r="L53" s="107">
        <f t="shared" si="13"/>
        <v>24.169</v>
      </c>
      <c r="M53" s="107">
        <f t="shared" si="13"/>
        <v>34.406999999999996</v>
      </c>
      <c r="N53" s="107">
        <f t="shared" si="13"/>
        <v>37.994</v>
      </c>
      <c r="O53" s="107">
        <f t="shared" si="13"/>
        <v>39.527999999999999</v>
      </c>
      <c r="P53" s="107">
        <f t="shared" si="13"/>
        <v>41.687000000000005</v>
      </c>
      <c r="Q53" s="107">
        <f t="shared" si="13"/>
        <v>44.545999999999999</v>
      </c>
      <c r="R53" s="107">
        <f t="shared" si="13"/>
        <v>54.262</v>
      </c>
      <c r="S53" s="107">
        <f t="shared" si="13"/>
        <v>53.786000000000001</v>
      </c>
      <c r="T53" s="107">
        <f t="shared" si="13"/>
        <v>52.978999999999999</v>
      </c>
      <c r="U53" s="107">
        <f t="shared" si="13"/>
        <v>57.991999999999997</v>
      </c>
      <c r="V53" s="107">
        <f t="shared" si="13"/>
        <v>53.47</v>
      </c>
      <c r="W53" s="107">
        <f t="shared" si="13"/>
        <v>48.606999999999999</v>
      </c>
      <c r="X53" s="107">
        <f t="shared" si="13"/>
        <v>40.777999999999999</v>
      </c>
      <c r="Y53" s="107">
        <f t="shared" si="13"/>
        <v>30.724</v>
      </c>
      <c r="Z53" s="107">
        <f t="shared" si="13"/>
        <v>34.920999999999999</v>
      </c>
      <c r="AA53" s="107">
        <f t="shared" si="13"/>
        <v>37.085999999999999</v>
      </c>
      <c r="AB53" s="107">
        <f t="shared" si="13"/>
        <v>35.496000000000002</v>
      </c>
      <c r="AC53" s="107">
        <f t="shared" si="13"/>
        <v>105.96000000000001</v>
      </c>
      <c r="AD53" s="107">
        <f t="shared" si="13"/>
        <v>157.85900000000001</v>
      </c>
      <c r="AE53" s="107">
        <f t="shared" si="13"/>
        <v>398.26400000000001</v>
      </c>
      <c r="AF53" s="107">
        <f t="shared" si="13"/>
        <v>368.94799999999998</v>
      </c>
      <c r="AG53" s="107">
        <f t="shared" si="13"/>
        <v>412.322</v>
      </c>
      <c r="AH53" s="107">
        <f t="shared" si="13"/>
        <v>142.71700000000001</v>
      </c>
      <c r="AI53" s="107">
        <f t="shared" si="13"/>
        <v>65.811000000000007</v>
      </c>
      <c r="AJ53" s="107">
        <f t="shared" si="13"/>
        <v>50.225999999999999</v>
      </c>
      <c r="AK53" s="107">
        <f t="shared" si="13"/>
        <v>33.430999999999997</v>
      </c>
      <c r="AL53" s="107">
        <f t="shared" si="13"/>
        <v>63.957999999999998</v>
      </c>
      <c r="AM53" s="107">
        <f t="shared" si="13"/>
        <v>49.497</v>
      </c>
      <c r="AN53" s="107">
        <f t="shared" si="13"/>
        <v>60.625</v>
      </c>
      <c r="AO53" s="107">
        <f t="shared" si="13"/>
        <v>94.281000000000006</v>
      </c>
      <c r="AP53" s="107">
        <f t="shared" si="13"/>
        <v>90.318999999999988</v>
      </c>
      <c r="AQ53" s="107">
        <f t="shared" si="13"/>
        <v>108.03700000000001</v>
      </c>
      <c r="AR53" s="107">
        <f t="shared" si="13"/>
        <v>110.345</v>
      </c>
      <c r="AS53" s="107">
        <f t="shared" si="13"/>
        <v>103.458</v>
      </c>
      <c r="AT53" s="107">
        <f t="shared" si="13"/>
        <v>103.745</v>
      </c>
      <c r="AU53" s="107">
        <f t="shared" si="13"/>
        <v>106.57599999999999</v>
      </c>
      <c r="AV53" s="107">
        <f t="shared" si="13"/>
        <v>103.506</v>
      </c>
      <c r="AW53" s="107">
        <f t="shared" si="13"/>
        <v>78.288000000000011</v>
      </c>
      <c r="AX53" s="107">
        <f t="shared" si="13"/>
        <v>73.531999999999996</v>
      </c>
      <c r="AY53" s="107">
        <f t="shared" si="13"/>
        <v>84.34</v>
      </c>
      <c r="AZ53" s="107">
        <f t="shared" si="13"/>
        <v>70.62</v>
      </c>
      <c r="BA53" s="107">
        <f t="shared" si="13"/>
        <v>71.05</v>
      </c>
      <c r="BB53" s="107">
        <f t="shared" si="13"/>
        <v>71.558000000000007</v>
      </c>
      <c r="BC53" s="107">
        <f t="shared" si="13"/>
        <v>68.034000000000006</v>
      </c>
      <c r="BD53" s="107">
        <f t="shared" si="13"/>
        <v>59.277999999999999</v>
      </c>
      <c r="BE53" s="107">
        <f t="shared" si="13"/>
        <v>28.405000000000001</v>
      </c>
      <c r="BF53" s="107">
        <f t="shared" si="13"/>
        <v>55.759</v>
      </c>
      <c r="BG53" s="107">
        <f t="shared" si="13"/>
        <v>41.045000000000002</v>
      </c>
      <c r="BH53" s="107">
        <f t="shared" si="13"/>
        <v>71.658000000000001</v>
      </c>
      <c r="BI53" s="107">
        <f t="shared" si="13"/>
        <v>59.460999999999999</v>
      </c>
      <c r="BJ53" s="107">
        <f t="shared" si="13"/>
        <v>22.03</v>
      </c>
      <c r="BK53" s="107">
        <f t="shared" si="13"/>
        <v>19.414000000000001</v>
      </c>
      <c r="BL53" s="107">
        <f t="shared" si="13"/>
        <v>11.94</v>
      </c>
      <c r="BM53" s="107">
        <f t="shared" si="13"/>
        <v>23.280999999999999</v>
      </c>
      <c r="BN53" s="107">
        <f t="shared" si="13"/>
        <v>8.1289999999999996</v>
      </c>
      <c r="BO53" s="107">
        <f t="shared" ref="BO53:CX53" si="14">BO17+BO27+BO41</f>
        <v>21.634999999999998</v>
      </c>
      <c r="BP53" s="107">
        <f t="shared" si="14"/>
        <v>34.287999999999997</v>
      </c>
      <c r="BQ53" s="107">
        <f t="shared" si="14"/>
        <v>36.590000000000003</v>
      </c>
      <c r="BR53" s="107">
        <f t="shared" si="14"/>
        <v>27.038</v>
      </c>
      <c r="BS53" s="107">
        <f t="shared" si="14"/>
        <v>13.853999999999999</v>
      </c>
      <c r="BT53" s="107">
        <f t="shared" si="14"/>
        <v>29.29</v>
      </c>
      <c r="BU53" s="107">
        <f t="shared" si="14"/>
        <v>34.65</v>
      </c>
      <c r="BV53" s="107">
        <f t="shared" si="14"/>
        <v>27.263999999999999</v>
      </c>
      <c r="BW53" s="107">
        <f t="shared" si="14"/>
        <v>19.716000000000001</v>
      </c>
      <c r="BX53" s="107">
        <f t="shared" si="14"/>
        <v>19.402999999999999</v>
      </c>
      <c r="BY53" s="107">
        <f t="shared" si="14"/>
        <v>19.16</v>
      </c>
      <c r="BZ53" s="107">
        <f t="shared" si="14"/>
        <v>18.369</v>
      </c>
      <c r="CA53" s="107">
        <f t="shared" si="14"/>
        <v>19.13</v>
      </c>
      <c r="CB53" s="107">
        <f t="shared" si="14"/>
        <v>20.188000000000002</v>
      </c>
      <c r="CC53" s="107">
        <f t="shared" si="14"/>
        <v>19.547999999999998</v>
      </c>
      <c r="CD53" s="107">
        <f t="shared" si="14"/>
        <v>61.079000000000001</v>
      </c>
      <c r="CE53" s="107">
        <f t="shared" si="14"/>
        <v>48.341000000000001</v>
      </c>
      <c r="CF53" s="107">
        <f t="shared" si="14"/>
        <v>39.798000000000002</v>
      </c>
      <c r="CG53" s="107">
        <f t="shared" si="14"/>
        <v>67.328999999999994</v>
      </c>
      <c r="CH53" s="107">
        <f t="shared" si="14"/>
        <v>36.338999999999999</v>
      </c>
      <c r="CI53" s="107">
        <f t="shared" si="14"/>
        <v>51.814</v>
      </c>
      <c r="CJ53" s="107">
        <f t="shared" si="14"/>
        <v>50.69</v>
      </c>
      <c r="CK53" s="107">
        <f t="shared" si="14"/>
        <v>39.328000000000003</v>
      </c>
      <c r="CL53" s="107">
        <f t="shared" si="14"/>
        <v>68.706999999999994</v>
      </c>
      <c r="CM53" s="107">
        <f t="shared" si="14"/>
        <v>53.472000000000001</v>
      </c>
      <c r="CN53" s="107">
        <f t="shared" si="14"/>
        <v>47.091000000000001</v>
      </c>
      <c r="CO53" s="107">
        <f t="shared" si="14"/>
        <v>46.158999999999999</v>
      </c>
      <c r="CP53" s="107">
        <f t="shared" si="14"/>
        <v>52.587000000000003</v>
      </c>
      <c r="CQ53" s="107">
        <f t="shared" si="14"/>
        <v>56.11</v>
      </c>
      <c r="CR53" s="107">
        <f t="shared" si="14"/>
        <v>26.050999999999998</v>
      </c>
      <c r="CS53" s="107">
        <f t="shared" si="14"/>
        <v>24.998000000000001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1438.1757499999999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18.465</v>
      </c>
      <c r="C5" s="25">
        <v>17.529</v>
      </c>
      <c r="D5" s="25">
        <v>20.466999999999999</v>
      </c>
      <c r="E5" s="25">
        <v>22.632999999999999</v>
      </c>
      <c r="F5" s="25">
        <v>22.88</v>
      </c>
      <c r="G5" s="25">
        <v>25.7</v>
      </c>
      <c r="H5" s="25">
        <v>32.354999999999997</v>
      </c>
      <c r="I5" s="25">
        <v>30.085000000000001</v>
      </c>
      <c r="J5" s="25">
        <v>30.166</v>
      </c>
      <c r="K5" s="25">
        <v>32.268000000000001</v>
      </c>
      <c r="L5" s="25">
        <v>24.169</v>
      </c>
      <c r="M5" s="25">
        <v>34.406999999999996</v>
      </c>
      <c r="N5" s="25">
        <v>37.994</v>
      </c>
      <c r="O5" s="25">
        <v>39.527999999999999</v>
      </c>
      <c r="P5" s="25">
        <v>41.686999999999998</v>
      </c>
      <c r="Q5" s="25">
        <v>44.545999999999999</v>
      </c>
      <c r="R5" s="25">
        <v>54.262</v>
      </c>
      <c r="S5" s="25">
        <v>53.786000000000001</v>
      </c>
      <c r="T5" s="25">
        <v>52.978999999999999</v>
      </c>
      <c r="U5" s="25">
        <v>57.991999999999997</v>
      </c>
      <c r="V5" s="25">
        <v>53.47</v>
      </c>
      <c r="W5" s="25">
        <v>48.606999999999999</v>
      </c>
      <c r="X5" s="25">
        <v>40.777999999999999</v>
      </c>
      <c r="Y5" s="25">
        <v>30.724</v>
      </c>
      <c r="Z5" s="25">
        <v>34.920999999999999</v>
      </c>
      <c r="AA5" s="25">
        <v>37.085999999999999</v>
      </c>
      <c r="AB5" s="25">
        <v>35.53</v>
      </c>
      <c r="AC5" s="25">
        <v>105.996</v>
      </c>
      <c r="AD5" s="25">
        <v>157.881</v>
      </c>
      <c r="AE5" s="25">
        <v>398.25099999999998</v>
      </c>
      <c r="AF5" s="25">
        <v>368.97899999999998</v>
      </c>
      <c r="AG5" s="25">
        <v>412.30900000000003</v>
      </c>
      <c r="AH5" s="25">
        <v>142.69499999999999</v>
      </c>
      <c r="AI5" s="25">
        <v>65.811000000000007</v>
      </c>
      <c r="AJ5" s="25">
        <v>50.225999999999999</v>
      </c>
      <c r="AK5" s="25">
        <v>33.430999999999997</v>
      </c>
      <c r="AL5" s="25">
        <v>63.957999999999998</v>
      </c>
      <c r="AM5" s="25">
        <v>49.497</v>
      </c>
      <c r="AN5" s="25">
        <v>60.625</v>
      </c>
      <c r="AO5" s="25">
        <v>94.281000000000006</v>
      </c>
      <c r="AP5" s="25">
        <v>90.319000000000003</v>
      </c>
      <c r="AQ5" s="25">
        <v>108.03700000000001</v>
      </c>
      <c r="AR5" s="25">
        <v>110.345</v>
      </c>
      <c r="AS5" s="25">
        <v>103.458</v>
      </c>
      <c r="AT5" s="25">
        <v>103.745</v>
      </c>
      <c r="AU5" s="25">
        <v>106.57599999999999</v>
      </c>
      <c r="AV5" s="25">
        <v>103.506</v>
      </c>
      <c r="AW5" s="25">
        <v>78.287999999999997</v>
      </c>
      <c r="AX5" s="25">
        <v>73.531999999999996</v>
      </c>
      <c r="AY5" s="25">
        <v>84.34</v>
      </c>
      <c r="AZ5" s="25">
        <v>70.62</v>
      </c>
      <c r="BA5" s="25">
        <v>71.05</v>
      </c>
      <c r="BB5" s="25">
        <v>71.558000000000007</v>
      </c>
      <c r="BC5" s="25">
        <v>68.034000000000006</v>
      </c>
      <c r="BD5" s="25">
        <v>59.317</v>
      </c>
      <c r="BE5" s="25">
        <v>28.405000000000001</v>
      </c>
      <c r="BF5" s="25">
        <v>55.759</v>
      </c>
      <c r="BG5" s="25">
        <v>41.045000000000002</v>
      </c>
      <c r="BH5" s="25">
        <v>71.658000000000001</v>
      </c>
      <c r="BI5" s="25">
        <v>59.460999999999999</v>
      </c>
      <c r="BJ5" s="25">
        <v>22.03</v>
      </c>
      <c r="BK5" s="25">
        <v>19.414000000000001</v>
      </c>
      <c r="BL5" s="25">
        <v>11.94</v>
      </c>
      <c r="BM5" s="25">
        <v>23.280999999999999</v>
      </c>
      <c r="BN5" s="25">
        <v>8.1289999999999996</v>
      </c>
      <c r="BO5" s="25">
        <v>21.635000000000002</v>
      </c>
      <c r="BP5" s="25">
        <v>34.287999999999997</v>
      </c>
      <c r="BQ5" s="25">
        <v>36.590000000000003</v>
      </c>
      <c r="BR5" s="25">
        <v>27.038</v>
      </c>
      <c r="BS5" s="25">
        <v>13.853999999999999</v>
      </c>
      <c r="BT5" s="25">
        <v>29.29</v>
      </c>
      <c r="BU5" s="25">
        <v>34.65</v>
      </c>
      <c r="BV5" s="25">
        <v>27.263999999999999</v>
      </c>
      <c r="BW5" s="25">
        <v>19.716000000000001</v>
      </c>
      <c r="BX5" s="25">
        <v>19.402999999999999</v>
      </c>
      <c r="BY5" s="25">
        <v>19.16</v>
      </c>
      <c r="BZ5" s="25">
        <v>18.369</v>
      </c>
      <c r="CA5" s="25">
        <v>19.13</v>
      </c>
      <c r="CB5" s="25">
        <v>20.187999999999999</v>
      </c>
      <c r="CC5" s="25">
        <v>19.547999999999998</v>
      </c>
      <c r="CD5" s="25">
        <v>61.079000000000001</v>
      </c>
      <c r="CE5" s="25">
        <v>48.341000000000001</v>
      </c>
      <c r="CF5" s="25">
        <v>39.798000000000002</v>
      </c>
      <c r="CG5" s="25">
        <v>67.328999999999994</v>
      </c>
      <c r="CH5" s="25">
        <v>36.338999999999999</v>
      </c>
      <c r="CI5" s="25">
        <v>51.814</v>
      </c>
      <c r="CJ5" s="25">
        <v>50.69</v>
      </c>
      <c r="CK5" s="25">
        <v>39.328000000000003</v>
      </c>
      <c r="CL5" s="25">
        <v>68.706999999999994</v>
      </c>
      <c r="CM5" s="25">
        <v>53.472000000000001</v>
      </c>
      <c r="CN5" s="25">
        <v>47.091000000000001</v>
      </c>
      <c r="CO5" s="25">
        <v>46.158999999999999</v>
      </c>
      <c r="CP5" s="25">
        <v>52.601999999999997</v>
      </c>
      <c r="CQ5" s="25">
        <v>56.11</v>
      </c>
      <c r="CR5" s="25">
        <v>26.050999999999998</v>
      </c>
      <c r="CS5" s="25">
        <v>24.998000000000001</v>
      </c>
      <c r="CT5" s="26"/>
      <c r="CU5" s="26"/>
      <c r="CV5" s="26"/>
      <c r="CW5" s="27"/>
      <c r="CX5" s="28">
        <f t="array" ref="CX5">SUMPRODUCT(B5:CW5*0.25)</f>
        <v>1438.2079999999996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81.52</v>
      </c>
      <c r="C8" s="37">
        <v>81.569999999999993</v>
      </c>
      <c r="D8" s="37">
        <v>83.99</v>
      </c>
      <c r="E8" s="37">
        <v>84.28</v>
      </c>
      <c r="F8" s="37">
        <v>84.22</v>
      </c>
      <c r="G8" s="37">
        <v>84.54</v>
      </c>
      <c r="H8" s="37">
        <v>85.08</v>
      </c>
      <c r="I8" s="37">
        <v>84.68</v>
      </c>
      <c r="J8" s="37">
        <v>84.5</v>
      </c>
      <c r="K8" s="37">
        <v>83.54</v>
      </c>
      <c r="L8" s="37">
        <v>80.8</v>
      </c>
      <c r="M8" s="37">
        <v>81.87</v>
      </c>
      <c r="N8" s="37">
        <v>80.55</v>
      </c>
      <c r="O8" s="37">
        <v>81.98</v>
      </c>
      <c r="P8" s="37">
        <v>80.63</v>
      </c>
      <c r="Q8" s="37">
        <v>81.28</v>
      </c>
      <c r="R8" s="37">
        <v>84.44</v>
      </c>
      <c r="S8" s="37">
        <v>84.95</v>
      </c>
      <c r="T8" s="37">
        <v>85.22</v>
      </c>
      <c r="U8" s="37">
        <v>85.68</v>
      </c>
      <c r="V8" s="37">
        <v>85.84</v>
      </c>
      <c r="W8" s="37">
        <v>86.21</v>
      </c>
      <c r="X8" s="37">
        <v>84.29</v>
      </c>
      <c r="Y8" s="37">
        <v>84.65</v>
      </c>
      <c r="Z8" s="37">
        <v>83</v>
      </c>
      <c r="AA8" s="37">
        <v>86.1</v>
      </c>
      <c r="AB8" s="37">
        <v>87.21</v>
      </c>
      <c r="AC8" s="37">
        <v>94.6</v>
      </c>
      <c r="AD8" s="37">
        <v>91.33</v>
      </c>
      <c r="AE8" s="37">
        <v>92.76</v>
      </c>
      <c r="AF8" s="37">
        <v>93.13</v>
      </c>
      <c r="AG8" s="37">
        <v>94.99</v>
      </c>
      <c r="AH8" s="37">
        <v>96.76</v>
      </c>
      <c r="AI8" s="37">
        <v>80</v>
      </c>
      <c r="AJ8" s="37">
        <v>28.43</v>
      </c>
      <c r="AK8" s="37">
        <v>22.52</v>
      </c>
      <c r="AL8" s="37">
        <v>44.73</v>
      </c>
      <c r="AM8" s="37">
        <v>28.43</v>
      </c>
      <c r="AN8" s="37">
        <v>22.56</v>
      </c>
      <c r="AO8" s="37">
        <v>-1.8</v>
      </c>
      <c r="AP8" s="37">
        <v>14.85</v>
      </c>
      <c r="AQ8" s="37">
        <v>16.41</v>
      </c>
      <c r="AR8" s="37">
        <v>16.100000000000001</v>
      </c>
      <c r="AS8" s="37">
        <v>16.2</v>
      </c>
      <c r="AT8" s="37">
        <v>15.53</v>
      </c>
      <c r="AU8" s="37">
        <v>12.48</v>
      </c>
      <c r="AV8" s="37">
        <v>10.210000000000001</v>
      </c>
      <c r="AW8" s="37">
        <v>12.5</v>
      </c>
      <c r="AX8" s="37">
        <v>8.67</v>
      </c>
      <c r="AY8" s="37">
        <v>1.96</v>
      </c>
      <c r="AZ8" s="37">
        <v>6.18</v>
      </c>
      <c r="BA8" s="37">
        <v>5.18</v>
      </c>
      <c r="BB8" s="37">
        <v>2.93</v>
      </c>
      <c r="BC8" s="37">
        <v>-3.75</v>
      </c>
      <c r="BD8" s="37">
        <v>2.91</v>
      </c>
      <c r="BE8" s="37">
        <v>22.35</v>
      </c>
      <c r="BF8" s="37">
        <v>2.2999999999999998</v>
      </c>
      <c r="BG8" s="37">
        <v>37.67</v>
      </c>
      <c r="BH8" s="37">
        <v>82.69</v>
      </c>
      <c r="BI8" s="37">
        <v>105.66</v>
      </c>
      <c r="BJ8" s="37">
        <v>35</v>
      </c>
      <c r="BK8" s="37">
        <v>40</v>
      </c>
      <c r="BL8" s="37">
        <v>55</v>
      </c>
      <c r="BM8" s="37">
        <v>72.56</v>
      </c>
      <c r="BN8" s="37">
        <v>74.63</v>
      </c>
      <c r="BO8" s="37">
        <v>84.43</v>
      </c>
      <c r="BP8" s="37">
        <v>89.7</v>
      </c>
      <c r="BQ8" s="37">
        <v>111.13</v>
      </c>
      <c r="BR8" s="37">
        <v>95.73</v>
      </c>
      <c r="BS8" s="37">
        <v>112.77</v>
      </c>
      <c r="BT8" s="37">
        <v>104.94</v>
      </c>
      <c r="BU8" s="37">
        <v>105.4</v>
      </c>
      <c r="BV8" s="37">
        <v>98.53</v>
      </c>
      <c r="BW8" s="37">
        <v>91.54</v>
      </c>
      <c r="BX8" s="37">
        <v>88.75</v>
      </c>
      <c r="BY8" s="37">
        <v>88.58</v>
      </c>
      <c r="BZ8" s="37">
        <v>88.81</v>
      </c>
      <c r="CA8" s="37">
        <v>88.83</v>
      </c>
      <c r="CB8" s="37">
        <v>88.39</v>
      </c>
      <c r="CC8" s="37">
        <v>83.66</v>
      </c>
      <c r="CD8" s="37">
        <v>84.22</v>
      </c>
      <c r="CE8" s="37">
        <v>87.75</v>
      </c>
      <c r="CF8" s="37">
        <v>81.819999999999993</v>
      </c>
      <c r="CG8" s="37">
        <v>84.12</v>
      </c>
      <c r="CH8" s="37">
        <v>81.93</v>
      </c>
      <c r="CI8" s="37">
        <v>73.180000000000007</v>
      </c>
      <c r="CJ8" s="37">
        <v>13.62</v>
      </c>
      <c r="CK8" s="37">
        <v>6.45</v>
      </c>
      <c r="CL8" s="37">
        <v>71.59</v>
      </c>
      <c r="CM8" s="37">
        <v>6.9</v>
      </c>
      <c r="CN8" s="37">
        <v>41.02</v>
      </c>
      <c r="CO8" s="37">
        <v>0.1</v>
      </c>
      <c r="CP8" s="37">
        <v>74.19</v>
      </c>
      <c r="CQ8" s="37">
        <v>66.59</v>
      </c>
      <c r="CR8" s="37">
        <v>38.74</v>
      </c>
      <c r="CS8" s="37">
        <v>-8.5500000000000007</v>
      </c>
      <c r="CT8" s="38"/>
      <c r="CU8" s="38"/>
      <c r="CV8" s="38"/>
      <c r="CW8" s="39"/>
      <c r="CX8" s="40">
        <f>IF(SUM(B8:CW8)&lt;&gt;0,AVERAGEIF(B8:CW8,"&lt;&gt;"""),"")</f>
        <v>61.897291666666653</v>
      </c>
    </row>
    <row r="9" spans="1:102" ht="24.9" customHeight="1" thickBot="1" x14ac:dyDescent="0.3">
      <c r="A9" s="41" t="s">
        <v>6</v>
      </c>
      <c r="B9" s="42">
        <v>82.84</v>
      </c>
      <c r="C9" s="43">
        <v>82.84</v>
      </c>
      <c r="D9" s="43">
        <v>82.84</v>
      </c>
      <c r="E9" s="43">
        <v>82.84</v>
      </c>
      <c r="F9" s="43">
        <v>84.63</v>
      </c>
      <c r="G9" s="43">
        <v>84.63</v>
      </c>
      <c r="H9" s="43">
        <v>84.63</v>
      </c>
      <c r="I9" s="43">
        <v>84.63</v>
      </c>
      <c r="J9" s="43">
        <v>82.677499999999995</v>
      </c>
      <c r="K9" s="43">
        <v>82.677499999999995</v>
      </c>
      <c r="L9" s="43">
        <v>82.677499999999995</v>
      </c>
      <c r="M9" s="43">
        <v>82.677499999999995</v>
      </c>
      <c r="N9" s="43">
        <v>81.11</v>
      </c>
      <c r="O9" s="43">
        <v>81.11</v>
      </c>
      <c r="P9" s="43">
        <v>81.11</v>
      </c>
      <c r="Q9" s="43">
        <v>81.11</v>
      </c>
      <c r="R9" s="43">
        <v>85.072500000000005</v>
      </c>
      <c r="S9" s="43">
        <v>85.072500000000005</v>
      </c>
      <c r="T9" s="43">
        <v>85.072500000000005</v>
      </c>
      <c r="U9" s="43">
        <v>85.072500000000005</v>
      </c>
      <c r="V9" s="43">
        <v>85.247500000000002</v>
      </c>
      <c r="W9" s="43">
        <v>85.247500000000002</v>
      </c>
      <c r="X9" s="43">
        <v>85.247500000000002</v>
      </c>
      <c r="Y9" s="43">
        <v>85.247500000000002</v>
      </c>
      <c r="Z9" s="43">
        <v>87.727500000000006</v>
      </c>
      <c r="AA9" s="43">
        <v>87.727500000000006</v>
      </c>
      <c r="AB9" s="43">
        <v>87.727500000000006</v>
      </c>
      <c r="AC9" s="43">
        <v>87.727500000000006</v>
      </c>
      <c r="AD9" s="43">
        <v>93.052499999999995</v>
      </c>
      <c r="AE9" s="43">
        <v>93.052499999999995</v>
      </c>
      <c r="AF9" s="43">
        <v>93.052499999999995</v>
      </c>
      <c r="AG9" s="43">
        <v>93.052499999999995</v>
      </c>
      <c r="AH9" s="43">
        <v>56.927500000000002</v>
      </c>
      <c r="AI9" s="43">
        <v>56.927500000000002</v>
      </c>
      <c r="AJ9" s="43">
        <v>56.927500000000002</v>
      </c>
      <c r="AK9" s="43">
        <v>56.927500000000002</v>
      </c>
      <c r="AL9" s="43">
        <v>23.48</v>
      </c>
      <c r="AM9" s="43">
        <v>23.48</v>
      </c>
      <c r="AN9" s="43">
        <v>23.48</v>
      </c>
      <c r="AO9" s="43">
        <v>23.48</v>
      </c>
      <c r="AP9" s="43">
        <v>15.89</v>
      </c>
      <c r="AQ9" s="43">
        <v>15.89</v>
      </c>
      <c r="AR9" s="43">
        <v>15.89</v>
      </c>
      <c r="AS9" s="43">
        <v>15.89</v>
      </c>
      <c r="AT9" s="43">
        <v>12.68</v>
      </c>
      <c r="AU9" s="43">
        <v>12.68</v>
      </c>
      <c r="AV9" s="43">
        <v>12.68</v>
      </c>
      <c r="AW9" s="43">
        <v>12.68</v>
      </c>
      <c r="AX9" s="43">
        <v>5.4974999999999996</v>
      </c>
      <c r="AY9" s="43">
        <v>5.4974999999999996</v>
      </c>
      <c r="AZ9" s="43">
        <v>5.4974999999999996</v>
      </c>
      <c r="BA9" s="43">
        <v>5.4974999999999996</v>
      </c>
      <c r="BB9" s="43">
        <v>6.11</v>
      </c>
      <c r="BC9" s="43">
        <v>6.11</v>
      </c>
      <c r="BD9" s="43">
        <v>6.11</v>
      </c>
      <c r="BE9" s="43">
        <v>6.11</v>
      </c>
      <c r="BF9" s="43">
        <v>57.08</v>
      </c>
      <c r="BG9" s="43">
        <v>57.08</v>
      </c>
      <c r="BH9" s="43">
        <v>57.08</v>
      </c>
      <c r="BI9" s="43">
        <v>57.08</v>
      </c>
      <c r="BJ9" s="43">
        <v>50.64</v>
      </c>
      <c r="BK9" s="43">
        <v>50.64</v>
      </c>
      <c r="BL9" s="43">
        <v>50.64</v>
      </c>
      <c r="BM9" s="43">
        <v>50.64</v>
      </c>
      <c r="BN9" s="43">
        <v>89.972499999999997</v>
      </c>
      <c r="BO9" s="43">
        <v>89.972499999999997</v>
      </c>
      <c r="BP9" s="43">
        <v>89.972499999999997</v>
      </c>
      <c r="BQ9" s="43">
        <v>89.972499999999997</v>
      </c>
      <c r="BR9" s="43">
        <v>104.71</v>
      </c>
      <c r="BS9" s="43">
        <v>104.71</v>
      </c>
      <c r="BT9" s="43">
        <v>104.71</v>
      </c>
      <c r="BU9" s="43">
        <v>104.71</v>
      </c>
      <c r="BV9" s="43">
        <v>91.85</v>
      </c>
      <c r="BW9" s="43">
        <v>91.85</v>
      </c>
      <c r="BX9" s="43">
        <v>91.85</v>
      </c>
      <c r="BY9" s="43">
        <v>91.85</v>
      </c>
      <c r="BZ9" s="43">
        <v>87.422499999999999</v>
      </c>
      <c r="CA9" s="43">
        <v>87.422499999999999</v>
      </c>
      <c r="CB9" s="43">
        <v>87.422499999999999</v>
      </c>
      <c r="CC9" s="43">
        <v>87.422499999999999</v>
      </c>
      <c r="CD9" s="43">
        <v>84.477500000000006</v>
      </c>
      <c r="CE9" s="43">
        <v>84.477500000000006</v>
      </c>
      <c r="CF9" s="43">
        <v>84.477500000000006</v>
      </c>
      <c r="CG9" s="43">
        <v>84.477500000000006</v>
      </c>
      <c r="CH9" s="43">
        <v>43.795000000000002</v>
      </c>
      <c r="CI9" s="43">
        <v>43.795000000000002</v>
      </c>
      <c r="CJ9" s="43">
        <v>43.795000000000002</v>
      </c>
      <c r="CK9" s="43">
        <v>43.795000000000002</v>
      </c>
      <c r="CL9" s="43">
        <v>29.9025</v>
      </c>
      <c r="CM9" s="43">
        <v>29.9025</v>
      </c>
      <c r="CN9" s="43">
        <v>29.9025</v>
      </c>
      <c r="CO9" s="43">
        <v>29.9025</v>
      </c>
      <c r="CP9" s="43">
        <v>42.7425</v>
      </c>
      <c r="CQ9" s="43">
        <v>42.7425</v>
      </c>
      <c r="CR9" s="43">
        <v>42.7425</v>
      </c>
      <c r="CS9" s="43">
        <v>42.7425</v>
      </c>
      <c r="CT9" s="44"/>
      <c r="CU9" s="44"/>
      <c r="CV9" s="44"/>
      <c r="CW9" s="45"/>
      <c r="CX9" s="46">
        <f>IF(SUM(B9:CW9)&lt;&gt;0,AVERAGEIF(B9:CW9,"&lt;&gt;"""),"")</f>
        <v>61.897291666666639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84.242000000000004</v>
      </c>
      <c r="AD13" s="65">
        <v>124</v>
      </c>
      <c r="AE13" s="65">
        <v>352.9</v>
      </c>
      <c r="AF13" s="65">
        <v>295.80099999999999</v>
      </c>
      <c r="AG13" s="65">
        <v>322.197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40.756</v>
      </c>
      <c r="CK13" s="65">
        <v>7.1999999999999995E-2</v>
      </c>
      <c r="CL13" s="65">
        <v>55.79</v>
      </c>
      <c r="CM13" s="65">
        <v>16.795000000000002</v>
      </c>
      <c r="CN13" s="65">
        <v>5.9219999999999997</v>
      </c>
      <c r="CO13" s="65">
        <v>13.923999999999999</v>
      </c>
      <c r="CP13" s="65">
        <v>31.8</v>
      </c>
      <c r="CQ13" s="65">
        <v>11.827</v>
      </c>
      <c r="CR13" s="65">
        <v>2.871</v>
      </c>
      <c r="CS13" s="65"/>
      <c r="CT13" s="66"/>
      <c r="CU13" s="66"/>
      <c r="CV13" s="66"/>
      <c r="CW13" s="67"/>
      <c r="CX13" s="68">
        <f t="array" ref="CX13">SUMPRODUCT(B13:CW13*0.25)</f>
        <v>339.72424999999998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6.66</v>
      </c>
      <c r="C15" s="71">
        <v>7.4020000000000001</v>
      </c>
      <c r="D15" s="71">
        <v>6.5430000000000001</v>
      </c>
      <c r="E15" s="71">
        <v>8.1329999999999991</v>
      </c>
      <c r="F15" s="71">
        <v>8.68</v>
      </c>
      <c r="G15" s="71">
        <v>11.1</v>
      </c>
      <c r="H15" s="71">
        <v>13.755000000000001</v>
      </c>
      <c r="I15" s="71">
        <v>15.685</v>
      </c>
      <c r="J15" s="71">
        <v>16.265999999999998</v>
      </c>
      <c r="K15" s="71">
        <v>18.367999999999999</v>
      </c>
      <c r="L15" s="71">
        <v>16.869</v>
      </c>
      <c r="M15" s="71">
        <v>27.106999999999999</v>
      </c>
      <c r="N15" s="71">
        <v>30.794</v>
      </c>
      <c r="O15" s="71">
        <v>32.228000000000002</v>
      </c>
      <c r="P15" s="71">
        <v>34.487000000000002</v>
      </c>
      <c r="Q15" s="71">
        <v>37.246000000000002</v>
      </c>
      <c r="R15" s="71">
        <v>41.061999999999998</v>
      </c>
      <c r="S15" s="71">
        <v>41.212000000000003</v>
      </c>
      <c r="T15" s="71">
        <v>40.527999999999999</v>
      </c>
      <c r="U15" s="71">
        <v>44.558999999999997</v>
      </c>
      <c r="V15" s="71">
        <v>41.118000000000002</v>
      </c>
      <c r="W15" s="71">
        <v>34.567999999999998</v>
      </c>
      <c r="X15" s="71">
        <v>26.515999999999998</v>
      </c>
      <c r="Y15" s="71">
        <v>22.852</v>
      </c>
      <c r="Z15" s="71">
        <v>15.401999999999999</v>
      </c>
      <c r="AA15" s="71">
        <v>17.004999999999999</v>
      </c>
      <c r="AB15" s="71">
        <v>17.789000000000001</v>
      </c>
      <c r="AC15" s="71">
        <v>20.353999999999999</v>
      </c>
      <c r="AD15" s="71">
        <v>31.763999999999999</v>
      </c>
      <c r="AE15" s="71">
        <v>43.850999999999999</v>
      </c>
      <c r="AF15" s="71">
        <v>67.650999999999996</v>
      </c>
      <c r="AG15" s="71">
        <v>82.637</v>
      </c>
      <c r="AH15" s="71">
        <v>115.61499999999999</v>
      </c>
      <c r="AI15" s="71">
        <v>64.411000000000001</v>
      </c>
      <c r="AJ15" s="71">
        <v>48.826000000000001</v>
      </c>
      <c r="AK15" s="71">
        <v>31.931000000000001</v>
      </c>
      <c r="AL15" s="71">
        <v>62.558</v>
      </c>
      <c r="AM15" s="71">
        <v>47.765000000000001</v>
      </c>
      <c r="AN15" s="71">
        <v>59.325000000000003</v>
      </c>
      <c r="AO15" s="71">
        <v>83.251999999999995</v>
      </c>
      <c r="AP15" s="71">
        <v>87.688000000000002</v>
      </c>
      <c r="AQ15" s="71">
        <v>105.572</v>
      </c>
      <c r="AR15" s="71">
        <v>108.145</v>
      </c>
      <c r="AS15" s="71">
        <v>101.658</v>
      </c>
      <c r="AT15" s="71">
        <v>101.94499999999999</v>
      </c>
      <c r="AU15" s="71">
        <v>104.776</v>
      </c>
      <c r="AV15" s="71">
        <v>101.706</v>
      </c>
      <c r="AW15" s="71">
        <v>76.488</v>
      </c>
      <c r="AX15" s="71">
        <v>72.331999999999994</v>
      </c>
      <c r="AY15" s="71">
        <v>60.43</v>
      </c>
      <c r="AZ15" s="71">
        <v>51.371000000000002</v>
      </c>
      <c r="BA15" s="71">
        <v>48.581000000000003</v>
      </c>
      <c r="BB15" s="71">
        <v>49.319000000000003</v>
      </c>
      <c r="BC15" s="71">
        <v>52.182000000000002</v>
      </c>
      <c r="BD15" s="71">
        <v>39.255000000000003</v>
      </c>
      <c r="BE15" s="71">
        <v>19.640999999999998</v>
      </c>
      <c r="BF15" s="71">
        <v>40.409999999999997</v>
      </c>
      <c r="BG15" s="71">
        <v>28.826000000000001</v>
      </c>
      <c r="BH15" s="71">
        <v>19.071000000000002</v>
      </c>
      <c r="BI15" s="71">
        <v>18.041</v>
      </c>
      <c r="BJ15" s="71">
        <v>11.816000000000001</v>
      </c>
      <c r="BK15" s="71">
        <v>9.3469999999999995</v>
      </c>
      <c r="BL15" s="71">
        <v>6.569</v>
      </c>
      <c r="BM15" s="71">
        <v>10.185</v>
      </c>
      <c r="BN15" s="71">
        <v>4.8879999999999999</v>
      </c>
      <c r="BO15" s="71">
        <v>3.6779999999999999</v>
      </c>
      <c r="BP15" s="71">
        <v>11.24</v>
      </c>
      <c r="BQ15" s="71">
        <v>8.1039999999999992</v>
      </c>
      <c r="BR15" s="71">
        <v>16.068999999999999</v>
      </c>
      <c r="BS15" s="71">
        <v>11.119</v>
      </c>
      <c r="BT15" s="71">
        <v>12.331</v>
      </c>
      <c r="BU15" s="71">
        <v>11.169</v>
      </c>
      <c r="BV15" s="71">
        <v>11.734</v>
      </c>
      <c r="BW15" s="71">
        <v>7.8109999999999999</v>
      </c>
      <c r="BX15" s="71">
        <v>8.4969999999999999</v>
      </c>
      <c r="BY15" s="71">
        <v>9.0060000000000002</v>
      </c>
      <c r="BZ15" s="71">
        <v>12.541</v>
      </c>
      <c r="CA15" s="71">
        <v>9.5259999999999998</v>
      </c>
      <c r="CB15" s="71">
        <v>11.37</v>
      </c>
      <c r="CC15" s="71">
        <v>17.55</v>
      </c>
      <c r="CD15" s="71">
        <v>21.053999999999998</v>
      </c>
      <c r="CE15" s="71">
        <v>18.638000000000002</v>
      </c>
      <c r="CF15" s="71">
        <v>11.926</v>
      </c>
      <c r="CG15" s="71">
        <v>15.689</v>
      </c>
      <c r="CH15" s="71">
        <v>16.068999999999999</v>
      </c>
      <c r="CI15" s="71">
        <v>18.937999999999999</v>
      </c>
      <c r="CJ15" s="71">
        <v>4.2450000000000001</v>
      </c>
      <c r="CK15" s="71">
        <v>18.510000000000002</v>
      </c>
      <c r="CL15" s="71">
        <v>5</v>
      </c>
      <c r="CM15" s="71">
        <v>2.9780000000000002</v>
      </c>
      <c r="CN15" s="71">
        <v>14.663</v>
      </c>
      <c r="CO15" s="71">
        <v>10.358000000000001</v>
      </c>
      <c r="CP15" s="71">
        <v>5.931</v>
      </c>
      <c r="CQ15" s="71">
        <v>18.664000000000001</v>
      </c>
      <c r="CR15" s="71">
        <v>17.082999999999998</v>
      </c>
      <c r="CS15" s="71">
        <v>20.239000000000001</v>
      </c>
      <c r="CT15" s="72"/>
      <c r="CU15" s="72"/>
      <c r="CV15" s="72"/>
      <c r="CW15" s="73"/>
      <c r="CX15" s="74">
        <f t="array" ref="CX15">SUMPRODUCT(B15:CW15*0.25)</f>
        <v>776.4615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6.66</v>
      </c>
      <c r="C17" s="77">
        <f t="shared" ref="C17:BN17" si="0">SUM(C11:C16)</f>
        <v>7.4020000000000001</v>
      </c>
      <c r="D17" s="77">
        <f t="shared" si="0"/>
        <v>6.5430000000000001</v>
      </c>
      <c r="E17" s="77">
        <f t="shared" si="0"/>
        <v>8.1329999999999991</v>
      </c>
      <c r="F17" s="77">
        <f t="shared" si="0"/>
        <v>8.68</v>
      </c>
      <c r="G17" s="77">
        <f t="shared" si="0"/>
        <v>11.1</v>
      </c>
      <c r="H17" s="77">
        <f t="shared" si="0"/>
        <v>13.755000000000001</v>
      </c>
      <c r="I17" s="77">
        <f t="shared" si="0"/>
        <v>15.685</v>
      </c>
      <c r="J17" s="77">
        <f t="shared" si="0"/>
        <v>16.265999999999998</v>
      </c>
      <c r="K17" s="77">
        <f t="shared" si="0"/>
        <v>18.367999999999999</v>
      </c>
      <c r="L17" s="77">
        <f t="shared" si="0"/>
        <v>16.869</v>
      </c>
      <c r="M17" s="77">
        <f t="shared" si="0"/>
        <v>27.106999999999999</v>
      </c>
      <c r="N17" s="77">
        <f t="shared" si="0"/>
        <v>30.794</v>
      </c>
      <c r="O17" s="77">
        <f t="shared" si="0"/>
        <v>32.228000000000002</v>
      </c>
      <c r="P17" s="77">
        <f t="shared" si="0"/>
        <v>34.487000000000002</v>
      </c>
      <c r="Q17" s="77">
        <f t="shared" si="0"/>
        <v>37.246000000000002</v>
      </c>
      <c r="R17" s="77">
        <f t="shared" si="0"/>
        <v>41.061999999999998</v>
      </c>
      <c r="S17" s="77">
        <f t="shared" si="0"/>
        <v>41.212000000000003</v>
      </c>
      <c r="T17" s="77">
        <f t="shared" si="0"/>
        <v>40.527999999999999</v>
      </c>
      <c r="U17" s="77">
        <f t="shared" si="0"/>
        <v>44.558999999999997</v>
      </c>
      <c r="V17" s="77">
        <f t="shared" si="0"/>
        <v>41.118000000000002</v>
      </c>
      <c r="W17" s="77">
        <f t="shared" si="0"/>
        <v>34.567999999999998</v>
      </c>
      <c r="X17" s="77">
        <f t="shared" si="0"/>
        <v>26.515999999999998</v>
      </c>
      <c r="Y17" s="77">
        <f t="shared" si="0"/>
        <v>22.852</v>
      </c>
      <c r="Z17" s="77">
        <f t="shared" si="0"/>
        <v>15.401999999999999</v>
      </c>
      <c r="AA17" s="77">
        <f t="shared" si="0"/>
        <v>17.004999999999999</v>
      </c>
      <c r="AB17" s="77">
        <f t="shared" si="0"/>
        <v>17.789000000000001</v>
      </c>
      <c r="AC17" s="77">
        <f t="shared" si="0"/>
        <v>104.596</v>
      </c>
      <c r="AD17" s="77">
        <f t="shared" si="0"/>
        <v>155.76400000000001</v>
      </c>
      <c r="AE17" s="77">
        <f t="shared" si="0"/>
        <v>396.75099999999998</v>
      </c>
      <c r="AF17" s="77">
        <f t="shared" si="0"/>
        <v>363.452</v>
      </c>
      <c r="AG17" s="77">
        <f t="shared" si="0"/>
        <v>404.834</v>
      </c>
      <c r="AH17" s="77">
        <f t="shared" si="0"/>
        <v>115.61499999999999</v>
      </c>
      <c r="AI17" s="77">
        <f t="shared" si="0"/>
        <v>64.411000000000001</v>
      </c>
      <c r="AJ17" s="77">
        <f t="shared" si="0"/>
        <v>48.826000000000001</v>
      </c>
      <c r="AK17" s="77">
        <f t="shared" si="0"/>
        <v>31.931000000000001</v>
      </c>
      <c r="AL17" s="77">
        <f t="shared" si="0"/>
        <v>62.558</v>
      </c>
      <c r="AM17" s="77">
        <f t="shared" si="0"/>
        <v>47.765000000000001</v>
      </c>
      <c r="AN17" s="77">
        <f t="shared" si="0"/>
        <v>59.325000000000003</v>
      </c>
      <c r="AO17" s="77">
        <f t="shared" si="0"/>
        <v>83.251999999999995</v>
      </c>
      <c r="AP17" s="77">
        <f t="shared" si="0"/>
        <v>87.688000000000002</v>
      </c>
      <c r="AQ17" s="77">
        <f t="shared" si="0"/>
        <v>105.572</v>
      </c>
      <c r="AR17" s="77">
        <f t="shared" si="0"/>
        <v>108.145</v>
      </c>
      <c r="AS17" s="77">
        <f t="shared" si="0"/>
        <v>101.658</v>
      </c>
      <c r="AT17" s="77">
        <f t="shared" si="0"/>
        <v>101.94499999999999</v>
      </c>
      <c r="AU17" s="77">
        <f t="shared" si="0"/>
        <v>104.776</v>
      </c>
      <c r="AV17" s="77">
        <f t="shared" si="0"/>
        <v>101.706</v>
      </c>
      <c r="AW17" s="77">
        <f t="shared" si="0"/>
        <v>76.488</v>
      </c>
      <c r="AX17" s="77">
        <f t="shared" si="0"/>
        <v>72.331999999999994</v>
      </c>
      <c r="AY17" s="77">
        <f t="shared" si="0"/>
        <v>60.43</v>
      </c>
      <c r="AZ17" s="77">
        <f t="shared" si="0"/>
        <v>51.371000000000002</v>
      </c>
      <c r="BA17" s="77">
        <f t="shared" si="0"/>
        <v>48.581000000000003</v>
      </c>
      <c r="BB17" s="77">
        <f t="shared" si="0"/>
        <v>49.319000000000003</v>
      </c>
      <c r="BC17" s="77">
        <f t="shared" si="0"/>
        <v>52.182000000000002</v>
      </c>
      <c r="BD17" s="77">
        <f t="shared" si="0"/>
        <v>39.255000000000003</v>
      </c>
      <c r="BE17" s="77">
        <f t="shared" si="0"/>
        <v>19.640999999999998</v>
      </c>
      <c r="BF17" s="77">
        <f t="shared" si="0"/>
        <v>40.409999999999997</v>
      </c>
      <c r="BG17" s="77">
        <f t="shared" si="0"/>
        <v>28.826000000000001</v>
      </c>
      <c r="BH17" s="77">
        <f t="shared" si="0"/>
        <v>19.071000000000002</v>
      </c>
      <c r="BI17" s="77">
        <f t="shared" si="0"/>
        <v>18.041</v>
      </c>
      <c r="BJ17" s="77">
        <f t="shared" si="0"/>
        <v>11.816000000000001</v>
      </c>
      <c r="BK17" s="77">
        <f t="shared" si="0"/>
        <v>9.3469999999999995</v>
      </c>
      <c r="BL17" s="77">
        <f t="shared" si="0"/>
        <v>6.569</v>
      </c>
      <c r="BM17" s="77">
        <f t="shared" si="0"/>
        <v>10.185</v>
      </c>
      <c r="BN17" s="77">
        <f t="shared" si="0"/>
        <v>4.8879999999999999</v>
      </c>
      <c r="BO17" s="77">
        <f t="shared" ref="BO17:CW17" si="1">SUM(BO11:BO16)</f>
        <v>3.6779999999999999</v>
      </c>
      <c r="BP17" s="77">
        <f t="shared" si="1"/>
        <v>11.24</v>
      </c>
      <c r="BQ17" s="77">
        <f t="shared" si="1"/>
        <v>8.1039999999999992</v>
      </c>
      <c r="BR17" s="77">
        <f t="shared" si="1"/>
        <v>16.068999999999999</v>
      </c>
      <c r="BS17" s="77">
        <f t="shared" si="1"/>
        <v>11.119</v>
      </c>
      <c r="BT17" s="77">
        <f t="shared" si="1"/>
        <v>12.331</v>
      </c>
      <c r="BU17" s="77">
        <f t="shared" si="1"/>
        <v>11.169</v>
      </c>
      <c r="BV17" s="77">
        <f t="shared" si="1"/>
        <v>11.734</v>
      </c>
      <c r="BW17" s="77">
        <f t="shared" si="1"/>
        <v>7.8109999999999999</v>
      </c>
      <c r="BX17" s="77">
        <f t="shared" si="1"/>
        <v>8.4969999999999999</v>
      </c>
      <c r="BY17" s="77">
        <f t="shared" si="1"/>
        <v>9.0060000000000002</v>
      </c>
      <c r="BZ17" s="77">
        <f t="shared" si="1"/>
        <v>12.541</v>
      </c>
      <c r="CA17" s="77">
        <f t="shared" si="1"/>
        <v>9.5259999999999998</v>
      </c>
      <c r="CB17" s="77">
        <f t="shared" si="1"/>
        <v>11.37</v>
      </c>
      <c r="CC17" s="77">
        <f t="shared" si="1"/>
        <v>17.55</v>
      </c>
      <c r="CD17" s="77">
        <f t="shared" si="1"/>
        <v>21.053999999999998</v>
      </c>
      <c r="CE17" s="77">
        <f t="shared" si="1"/>
        <v>18.638000000000002</v>
      </c>
      <c r="CF17" s="77">
        <f t="shared" si="1"/>
        <v>11.926</v>
      </c>
      <c r="CG17" s="77">
        <f t="shared" si="1"/>
        <v>15.689</v>
      </c>
      <c r="CH17" s="77">
        <f t="shared" si="1"/>
        <v>16.068999999999999</v>
      </c>
      <c r="CI17" s="77">
        <f t="shared" si="1"/>
        <v>18.937999999999999</v>
      </c>
      <c r="CJ17" s="77">
        <f t="shared" si="1"/>
        <v>45.000999999999998</v>
      </c>
      <c r="CK17" s="77">
        <f t="shared" si="1"/>
        <v>18.582000000000001</v>
      </c>
      <c r="CL17" s="77">
        <f t="shared" si="1"/>
        <v>60.79</v>
      </c>
      <c r="CM17" s="77">
        <f t="shared" si="1"/>
        <v>19.773000000000003</v>
      </c>
      <c r="CN17" s="77">
        <f t="shared" si="1"/>
        <v>20.585000000000001</v>
      </c>
      <c r="CO17" s="77">
        <f t="shared" si="1"/>
        <v>24.282</v>
      </c>
      <c r="CP17" s="77">
        <f t="shared" si="1"/>
        <v>37.731000000000002</v>
      </c>
      <c r="CQ17" s="77">
        <f t="shared" si="1"/>
        <v>30.491</v>
      </c>
      <c r="CR17" s="77">
        <f t="shared" si="1"/>
        <v>19.953999999999997</v>
      </c>
      <c r="CS17" s="77">
        <f t="shared" si="1"/>
        <v>20.239000000000001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1116.1857500000001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>
        <v>0.6</v>
      </c>
      <c r="C20" s="88">
        <v>0.6</v>
      </c>
      <c r="D20" s="88"/>
      <c r="E20" s="88"/>
      <c r="F20" s="88">
        <v>0.5</v>
      </c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6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1.925</v>
      </c>
    </row>
    <row r="21" spans="1:102" ht="24.9" customHeight="1" x14ac:dyDescent="0.25">
      <c r="A21" s="92" t="s">
        <v>17</v>
      </c>
      <c r="B21" s="93">
        <v>3.6</v>
      </c>
      <c r="C21" s="94">
        <v>3.7</v>
      </c>
      <c r="D21" s="94">
        <v>6.6999999999999993</v>
      </c>
      <c r="E21" s="94">
        <v>6.6999999999999993</v>
      </c>
      <c r="F21" s="94">
        <v>6.6999999999999993</v>
      </c>
      <c r="G21" s="94">
        <v>6.8000000000000007</v>
      </c>
      <c r="H21" s="94">
        <v>6.6</v>
      </c>
      <c r="I21" s="94">
        <v>6.6</v>
      </c>
      <c r="J21" s="94">
        <v>6.6</v>
      </c>
      <c r="K21" s="94">
        <v>6.6</v>
      </c>
      <c r="L21" s="94">
        <v>4.0999999999999996</v>
      </c>
      <c r="M21" s="94">
        <v>4.0999999999999996</v>
      </c>
      <c r="N21" s="94">
        <v>4.0999999999999996</v>
      </c>
      <c r="O21" s="94">
        <v>4.0999999999999996</v>
      </c>
      <c r="P21" s="94">
        <v>4.0999999999999996</v>
      </c>
      <c r="Q21" s="94">
        <v>4.0999999999999996</v>
      </c>
      <c r="R21" s="94">
        <v>6.5</v>
      </c>
      <c r="S21" s="94">
        <v>6.5</v>
      </c>
      <c r="T21" s="94">
        <v>6.4</v>
      </c>
      <c r="U21" s="94">
        <v>6.4</v>
      </c>
      <c r="V21" s="94">
        <v>6.6</v>
      </c>
      <c r="W21" s="94">
        <v>7.1</v>
      </c>
      <c r="X21" s="94">
        <v>7.1</v>
      </c>
      <c r="Y21" s="94">
        <v>4.0999999999999996</v>
      </c>
      <c r="Z21" s="94">
        <v>4.0999999999999996</v>
      </c>
      <c r="AA21" s="94">
        <v>4.0999999999999996</v>
      </c>
      <c r="AB21" s="94">
        <v>4.3</v>
      </c>
      <c r="AC21" s="94">
        <v>1.4</v>
      </c>
      <c r="AD21" s="94">
        <v>1.4</v>
      </c>
      <c r="AE21" s="94">
        <v>1.3</v>
      </c>
      <c r="AF21" s="94">
        <v>1.4</v>
      </c>
      <c r="AG21" s="94">
        <v>1.4</v>
      </c>
      <c r="AH21" s="94">
        <v>1.42</v>
      </c>
      <c r="AI21" s="94">
        <v>1.4</v>
      </c>
      <c r="AJ21" s="94">
        <v>1.4</v>
      </c>
      <c r="AK21" s="94">
        <v>1.5</v>
      </c>
      <c r="AL21" s="94">
        <v>1.4</v>
      </c>
      <c r="AM21" s="94">
        <v>1.4</v>
      </c>
      <c r="AN21" s="94">
        <v>1.3</v>
      </c>
      <c r="AO21" s="94">
        <v>2.4</v>
      </c>
      <c r="AP21" s="94">
        <v>2.2999999999999998</v>
      </c>
      <c r="AQ21" s="94">
        <v>2.2999999999999998</v>
      </c>
      <c r="AR21" s="94">
        <v>2.2000000000000002</v>
      </c>
      <c r="AS21" s="94">
        <v>1.8</v>
      </c>
      <c r="AT21" s="94">
        <v>1.8</v>
      </c>
      <c r="AU21" s="94">
        <v>1.8</v>
      </c>
      <c r="AV21" s="94">
        <v>1.8</v>
      </c>
      <c r="AW21" s="94">
        <v>1.8</v>
      </c>
      <c r="AX21" s="94">
        <v>1.2</v>
      </c>
      <c r="AY21" s="94">
        <v>1.3</v>
      </c>
      <c r="AZ21" s="94">
        <v>1.3</v>
      </c>
      <c r="BA21" s="94">
        <v>1.3</v>
      </c>
      <c r="BB21" s="94">
        <v>1.3</v>
      </c>
      <c r="BC21" s="94">
        <v>1.2</v>
      </c>
      <c r="BD21" s="94">
        <v>1.2</v>
      </c>
      <c r="BE21" s="94">
        <v>1.2</v>
      </c>
      <c r="BF21" s="94">
        <v>1.2</v>
      </c>
      <c r="BG21" s="94">
        <v>1.3</v>
      </c>
      <c r="BH21" s="94">
        <v>4.8</v>
      </c>
      <c r="BI21" s="94">
        <v>3.5999999999999996</v>
      </c>
      <c r="BJ21" s="94">
        <v>1.1000000000000001</v>
      </c>
      <c r="BK21" s="94">
        <v>1.1000000000000001</v>
      </c>
      <c r="BL21" s="94">
        <v>1.2</v>
      </c>
      <c r="BM21" s="94">
        <v>1.2</v>
      </c>
      <c r="BN21" s="94">
        <v>1.2</v>
      </c>
      <c r="BO21" s="94">
        <v>3.5</v>
      </c>
      <c r="BP21" s="94">
        <v>3.5999999999999996</v>
      </c>
      <c r="BQ21" s="94">
        <v>4.08</v>
      </c>
      <c r="BR21" s="94">
        <v>1.2</v>
      </c>
      <c r="BS21" s="94">
        <v>1.9359999999999999</v>
      </c>
      <c r="BT21" s="94">
        <v>1.8520000000000001</v>
      </c>
      <c r="BU21" s="94">
        <v>1.8280000000000001</v>
      </c>
      <c r="BV21" s="94">
        <v>1.2</v>
      </c>
      <c r="BW21" s="94">
        <v>1.2</v>
      </c>
      <c r="BX21" s="94">
        <v>1.2</v>
      </c>
      <c r="BY21" s="94">
        <v>1.1000000000000001</v>
      </c>
      <c r="BZ21" s="94">
        <v>1.1000000000000001</v>
      </c>
      <c r="CA21" s="94">
        <v>1.1000000000000001</v>
      </c>
      <c r="CB21" s="94">
        <v>1.1000000000000001</v>
      </c>
      <c r="CC21" s="94">
        <v>1.1000000000000001</v>
      </c>
      <c r="CD21" s="94">
        <v>1.1000000000000001</v>
      </c>
      <c r="CE21" s="94">
        <v>1.1000000000000001</v>
      </c>
      <c r="CF21" s="94">
        <v>1.1000000000000001</v>
      </c>
      <c r="CG21" s="94">
        <v>1.1000000000000001</v>
      </c>
      <c r="CH21" s="94">
        <v>3.1</v>
      </c>
      <c r="CI21" s="94">
        <v>1.792</v>
      </c>
      <c r="CJ21" s="94">
        <v>1.1000000000000001</v>
      </c>
      <c r="CK21" s="94">
        <v>1.1000000000000001</v>
      </c>
      <c r="CL21" s="94">
        <v>1.1000000000000001</v>
      </c>
      <c r="CM21" s="94">
        <v>1.1000000000000001</v>
      </c>
      <c r="CN21" s="94">
        <v>1</v>
      </c>
      <c r="CO21" s="94">
        <v>1.1000000000000001</v>
      </c>
      <c r="CP21" s="94">
        <v>1.7400000000000002</v>
      </c>
      <c r="CQ21" s="94">
        <v>1.6560000000000001</v>
      </c>
      <c r="CR21" s="94">
        <v>1</v>
      </c>
      <c r="CS21" s="94">
        <v>1</v>
      </c>
      <c r="CT21" s="95"/>
      <c r="CU21" s="95"/>
      <c r="CV21" s="95"/>
      <c r="CW21" s="96"/>
      <c r="CX21" s="97">
        <f t="array" ref="CX21">SUMPRODUCT(B21:CW21*0.25)</f>
        <v>64.575999999999993</v>
      </c>
    </row>
    <row r="22" spans="1:102" ht="24.9" customHeight="1" x14ac:dyDescent="0.25">
      <c r="A22" s="92" t="s">
        <v>18</v>
      </c>
      <c r="B22" s="98">
        <v>7.6050000000000004</v>
      </c>
      <c r="C22" s="99">
        <v>5.827</v>
      </c>
      <c r="D22" s="99">
        <v>7.2240000000000002</v>
      </c>
      <c r="E22" s="99">
        <v>7.8000000000000007</v>
      </c>
      <c r="F22" s="99">
        <v>7</v>
      </c>
      <c r="G22" s="99">
        <v>7.8000000000000007</v>
      </c>
      <c r="H22" s="99">
        <v>8.1999999999999993</v>
      </c>
      <c r="I22" s="99">
        <v>7.8000000000000007</v>
      </c>
      <c r="J22" s="99">
        <v>7.3</v>
      </c>
      <c r="K22" s="99">
        <v>7.3</v>
      </c>
      <c r="L22" s="99">
        <v>3.2</v>
      </c>
      <c r="M22" s="99">
        <v>3.2</v>
      </c>
      <c r="N22" s="99">
        <v>3.1</v>
      </c>
      <c r="O22" s="99">
        <v>3.2</v>
      </c>
      <c r="P22" s="99">
        <v>3.1</v>
      </c>
      <c r="Q22" s="99">
        <v>3.2</v>
      </c>
      <c r="R22" s="99">
        <v>6.7</v>
      </c>
      <c r="S22" s="99">
        <v>6.0740000000000007</v>
      </c>
      <c r="T22" s="99">
        <v>6.0510000000000002</v>
      </c>
      <c r="U22" s="99">
        <v>7.0330000000000004</v>
      </c>
      <c r="V22" s="99">
        <v>5.7519999999999998</v>
      </c>
      <c r="W22" s="99">
        <v>6.9389999999999992</v>
      </c>
      <c r="X22" s="99">
        <v>7.1619999999999999</v>
      </c>
      <c r="Y22" s="99">
        <v>3.7719999999999998</v>
      </c>
      <c r="Z22" s="99">
        <v>4.4190000000000005</v>
      </c>
      <c r="AA22" s="99">
        <v>4.9809999999999999</v>
      </c>
      <c r="AB22" s="99">
        <v>6.0410000000000004</v>
      </c>
      <c r="AC22" s="99"/>
      <c r="AD22" s="99">
        <v>0.71699999999999997</v>
      </c>
      <c r="AE22" s="99">
        <v>0.2</v>
      </c>
      <c r="AF22" s="99">
        <v>4.1269999999999998</v>
      </c>
      <c r="AG22" s="99">
        <v>6.0750000000000002</v>
      </c>
      <c r="AH22" s="99">
        <v>19.66</v>
      </c>
      <c r="AI22" s="99"/>
      <c r="AJ22" s="99"/>
      <c r="AK22" s="99"/>
      <c r="AL22" s="99"/>
      <c r="AM22" s="99">
        <v>0.33200000000000002</v>
      </c>
      <c r="AN22" s="99"/>
      <c r="AO22" s="99">
        <v>8.6289999999999996</v>
      </c>
      <c r="AP22" s="99">
        <v>0.33100000000000002</v>
      </c>
      <c r="AQ22" s="99">
        <v>0.16500000000000001</v>
      </c>
      <c r="AR22" s="99"/>
      <c r="AS22" s="99"/>
      <c r="AT22" s="99"/>
      <c r="AU22" s="99"/>
      <c r="AV22" s="99"/>
      <c r="AW22" s="99"/>
      <c r="AX22" s="99"/>
      <c r="AY22" s="99">
        <v>11.61</v>
      </c>
      <c r="AZ22" s="99">
        <v>6.9489999999999998</v>
      </c>
      <c r="BA22" s="99">
        <v>10.169</v>
      </c>
      <c r="BB22" s="99">
        <v>3.9390000000000001</v>
      </c>
      <c r="BC22" s="99">
        <v>2.6520000000000001</v>
      </c>
      <c r="BD22" s="99">
        <v>1.5620000000000001</v>
      </c>
      <c r="BE22" s="99">
        <v>1.5640000000000001</v>
      </c>
      <c r="BF22" s="99">
        <v>7.149</v>
      </c>
      <c r="BG22" s="99">
        <v>4.9189999999999996</v>
      </c>
      <c r="BH22" s="99">
        <v>36.786999999999999</v>
      </c>
      <c r="BI22" s="99">
        <v>31.82</v>
      </c>
      <c r="BJ22" s="99">
        <v>9.1140000000000008</v>
      </c>
      <c r="BK22" s="99">
        <v>8.9669999999999987</v>
      </c>
      <c r="BL22" s="99">
        <v>4.1710000000000003</v>
      </c>
      <c r="BM22" s="99">
        <v>11.896000000000001</v>
      </c>
      <c r="BN22" s="99">
        <v>2.0409999999999999</v>
      </c>
      <c r="BO22" s="99">
        <v>14.457000000000001</v>
      </c>
      <c r="BP22" s="99">
        <v>19.448</v>
      </c>
      <c r="BQ22" s="99">
        <v>24.405999999999999</v>
      </c>
      <c r="BR22" s="99">
        <v>9.7690000000000001</v>
      </c>
      <c r="BS22" s="99">
        <v>0.79900000000000004</v>
      </c>
      <c r="BT22" s="99">
        <v>15.106999999999999</v>
      </c>
      <c r="BU22" s="99">
        <v>21.652999999999999</v>
      </c>
      <c r="BV22" s="99">
        <v>14.33</v>
      </c>
      <c r="BW22" s="99">
        <v>10.705</v>
      </c>
      <c r="BX22" s="99">
        <v>9.7059999999999995</v>
      </c>
      <c r="BY22" s="99">
        <v>9.0539999999999985</v>
      </c>
      <c r="BZ22" s="99">
        <v>4.7279999999999998</v>
      </c>
      <c r="CA22" s="99">
        <v>8.5039999999999996</v>
      </c>
      <c r="CB22" s="99">
        <v>7.718</v>
      </c>
      <c r="CC22" s="99">
        <v>0.89800000000000002</v>
      </c>
      <c r="CD22" s="99">
        <v>17.225000000000001</v>
      </c>
      <c r="CE22" s="99">
        <v>28.603000000000002</v>
      </c>
      <c r="CF22" s="99">
        <v>26.771999999999998</v>
      </c>
      <c r="CG22" s="99">
        <v>26.939999999999998</v>
      </c>
      <c r="CH22" s="99">
        <v>10.27</v>
      </c>
      <c r="CI22" s="99">
        <v>19.084</v>
      </c>
      <c r="CJ22" s="99">
        <v>3.5890000000000004</v>
      </c>
      <c r="CK22" s="99">
        <v>18.646000000000001</v>
      </c>
      <c r="CL22" s="99">
        <v>0.81699999999999995</v>
      </c>
      <c r="CM22" s="99">
        <v>3.5990000000000002</v>
      </c>
      <c r="CN22" s="99">
        <v>8.5060000000000002</v>
      </c>
      <c r="CO22" s="99">
        <v>14.777000000000001</v>
      </c>
      <c r="CP22" s="99">
        <v>8.1310000000000002</v>
      </c>
      <c r="CQ22" s="99">
        <v>23.463000000000001</v>
      </c>
      <c r="CR22" s="99">
        <v>5.0969999999999995</v>
      </c>
      <c r="CS22" s="99">
        <v>3.7589999999999999</v>
      </c>
      <c r="CT22" s="100"/>
      <c r="CU22" s="100"/>
      <c r="CV22" s="100"/>
      <c r="CW22" s="96"/>
      <c r="CX22" s="97">
        <f t="array" ref="CX22">SUMPRODUCT(B22:CW22*0.25)</f>
        <v>185.97124999999997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11.805</v>
      </c>
      <c r="C27" s="107">
        <f t="shared" ref="C27:BN27" si="2">SUM(C20:C26)</f>
        <v>10.126999999999999</v>
      </c>
      <c r="D27" s="107">
        <f t="shared" si="2"/>
        <v>13.923999999999999</v>
      </c>
      <c r="E27" s="107">
        <f t="shared" si="2"/>
        <v>14.5</v>
      </c>
      <c r="F27" s="107">
        <f t="shared" si="2"/>
        <v>14.2</v>
      </c>
      <c r="G27" s="107">
        <f t="shared" si="2"/>
        <v>14.600000000000001</v>
      </c>
      <c r="H27" s="107">
        <f t="shared" si="2"/>
        <v>14.799999999999999</v>
      </c>
      <c r="I27" s="107">
        <f t="shared" si="2"/>
        <v>14.4</v>
      </c>
      <c r="J27" s="107">
        <f t="shared" si="2"/>
        <v>13.899999999999999</v>
      </c>
      <c r="K27" s="107">
        <f t="shared" si="2"/>
        <v>13.899999999999999</v>
      </c>
      <c r="L27" s="107">
        <f t="shared" si="2"/>
        <v>7.3</v>
      </c>
      <c r="M27" s="107">
        <f t="shared" si="2"/>
        <v>7.3</v>
      </c>
      <c r="N27" s="107">
        <f t="shared" si="2"/>
        <v>7.1999999999999993</v>
      </c>
      <c r="O27" s="107">
        <f t="shared" si="2"/>
        <v>7.3</v>
      </c>
      <c r="P27" s="107">
        <f t="shared" si="2"/>
        <v>7.1999999999999993</v>
      </c>
      <c r="Q27" s="107">
        <f t="shared" si="2"/>
        <v>7.3</v>
      </c>
      <c r="R27" s="107">
        <f t="shared" si="2"/>
        <v>13.2</v>
      </c>
      <c r="S27" s="107">
        <f t="shared" si="2"/>
        <v>12.574000000000002</v>
      </c>
      <c r="T27" s="107">
        <f t="shared" si="2"/>
        <v>12.451000000000001</v>
      </c>
      <c r="U27" s="107">
        <f t="shared" si="2"/>
        <v>13.433</v>
      </c>
      <c r="V27" s="107">
        <f t="shared" si="2"/>
        <v>12.352</v>
      </c>
      <c r="W27" s="107">
        <f t="shared" si="2"/>
        <v>14.038999999999998</v>
      </c>
      <c r="X27" s="107">
        <f t="shared" si="2"/>
        <v>14.262</v>
      </c>
      <c r="Y27" s="107">
        <f t="shared" si="2"/>
        <v>7.8719999999999999</v>
      </c>
      <c r="Z27" s="107">
        <f t="shared" si="2"/>
        <v>8.5190000000000001</v>
      </c>
      <c r="AA27" s="107">
        <f t="shared" si="2"/>
        <v>9.0809999999999995</v>
      </c>
      <c r="AB27" s="107">
        <f t="shared" si="2"/>
        <v>10.341000000000001</v>
      </c>
      <c r="AC27" s="107">
        <f t="shared" si="2"/>
        <v>1.4</v>
      </c>
      <c r="AD27" s="107">
        <f t="shared" si="2"/>
        <v>2.117</v>
      </c>
      <c r="AE27" s="107">
        <f t="shared" si="2"/>
        <v>1.5</v>
      </c>
      <c r="AF27" s="107">
        <f t="shared" si="2"/>
        <v>5.5269999999999992</v>
      </c>
      <c r="AG27" s="107">
        <f t="shared" si="2"/>
        <v>7.4749999999999996</v>
      </c>
      <c r="AH27" s="107">
        <f t="shared" si="2"/>
        <v>27.08</v>
      </c>
      <c r="AI27" s="107">
        <f t="shared" si="2"/>
        <v>1.4</v>
      </c>
      <c r="AJ27" s="107">
        <f t="shared" si="2"/>
        <v>1.4</v>
      </c>
      <c r="AK27" s="107">
        <f t="shared" si="2"/>
        <v>1.5</v>
      </c>
      <c r="AL27" s="107">
        <f t="shared" si="2"/>
        <v>1.4</v>
      </c>
      <c r="AM27" s="107">
        <f t="shared" si="2"/>
        <v>1.732</v>
      </c>
      <c r="AN27" s="107">
        <f t="shared" si="2"/>
        <v>1.3</v>
      </c>
      <c r="AO27" s="107">
        <f t="shared" si="2"/>
        <v>11.029</v>
      </c>
      <c r="AP27" s="107">
        <f t="shared" si="2"/>
        <v>2.6309999999999998</v>
      </c>
      <c r="AQ27" s="107">
        <f t="shared" si="2"/>
        <v>2.4649999999999999</v>
      </c>
      <c r="AR27" s="107">
        <f t="shared" si="2"/>
        <v>2.2000000000000002</v>
      </c>
      <c r="AS27" s="107">
        <f t="shared" si="2"/>
        <v>1.8</v>
      </c>
      <c r="AT27" s="107">
        <f t="shared" si="2"/>
        <v>1.8</v>
      </c>
      <c r="AU27" s="107">
        <f t="shared" si="2"/>
        <v>1.8</v>
      </c>
      <c r="AV27" s="107">
        <f t="shared" si="2"/>
        <v>1.8</v>
      </c>
      <c r="AW27" s="107">
        <f t="shared" si="2"/>
        <v>1.8</v>
      </c>
      <c r="AX27" s="107">
        <f t="shared" si="2"/>
        <v>1.2</v>
      </c>
      <c r="AY27" s="107">
        <f t="shared" si="2"/>
        <v>12.91</v>
      </c>
      <c r="AZ27" s="107">
        <f t="shared" si="2"/>
        <v>8.2490000000000006</v>
      </c>
      <c r="BA27" s="107">
        <f t="shared" si="2"/>
        <v>11.469000000000001</v>
      </c>
      <c r="BB27" s="107">
        <f t="shared" si="2"/>
        <v>5.2389999999999999</v>
      </c>
      <c r="BC27" s="107">
        <f t="shared" si="2"/>
        <v>3.8520000000000003</v>
      </c>
      <c r="BD27" s="107">
        <f t="shared" si="2"/>
        <v>2.762</v>
      </c>
      <c r="BE27" s="107">
        <f t="shared" si="2"/>
        <v>2.7640000000000002</v>
      </c>
      <c r="BF27" s="107">
        <f t="shared" si="2"/>
        <v>8.3490000000000002</v>
      </c>
      <c r="BG27" s="107">
        <f t="shared" si="2"/>
        <v>6.2189999999999994</v>
      </c>
      <c r="BH27" s="107">
        <f t="shared" si="2"/>
        <v>41.586999999999996</v>
      </c>
      <c r="BI27" s="107">
        <f t="shared" si="2"/>
        <v>35.42</v>
      </c>
      <c r="BJ27" s="107">
        <f t="shared" si="2"/>
        <v>10.214</v>
      </c>
      <c r="BK27" s="107">
        <f t="shared" si="2"/>
        <v>10.066999999999998</v>
      </c>
      <c r="BL27" s="107">
        <f t="shared" si="2"/>
        <v>5.3710000000000004</v>
      </c>
      <c r="BM27" s="107">
        <f t="shared" si="2"/>
        <v>13.096</v>
      </c>
      <c r="BN27" s="107">
        <f t="shared" si="2"/>
        <v>3.2409999999999997</v>
      </c>
      <c r="BO27" s="107">
        <f t="shared" ref="BO27:CW27" si="3">SUM(BO20:BO26)</f>
        <v>17.957000000000001</v>
      </c>
      <c r="BP27" s="107">
        <f t="shared" si="3"/>
        <v>23.048000000000002</v>
      </c>
      <c r="BQ27" s="107">
        <f t="shared" si="3"/>
        <v>28.485999999999997</v>
      </c>
      <c r="BR27" s="107">
        <f t="shared" si="3"/>
        <v>10.968999999999999</v>
      </c>
      <c r="BS27" s="107">
        <f t="shared" si="3"/>
        <v>2.7349999999999999</v>
      </c>
      <c r="BT27" s="107">
        <f t="shared" si="3"/>
        <v>16.959</v>
      </c>
      <c r="BU27" s="107">
        <f t="shared" si="3"/>
        <v>23.480999999999998</v>
      </c>
      <c r="BV27" s="107">
        <f t="shared" si="3"/>
        <v>15.53</v>
      </c>
      <c r="BW27" s="107">
        <f t="shared" si="3"/>
        <v>11.904999999999999</v>
      </c>
      <c r="BX27" s="107">
        <f t="shared" si="3"/>
        <v>10.905999999999999</v>
      </c>
      <c r="BY27" s="107">
        <f t="shared" si="3"/>
        <v>10.153999999999998</v>
      </c>
      <c r="BZ27" s="107">
        <f t="shared" si="3"/>
        <v>5.8279999999999994</v>
      </c>
      <c r="CA27" s="107">
        <f t="shared" si="3"/>
        <v>9.6039999999999992</v>
      </c>
      <c r="CB27" s="107">
        <f t="shared" si="3"/>
        <v>8.8179999999999996</v>
      </c>
      <c r="CC27" s="107">
        <f t="shared" si="3"/>
        <v>1.9980000000000002</v>
      </c>
      <c r="CD27" s="107">
        <f t="shared" si="3"/>
        <v>18.325000000000003</v>
      </c>
      <c r="CE27" s="107">
        <f t="shared" si="3"/>
        <v>29.703000000000003</v>
      </c>
      <c r="CF27" s="107">
        <f t="shared" si="3"/>
        <v>27.872</v>
      </c>
      <c r="CG27" s="107">
        <f t="shared" si="3"/>
        <v>28.04</v>
      </c>
      <c r="CH27" s="107">
        <f t="shared" si="3"/>
        <v>13.37</v>
      </c>
      <c r="CI27" s="107">
        <f t="shared" si="3"/>
        <v>20.876000000000001</v>
      </c>
      <c r="CJ27" s="107">
        <f t="shared" si="3"/>
        <v>4.6890000000000001</v>
      </c>
      <c r="CK27" s="107">
        <f t="shared" si="3"/>
        <v>19.746000000000002</v>
      </c>
      <c r="CL27" s="107">
        <f t="shared" si="3"/>
        <v>1.917</v>
      </c>
      <c r="CM27" s="107">
        <f t="shared" si="3"/>
        <v>4.6989999999999998</v>
      </c>
      <c r="CN27" s="107">
        <f t="shared" si="3"/>
        <v>9.5060000000000002</v>
      </c>
      <c r="CO27" s="107">
        <f t="shared" si="3"/>
        <v>15.877000000000001</v>
      </c>
      <c r="CP27" s="107">
        <f t="shared" si="3"/>
        <v>9.8710000000000004</v>
      </c>
      <c r="CQ27" s="107">
        <f t="shared" si="3"/>
        <v>25.119</v>
      </c>
      <c r="CR27" s="107">
        <f t="shared" si="3"/>
        <v>6.0969999999999995</v>
      </c>
      <c r="CS27" s="107">
        <f t="shared" si="3"/>
        <v>4.7590000000000003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252.47224999999997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18.465</v>
      </c>
      <c r="C31" s="94">
        <v>17.529</v>
      </c>
      <c r="D31" s="94">
        <v>20.466999999999999</v>
      </c>
      <c r="E31" s="94">
        <v>22.632999999999999</v>
      </c>
      <c r="F31" s="94">
        <v>22.88</v>
      </c>
      <c r="G31" s="94">
        <v>25.7</v>
      </c>
      <c r="H31" s="94">
        <v>28.555</v>
      </c>
      <c r="I31" s="94">
        <v>30.085000000000001</v>
      </c>
      <c r="J31" s="94">
        <v>30.166</v>
      </c>
      <c r="K31" s="94">
        <v>32.268000000000001</v>
      </c>
      <c r="L31" s="94">
        <v>24.169</v>
      </c>
      <c r="M31" s="94">
        <v>34.406999999999996</v>
      </c>
      <c r="N31" s="94">
        <v>37.994</v>
      </c>
      <c r="O31" s="94">
        <v>39.527999999999999</v>
      </c>
      <c r="P31" s="94">
        <v>41.686999999999998</v>
      </c>
      <c r="Q31" s="94">
        <v>44.545999999999999</v>
      </c>
      <c r="R31" s="94">
        <v>54.262</v>
      </c>
      <c r="S31" s="94">
        <v>53.786000000000001</v>
      </c>
      <c r="T31" s="94">
        <v>52.978999999999999</v>
      </c>
      <c r="U31" s="94">
        <v>57.991999999999997</v>
      </c>
      <c r="V31" s="94">
        <v>53.47</v>
      </c>
      <c r="W31" s="94">
        <v>48.606999999999999</v>
      </c>
      <c r="X31" s="94">
        <v>40.777999999999999</v>
      </c>
      <c r="Y31" s="94">
        <v>30.724</v>
      </c>
      <c r="Z31" s="94">
        <v>23.920999999999999</v>
      </c>
      <c r="AA31" s="94">
        <v>26.085999999999999</v>
      </c>
      <c r="AB31" s="94">
        <v>28.13</v>
      </c>
      <c r="AC31" s="94">
        <v>105.996</v>
      </c>
      <c r="AD31" s="94">
        <v>157.881</v>
      </c>
      <c r="AE31" s="94">
        <v>398.25099999999998</v>
      </c>
      <c r="AF31" s="94">
        <v>368.97899999999998</v>
      </c>
      <c r="AG31" s="94">
        <v>412.30900000000003</v>
      </c>
      <c r="AH31" s="94">
        <v>142.69499999999999</v>
      </c>
      <c r="AI31" s="94">
        <v>65.811000000000007</v>
      </c>
      <c r="AJ31" s="94">
        <v>50.225999999999999</v>
      </c>
      <c r="AK31" s="94">
        <v>33.430999999999997</v>
      </c>
      <c r="AL31" s="94">
        <v>63.957999999999998</v>
      </c>
      <c r="AM31" s="94">
        <v>49.497</v>
      </c>
      <c r="AN31" s="94">
        <v>60.625</v>
      </c>
      <c r="AO31" s="94">
        <v>94.281000000000006</v>
      </c>
      <c r="AP31" s="94">
        <v>90.319000000000003</v>
      </c>
      <c r="AQ31" s="94">
        <v>108.03700000000001</v>
      </c>
      <c r="AR31" s="94">
        <v>110.345</v>
      </c>
      <c r="AS31" s="94">
        <v>103.458</v>
      </c>
      <c r="AT31" s="94">
        <v>103.745</v>
      </c>
      <c r="AU31" s="94">
        <v>106.57599999999999</v>
      </c>
      <c r="AV31" s="94">
        <v>103.506</v>
      </c>
      <c r="AW31" s="94">
        <v>78.287999999999997</v>
      </c>
      <c r="AX31" s="94">
        <v>73.531999999999996</v>
      </c>
      <c r="AY31" s="94">
        <v>73.34</v>
      </c>
      <c r="AZ31" s="94">
        <v>59.62</v>
      </c>
      <c r="BA31" s="94">
        <v>60.05</v>
      </c>
      <c r="BB31" s="94">
        <v>54.558</v>
      </c>
      <c r="BC31" s="94">
        <v>56.033999999999999</v>
      </c>
      <c r="BD31" s="94">
        <v>42.017000000000003</v>
      </c>
      <c r="BE31" s="94">
        <v>22.405000000000001</v>
      </c>
      <c r="BF31" s="94">
        <v>48.759</v>
      </c>
      <c r="BG31" s="94">
        <v>35.045000000000002</v>
      </c>
      <c r="BH31" s="94">
        <v>60.658000000000001</v>
      </c>
      <c r="BI31" s="94">
        <v>53.460999999999999</v>
      </c>
      <c r="BJ31" s="94">
        <v>22.03</v>
      </c>
      <c r="BK31" s="94">
        <v>19.414000000000001</v>
      </c>
      <c r="BL31" s="94">
        <v>11.94</v>
      </c>
      <c r="BM31" s="94">
        <v>23.280999999999999</v>
      </c>
      <c r="BN31" s="94">
        <v>8.1289999999999996</v>
      </c>
      <c r="BO31" s="94">
        <v>21.635000000000002</v>
      </c>
      <c r="BP31" s="94">
        <v>34.287999999999997</v>
      </c>
      <c r="BQ31" s="94">
        <v>36.590000000000003</v>
      </c>
      <c r="BR31" s="94">
        <v>27.038</v>
      </c>
      <c r="BS31" s="94">
        <v>13.853999999999999</v>
      </c>
      <c r="BT31" s="94">
        <v>29.29</v>
      </c>
      <c r="BU31" s="94">
        <v>34.65</v>
      </c>
      <c r="BV31" s="94">
        <v>27.263999999999999</v>
      </c>
      <c r="BW31" s="94">
        <v>19.716000000000001</v>
      </c>
      <c r="BX31" s="94">
        <v>19.402999999999999</v>
      </c>
      <c r="BY31" s="94">
        <v>19.16</v>
      </c>
      <c r="BZ31" s="94">
        <v>18.369</v>
      </c>
      <c r="CA31" s="94">
        <v>19.13</v>
      </c>
      <c r="CB31" s="94">
        <v>20.187999999999999</v>
      </c>
      <c r="CC31" s="94">
        <v>19.547999999999998</v>
      </c>
      <c r="CD31" s="94">
        <v>39.378999999999998</v>
      </c>
      <c r="CE31" s="94">
        <v>48.341000000000001</v>
      </c>
      <c r="CF31" s="94">
        <v>39.798000000000002</v>
      </c>
      <c r="CG31" s="94">
        <v>43.728999999999999</v>
      </c>
      <c r="CH31" s="94">
        <v>29.439</v>
      </c>
      <c r="CI31" s="94">
        <v>39.814</v>
      </c>
      <c r="CJ31" s="94">
        <v>49.69</v>
      </c>
      <c r="CK31" s="94">
        <v>38.328000000000003</v>
      </c>
      <c r="CL31" s="94">
        <v>62.707000000000001</v>
      </c>
      <c r="CM31" s="94">
        <v>24.472000000000001</v>
      </c>
      <c r="CN31" s="94">
        <v>30.091000000000001</v>
      </c>
      <c r="CO31" s="94">
        <v>40.158999999999999</v>
      </c>
      <c r="CP31" s="94">
        <v>47.601999999999997</v>
      </c>
      <c r="CQ31" s="94">
        <v>55.61</v>
      </c>
      <c r="CR31" s="94">
        <v>26.050999999999998</v>
      </c>
      <c r="CS31" s="94">
        <v>24.998000000000001</v>
      </c>
      <c r="CT31" s="95"/>
      <c r="CU31" s="95"/>
      <c r="CV31" s="95"/>
      <c r="CW31" s="96"/>
      <c r="CX31" s="97">
        <f t="array" ref="CX31">SUMPRODUCT(B31:CW31*0.25)</f>
        <v>1368.6579999999999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18.465</v>
      </c>
      <c r="C33" s="77">
        <f t="shared" ref="C33:BN33" si="4">SUM(C30:C32)</f>
        <v>17.529</v>
      </c>
      <c r="D33" s="77">
        <f t="shared" si="4"/>
        <v>20.466999999999999</v>
      </c>
      <c r="E33" s="77">
        <f t="shared" si="4"/>
        <v>22.632999999999999</v>
      </c>
      <c r="F33" s="77">
        <f t="shared" si="4"/>
        <v>22.88</v>
      </c>
      <c r="G33" s="77">
        <f t="shared" si="4"/>
        <v>25.7</v>
      </c>
      <c r="H33" s="77">
        <f t="shared" si="4"/>
        <v>28.555</v>
      </c>
      <c r="I33" s="77">
        <f t="shared" si="4"/>
        <v>30.085000000000001</v>
      </c>
      <c r="J33" s="77">
        <f t="shared" si="4"/>
        <v>30.166</v>
      </c>
      <c r="K33" s="77">
        <f t="shared" si="4"/>
        <v>32.268000000000001</v>
      </c>
      <c r="L33" s="77">
        <f t="shared" si="4"/>
        <v>24.169</v>
      </c>
      <c r="M33" s="77">
        <f t="shared" si="4"/>
        <v>34.406999999999996</v>
      </c>
      <c r="N33" s="77">
        <f t="shared" si="4"/>
        <v>37.994</v>
      </c>
      <c r="O33" s="77">
        <f t="shared" si="4"/>
        <v>39.527999999999999</v>
      </c>
      <c r="P33" s="77">
        <f t="shared" si="4"/>
        <v>41.686999999999998</v>
      </c>
      <c r="Q33" s="77">
        <f t="shared" si="4"/>
        <v>44.545999999999999</v>
      </c>
      <c r="R33" s="77">
        <f t="shared" si="4"/>
        <v>54.262</v>
      </c>
      <c r="S33" s="77">
        <f t="shared" si="4"/>
        <v>53.786000000000001</v>
      </c>
      <c r="T33" s="77">
        <f t="shared" si="4"/>
        <v>52.978999999999999</v>
      </c>
      <c r="U33" s="77">
        <f t="shared" si="4"/>
        <v>57.991999999999997</v>
      </c>
      <c r="V33" s="77">
        <f t="shared" si="4"/>
        <v>53.47</v>
      </c>
      <c r="W33" s="77">
        <f t="shared" si="4"/>
        <v>48.606999999999999</v>
      </c>
      <c r="X33" s="77">
        <f t="shared" si="4"/>
        <v>40.777999999999999</v>
      </c>
      <c r="Y33" s="77">
        <f t="shared" si="4"/>
        <v>30.724</v>
      </c>
      <c r="Z33" s="77">
        <f t="shared" si="4"/>
        <v>23.920999999999999</v>
      </c>
      <c r="AA33" s="77">
        <f t="shared" si="4"/>
        <v>26.085999999999999</v>
      </c>
      <c r="AB33" s="77">
        <f t="shared" si="4"/>
        <v>28.13</v>
      </c>
      <c r="AC33" s="77">
        <f t="shared" si="4"/>
        <v>105.996</v>
      </c>
      <c r="AD33" s="77">
        <f t="shared" si="4"/>
        <v>157.881</v>
      </c>
      <c r="AE33" s="77">
        <f t="shared" si="4"/>
        <v>398.25099999999998</v>
      </c>
      <c r="AF33" s="77">
        <f t="shared" si="4"/>
        <v>368.97899999999998</v>
      </c>
      <c r="AG33" s="77">
        <f t="shared" si="4"/>
        <v>412.30900000000003</v>
      </c>
      <c r="AH33" s="77">
        <f t="shared" si="4"/>
        <v>142.69499999999999</v>
      </c>
      <c r="AI33" s="77">
        <f t="shared" si="4"/>
        <v>65.811000000000007</v>
      </c>
      <c r="AJ33" s="77">
        <f t="shared" si="4"/>
        <v>50.225999999999999</v>
      </c>
      <c r="AK33" s="77">
        <f t="shared" si="4"/>
        <v>33.430999999999997</v>
      </c>
      <c r="AL33" s="77">
        <f t="shared" si="4"/>
        <v>63.957999999999998</v>
      </c>
      <c r="AM33" s="77">
        <f t="shared" si="4"/>
        <v>49.497</v>
      </c>
      <c r="AN33" s="77">
        <f t="shared" si="4"/>
        <v>60.625</v>
      </c>
      <c r="AO33" s="77">
        <f t="shared" si="4"/>
        <v>94.281000000000006</v>
      </c>
      <c r="AP33" s="77">
        <f t="shared" si="4"/>
        <v>90.319000000000003</v>
      </c>
      <c r="AQ33" s="77">
        <f t="shared" si="4"/>
        <v>108.03700000000001</v>
      </c>
      <c r="AR33" s="77">
        <f t="shared" si="4"/>
        <v>110.345</v>
      </c>
      <c r="AS33" s="77">
        <f t="shared" si="4"/>
        <v>103.458</v>
      </c>
      <c r="AT33" s="77">
        <f t="shared" si="4"/>
        <v>103.745</v>
      </c>
      <c r="AU33" s="77">
        <f t="shared" si="4"/>
        <v>106.57599999999999</v>
      </c>
      <c r="AV33" s="77">
        <f t="shared" si="4"/>
        <v>103.506</v>
      </c>
      <c r="AW33" s="77">
        <f t="shared" si="4"/>
        <v>78.287999999999997</v>
      </c>
      <c r="AX33" s="77">
        <f t="shared" si="4"/>
        <v>73.531999999999996</v>
      </c>
      <c r="AY33" s="77">
        <f t="shared" si="4"/>
        <v>73.34</v>
      </c>
      <c r="AZ33" s="77">
        <f t="shared" si="4"/>
        <v>59.62</v>
      </c>
      <c r="BA33" s="77">
        <f t="shared" si="4"/>
        <v>60.05</v>
      </c>
      <c r="BB33" s="77">
        <f t="shared" si="4"/>
        <v>54.558</v>
      </c>
      <c r="BC33" s="77">
        <f t="shared" si="4"/>
        <v>56.033999999999999</v>
      </c>
      <c r="BD33" s="77">
        <f t="shared" si="4"/>
        <v>42.017000000000003</v>
      </c>
      <c r="BE33" s="77">
        <f t="shared" si="4"/>
        <v>22.405000000000001</v>
      </c>
      <c r="BF33" s="77">
        <f t="shared" si="4"/>
        <v>48.759</v>
      </c>
      <c r="BG33" s="77">
        <f t="shared" si="4"/>
        <v>35.045000000000002</v>
      </c>
      <c r="BH33" s="77">
        <f t="shared" si="4"/>
        <v>60.658000000000001</v>
      </c>
      <c r="BI33" s="77">
        <f t="shared" si="4"/>
        <v>53.460999999999999</v>
      </c>
      <c r="BJ33" s="77">
        <f t="shared" si="4"/>
        <v>22.03</v>
      </c>
      <c r="BK33" s="77">
        <f t="shared" si="4"/>
        <v>19.414000000000001</v>
      </c>
      <c r="BL33" s="77">
        <f t="shared" si="4"/>
        <v>11.94</v>
      </c>
      <c r="BM33" s="77">
        <f t="shared" si="4"/>
        <v>23.280999999999999</v>
      </c>
      <c r="BN33" s="77">
        <f t="shared" si="4"/>
        <v>8.1289999999999996</v>
      </c>
      <c r="BO33" s="77">
        <f t="shared" ref="BO33:CW33" si="5">SUM(BO30:BO32)</f>
        <v>21.635000000000002</v>
      </c>
      <c r="BP33" s="77">
        <f t="shared" si="5"/>
        <v>34.287999999999997</v>
      </c>
      <c r="BQ33" s="77">
        <f t="shared" si="5"/>
        <v>36.590000000000003</v>
      </c>
      <c r="BR33" s="77">
        <f t="shared" si="5"/>
        <v>27.038</v>
      </c>
      <c r="BS33" s="77">
        <f t="shared" si="5"/>
        <v>13.853999999999999</v>
      </c>
      <c r="BT33" s="77">
        <f t="shared" si="5"/>
        <v>29.29</v>
      </c>
      <c r="BU33" s="77">
        <f t="shared" si="5"/>
        <v>34.65</v>
      </c>
      <c r="BV33" s="77">
        <f t="shared" si="5"/>
        <v>27.263999999999999</v>
      </c>
      <c r="BW33" s="77">
        <f t="shared" si="5"/>
        <v>19.716000000000001</v>
      </c>
      <c r="BX33" s="77">
        <f t="shared" si="5"/>
        <v>19.402999999999999</v>
      </c>
      <c r="BY33" s="77">
        <f t="shared" si="5"/>
        <v>19.16</v>
      </c>
      <c r="BZ33" s="77">
        <f t="shared" si="5"/>
        <v>18.369</v>
      </c>
      <c r="CA33" s="77">
        <f t="shared" si="5"/>
        <v>19.13</v>
      </c>
      <c r="CB33" s="77">
        <f t="shared" si="5"/>
        <v>20.187999999999999</v>
      </c>
      <c r="CC33" s="77">
        <f t="shared" si="5"/>
        <v>19.547999999999998</v>
      </c>
      <c r="CD33" s="77">
        <f t="shared" si="5"/>
        <v>39.378999999999998</v>
      </c>
      <c r="CE33" s="77">
        <f t="shared" si="5"/>
        <v>48.341000000000001</v>
      </c>
      <c r="CF33" s="77">
        <f t="shared" si="5"/>
        <v>39.798000000000002</v>
      </c>
      <c r="CG33" s="77">
        <f t="shared" si="5"/>
        <v>43.728999999999999</v>
      </c>
      <c r="CH33" s="77">
        <f t="shared" si="5"/>
        <v>29.439</v>
      </c>
      <c r="CI33" s="77">
        <f t="shared" si="5"/>
        <v>39.814</v>
      </c>
      <c r="CJ33" s="77">
        <f t="shared" si="5"/>
        <v>49.69</v>
      </c>
      <c r="CK33" s="77">
        <f t="shared" si="5"/>
        <v>38.328000000000003</v>
      </c>
      <c r="CL33" s="77">
        <f t="shared" si="5"/>
        <v>62.707000000000001</v>
      </c>
      <c r="CM33" s="77">
        <f t="shared" si="5"/>
        <v>24.472000000000001</v>
      </c>
      <c r="CN33" s="77">
        <f t="shared" si="5"/>
        <v>30.091000000000001</v>
      </c>
      <c r="CO33" s="77">
        <f t="shared" si="5"/>
        <v>40.158999999999999</v>
      </c>
      <c r="CP33" s="77">
        <f t="shared" si="5"/>
        <v>47.601999999999997</v>
      </c>
      <c r="CQ33" s="77">
        <f t="shared" si="5"/>
        <v>55.61</v>
      </c>
      <c r="CR33" s="77">
        <f t="shared" si="5"/>
        <v>26.050999999999998</v>
      </c>
      <c r="CS33" s="77">
        <f t="shared" si="5"/>
        <v>24.998000000000001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1368.6579999999999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>
        <v>3.8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11</v>
      </c>
      <c r="AA38" s="120">
        <v>11</v>
      </c>
      <c r="AB38" s="120">
        <v>7.4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11</v>
      </c>
      <c r="AZ38" s="120">
        <v>11</v>
      </c>
      <c r="BA38" s="120">
        <v>11</v>
      </c>
      <c r="BB38" s="120">
        <v>17</v>
      </c>
      <c r="BC38" s="120">
        <v>12</v>
      </c>
      <c r="BD38" s="120">
        <v>17.3</v>
      </c>
      <c r="BE38" s="120">
        <v>6</v>
      </c>
      <c r="BF38" s="120">
        <v>7</v>
      </c>
      <c r="BG38" s="120">
        <v>6</v>
      </c>
      <c r="BH38" s="120">
        <v>11</v>
      </c>
      <c r="BI38" s="120">
        <v>6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21.7</v>
      </c>
      <c r="CE38" s="120"/>
      <c r="CF38" s="120"/>
      <c r="CG38" s="120">
        <v>23.6</v>
      </c>
      <c r="CH38" s="120">
        <v>6.9</v>
      </c>
      <c r="CI38" s="120">
        <v>12</v>
      </c>
      <c r="CJ38" s="120">
        <v>1</v>
      </c>
      <c r="CK38" s="120">
        <v>1</v>
      </c>
      <c r="CL38" s="120">
        <v>6</v>
      </c>
      <c r="CM38" s="120">
        <v>29</v>
      </c>
      <c r="CN38" s="120">
        <v>17</v>
      </c>
      <c r="CO38" s="120">
        <v>6</v>
      </c>
      <c r="CP38" s="120">
        <v>5</v>
      </c>
      <c r="CQ38" s="120">
        <v>0.5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69.55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3.8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11</v>
      </c>
      <c r="AA41" s="107">
        <f t="shared" si="6"/>
        <v>11</v>
      </c>
      <c r="AB41" s="107">
        <f t="shared" si="6"/>
        <v>7.4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11</v>
      </c>
      <c r="AZ41" s="107">
        <f t="shared" si="6"/>
        <v>11</v>
      </c>
      <c r="BA41" s="107">
        <f t="shared" si="6"/>
        <v>11</v>
      </c>
      <c r="BB41" s="107">
        <f t="shared" si="6"/>
        <v>17</v>
      </c>
      <c r="BC41" s="107">
        <f t="shared" si="6"/>
        <v>12</v>
      </c>
      <c r="BD41" s="107">
        <f t="shared" si="6"/>
        <v>17.3</v>
      </c>
      <c r="BE41" s="107">
        <f t="shared" si="6"/>
        <v>6</v>
      </c>
      <c r="BF41" s="107">
        <f t="shared" si="6"/>
        <v>7</v>
      </c>
      <c r="BG41" s="107">
        <f t="shared" si="6"/>
        <v>6</v>
      </c>
      <c r="BH41" s="107">
        <f t="shared" si="6"/>
        <v>11</v>
      </c>
      <c r="BI41" s="107">
        <f t="shared" si="6"/>
        <v>6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21.7</v>
      </c>
      <c r="CE41" s="107">
        <f t="shared" si="7"/>
        <v>0</v>
      </c>
      <c r="CF41" s="107">
        <f t="shared" si="7"/>
        <v>0</v>
      </c>
      <c r="CG41" s="107">
        <f t="shared" si="7"/>
        <v>23.6</v>
      </c>
      <c r="CH41" s="107">
        <f t="shared" si="7"/>
        <v>6.9</v>
      </c>
      <c r="CI41" s="107">
        <f t="shared" si="7"/>
        <v>12</v>
      </c>
      <c r="CJ41" s="107">
        <f t="shared" si="7"/>
        <v>1</v>
      </c>
      <c r="CK41" s="107">
        <f t="shared" si="7"/>
        <v>1</v>
      </c>
      <c r="CL41" s="107">
        <f t="shared" si="7"/>
        <v>6</v>
      </c>
      <c r="CM41" s="107">
        <f t="shared" si="7"/>
        <v>29</v>
      </c>
      <c r="CN41" s="107">
        <f t="shared" si="7"/>
        <v>17</v>
      </c>
      <c r="CO41" s="107">
        <f t="shared" si="7"/>
        <v>6</v>
      </c>
      <c r="CP41" s="107">
        <f t="shared" si="7"/>
        <v>5</v>
      </c>
      <c r="CQ41" s="107">
        <f t="shared" si="7"/>
        <v>0.5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69.55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>
        <v>3.8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11</v>
      </c>
      <c r="AA46" s="120">
        <v>11</v>
      </c>
      <c r="AB46" s="120">
        <v>7.4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11</v>
      </c>
      <c r="AZ46" s="120">
        <v>11</v>
      </c>
      <c r="BA46" s="120">
        <v>11</v>
      </c>
      <c r="BB46" s="120">
        <v>17</v>
      </c>
      <c r="BC46" s="120">
        <v>12</v>
      </c>
      <c r="BD46" s="120">
        <v>17.3</v>
      </c>
      <c r="BE46" s="120">
        <v>6</v>
      </c>
      <c r="BF46" s="120">
        <v>7</v>
      </c>
      <c r="BG46" s="120">
        <v>6</v>
      </c>
      <c r="BH46" s="120">
        <v>11</v>
      </c>
      <c r="BI46" s="120">
        <v>6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21.7</v>
      </c>
      <c r="CE46" s="120"/>
      <c r="CF46" s="120"/>
      <c r="CG46" s="120">
        <v>23.6</v>
      </c>
      <c r="CH46" s="120">
        <v>6.9</v>
      </c>
      <c r="CI46" s="120">
        <v>12</v>
      </c>
      <c r="CJ46" s="120">
        <v>1</v>
      </c>
      <c r="CK46" s="120">
        <v>1</v>
      </c>
      <c r="CL46" s="120">
        <v>6</v>
      </c>
      <c r="CM46" s="120">
        <v>29</v>
      </c>
      <c r="CN46" s="120">
        <v>17</v>
      </c>
      <c r="CO46" s="120">
        <v>6</v>
      </c>
      <c r="CP46" s="120">
        <v>5</v>
      </c>
      <c r="CQ46" s="120">
        <v>0.5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69.55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3.8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11</v>
      </c>
      <c r="AA50" s="107">
        <f t="shared" si="8"/>
        <v>11</v>
      </c>
      <c r="AB50" s="107">
        <f t="shared" si="8"/>
        <v>7.4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11</v>
      </c>
      <c r="AZ50" s="107">
        <f t="shared" si="8"/>
        <v>11</v>
      </c>
      <c r="BA50" s="107">
        <f t="shared" si="8"/>
        <v>11</v>
      </c>
      <c r="BB50" s="107">
        <f t="shared" si="8"/>
        <v>17</v>
      </c>
      <c r="BC50" s="107">
        <f t="shared" si="8"/>
        <v>12</v>
      </c>
      <c r="BD50" s="107">
        <f t="shared" si="8"/>
        <v>17.3</v>
      </c>
      <c r="BE50" s="107">
        <f t="shared" si="8"/>
        <v>6</v>
      </c>
      <c r="BF50" s="107">
        <f t="shared" si="8"/>
        <v>7</v>
      </c>
      <c r="BG50" s="107">
        <f t="shared" si="8"/>
        <v>6</v>
      </c>
      <c r="BH50" s="107">
        <f t="shared" si="8"/>
        <v>11</v>
      </c>
      <c r="BI50" s="107">
        <f t="shared" si="8"/>
        <v>6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21.7</v>
      </c>
      <c r="CE50" s="107">
        <f t="shared" si="9"/>
        <v>0</v>
      </c>
      <c r="CF50" s="107">
        <f t="shared" si="9"/>
        <v>0</v>
      </c>
      <c r="CG50" s="107">
        <f t="shared" si="9"/>
        <v>23.6</v>
      </c>
      <c r="CH50" s="107">
        <f t="shared" si="9"/>
        <v>6.9</v>
      </c>
      <c r="CI50" s="107">
        <f t="shared" si="9"/>
        <v>12</v>
      </c>
      <c r="CJ50" s="107">
        <f t="shared" si="9"/>
        <v>1</v>
      </c>
      <c r="CK50" s="107">
        <f t="shared" si="9"/>
        <v>1</v>
      </c>
      <c r="CL50" s="107">
        <f t="shared" si="9"/>
        <v>6</v>
      </c>
      <c r="CM50" s="107">
        <f t="shared" si="9"/>
        <v>29</v>
      </c>
      <c r="CN50" s="107">
        <f t="shared" si="9"/>
        <v>17</v>
      </c>
      <c r="CO50" s="107">
        <f t="shared" si="9"/>
        <v>6</v>
      </c>
      <c r="CP50" s="107">
        <f t="shared" si="9"/>
        <v>5</v>
      </c>
      <c r="CQ50" s="107">
        <f t="shared" si="9"/>
        <v>0.5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69.55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18.465</v>
      </c>
      <c r="C53" s="107">
        <f t="shared" ref="C53:BN53" si="12">C17+C27+C41</f>
        <v>17.529</v>
      </c>
      <c r="D53" s="107">
        <f t="shared" si="12"/>
        <v>20.466999999999999</v>
      </c>
      <c r="E53" s="107">
        <f t="shared" si="12"/>
        <v>22.632999999999999</v>
      </c>
      <c r="F53" s="107">
        <f t="shared" si="12"/>
        <v>22.88</v>
      </c>
      <c r="G53" s="107">
        <f t="shared" si="12"/>
        <v>25.700000000000003</v>
      </c>
      <c r="H53" s="107">
        <f t="shared" si="12"/>
        <v>32.354999999999997</v>
      </c>
      <c r="I53" s="107">
        <f t="shared" si="12"/>
        <v>30.085000000000001</v>
      </c>
      <c r="J53" s="107">
        <f t="shared" si="12"/>
        <v>30.165999999999997</v>
      </c>
      <c r="K53" s="107">
        <f t="shared" si="12"/>
        <v>32.268000000000001</v>
      </c>
      <c r="L53" s="107">
        <f t="shared" si="12"/>
        <v>24.169</v>
      </c>
      <c r="M53" s="107">
        <f t="shared" si="12"/>
        <v>34.406999999999996</v>
      </c>
      <c r="N53" s="107">
        <f t="shared" si="12"/>
        <v>37.994</v>
      </c>
      <c r="O53" s="107">
        <f t="shared" si="12"/>
        <v>39.527999999999999</v>
      </c>
      <c r="P53" s="107">
        <f t="shared" si="12"/>
        <v>41.686999999999998</v>
      </c>
      <c r="Q53" s="107">
        <f t="shared" si="12"/>
        <v>44.545999999999999</v>
      </c>
      <c r="R53" s="107">
        <f t="shared" si="12"/>
        <v>54.262</v>
      </c>
      <c r="S53" s="107">
        <f t="shared" si="12"/>
        <v>53.786000000000001</v>
      </c>
      <c r="T53" s="107">
        <f t="shared" si="12"/>
        <v>52.978999999999999</v>
      </c>
      <c r="U53" s="107">
        <f t="shared" si="12"/>
        <v>57.991999999999997</v>
      </c>
      <c r="V53" s="107">
        <f t="shared" si="12"/>
        <v>53.47</v>
      </c>
      <c r="W53" s="107">
        <f t="shared" si="12"/>
        <v>48.606999999999999</v>
      </c>
      <c r="X53" s="107">
        <f t="shared" si="12"/>
        <v>40.777999999999999</v>
      </c>
      <c r="Y53" s="107">
        <f t="shared" si="12"/>
        <v>30.724</v>
      </c>
      <c r="Z53" s="107">
        <f t="shared" si="12"/>
        <v>34.920999999999999</v>
      </c>
      <c r="AA53" s="107">
        <f t="shared" si="12"/>
        <v>37.085999999999999</v>
      </c>
      <c r="AB53" s="107">
        <f t="shared" si="12"/>
        <v>35.53</v>
      </c>
      <c r="AC53" s="107">
        <f t="shared" si="12"/>
        <v>105.99600000000001</v>
      </c>
      <c r="AD53" s="107">
        <f t="shared" si="12"/>
        <v>157.881</v>
      </c>
      <c r="AE53" s="107">
        <f t="shared" si="12"/>
        <v>398.25099999999998</v>
      </c>
      <c r="AF53" s="107">
        <f t="shared" si="12"/>
        <v>368.97899999999998</v>
      </c>
      <c r="AG53" s="107">
        <f t="shared" si="12"/>
        <v>412.30900000000003</v>
      </c>
      <c r="AH53" s="107">
        <f t="shared" si="12"/>
        <v>142.69499999999999</v>
      </c>
      <c r="AI53" s="107">
        <f t="shared" si="12"/>
        <v>65.811000000000007</v>
      </c>
      <c r="AJ53" s="107">
        <f t="shared" si="12"/>
        <v>50.225999999999999</v>
      </c>
      <c r="AK53" s="107">
        <f t="shared" si="12"/>
        <v>33.430999999999997</v>
      </c>
      <c r="AL53" s="107">
        <f t="shared" si="12"/>
        <v>63.957999999999998</v>
      </c>
      <c r="AM53" s="107">
        <f t="shared" si="12"/>
        <v>49.497</v>
      </c>
      <c r="AN53" s="107">
        <f t="shared" si="12"/>
        <v>60.625</v>
      </c>
      <c r="AO53" s="107">
        <f t="shared" si="12"/>
        <v>94.280999999999992</v>
      </c>
      <c r="AP53" s="107">
        <f t="shared" si="12"/>
        <v>90.319000000000003</v>
      </c>
      <c r="AQ53" s="107">
        <f t="shared" si="12"/>
        <v>108.03700000000001</v>
      </c>
      <c r="AR53" s="107">
        <f t="shared" si="12"/>
        <v>110.345</v>
      </c>
      <c r="AS53" s="107">
        <f t="shared" si="12"/>
        <v>103.458</v>
      </c>
      <c r="AT53" s="107">
        <f t="shared" si="12"/>
        <v>103.74499999999999</v>
      </c>
      <c r="AU53" s="107">
        <f t="shared" si="12"/>
        <v>106.57599999999999</v>
      </c>
      <c r="AV53" s="107">
        <f t="shared" si="12"/>
        <v>103.506</v>
      </c>
      <c r="AW53" s="107">
        <f t="shared" si="12"/>
        <v>78.287999999999997</v>
      </c>
      <c r="AX53" s="107">
        <f t="shared" si="12"/>
        <v>73.531999999999996</v>
      </c>
      <c r="AY53" s="107">
        <f t="shared" si="12"/>
        <v>84.34</v>
      </c>
      <c r="AZ53" s="107">
        <f t="shared" si="12"/>
        <v>70.62</v>
      </c>
      <c r="BA53" s="107">
        <f t="shared" si="12"/>
        <v>71.050000000000011</v>
      </c>
      <c r="BB53" s="107">
        <f t="shared" si="12"/>
        <v>71.557999999999993</v>
      </c>
      <c r="BC53" s="107">
        <f t="shared" si="12"/>
        <v>68.034000000000006</v>
      </c>
      <c r="BD53" s="107">
        <f t="shared" si="12"/>
        <v>59.317000000000007</v>
      </c>
      <c r="BE53" s="107">
        <f t="shared" si="12"/>
        <v>28.404999999999998</v>
      </c>
      <c r="BF53" s="107">
        <f t="shared" si="12"/>
        <v>55.759</v>
      </c>
      <c r="BG53" s="107">
        <f t="shared" si="12"/>
        <v>41.045000000000002</v>
      </c>
      <c r="BH53" s="107">
        <f t="shared" si="12"/>
        <v>71.658000000000001</v>
      </c>
      <c r="BI53" s="107">
        <f t="shared" si="12"/>
        <v>59.460999999999999</v>
      </c>
      <c r="BJ53" s="107">
        <f t="shared" si="12"/>
        <v>22.03</v>
      </c>
      <c r="BK53" s="107">
        <f t="shared" si="12"/>
        <v>19.413999999999998</v>
      </c>
      <c r="BL53" s="107">
        <f t="shared" si="12"/>
        <v>11.940000000000001</v>
      </c>
      <c r="BM53" s="107">
        <f t="shared" si="12"/>
        <v>23.280999999999999</v>
      </c>
      <c r="BN53" s="107">
        <f t="shared" si="12"/>
        <v>8.1289999999999996</v>
      </c>
      <c r="BO53" s="107">
        <f t="shared" ref="BO53:CX53" si="13">BO17+BO27+BO41</f>
        <v>21.635000000000002</v>
      </c>
      <c r="BP53" s="107">
        <f t="shared" si="13"/>
        <v>34.288000000000004</v>
      </c>
      <c r="BQ53" s="107">
        <f t="shared" si="13"/>
        <v>36.589999999999996</v>
      </c>
      <c r="BR53" s="107">
        <f t="shared" si="13"/>
        <v>27.037999999999997</v>
      </c>
      <c r="BS53" s="107">
        <f t="shared" si="13"/>
        <v>13.853999999999999</v>
      </c>
      <c r="BT53" s="107">
        <f t="shared" si="13"/>
        <v>29.29</v>
      </c>
      <c r="BU53" s="107">
        <f t="shared" si="13"/>
        <v>34.65</v>
      </c>
      <c r="BV53" s="107">
        <f t="shared" si="13"/>
        <v>27.263999999999999</v>
      </c>
      <c r="BW53" s="107">
        <f t="shared" si="13"/>
        <v>19.716000000000001</v>
      </c>
      <c r="BX53" s="107">
        <f t="shared" si="13"/>
        <v>19.402999999999999</v>
      </c>
      <c r="BY53" s="107">
        <f t="shared" si="13"/>
        <v>19.159999999999997</v>
      </c>
      <c r="BZ53" s="107">
        <f t="shared" si="13"/>
        <v>18.369</v>
      </c>
      <c r="CA53" s="107">
        <f t="shared" si="13"/>
        <v>19.13</v>
      </c>
      <c r="CB53" s="107">
        <f t="shared" si="13"/>
        <v>20.187999999999999</v>
      </c>
      <c r="CC53" s="107">
        <f t="shared" si="13"/>
        <v>19.548000000000002</v>
      </c>
      <c r="CD53" s="107">
        <f t="shared" si="13"/>
        <v>61.079000000000008</v>
      </c>
      <c r="CE53" s="107">
        <f t="shared" si="13"/>
        <v>48.341000000000008</v>
      </c>
      <c r="CF53" s="107">
        <f t="shared" si="13"/>
        <v>39.798000000000002</v>
      </c>
      <c r="CG53" s="107">
        <f t="shared" si="13"/>
        <v>67.329000000000008</v>
      </c>
      <c r="CH53" s="107">
        <f t="shared" si="13"/>
        <v>36.338999999999999</v>
      </c>
      <c r="CI53" s="107">
        <f t="shared" si="13"/>
        <v>51.814</v>
      </c>
      <c r="CJ53" s="107">
        <f t="shared" si="13"/>
        <v>50.69</v>
      </c>
      <c r="CK53" s="107">
        <f t="shared" si="13"/>
        <v>39.328000000000003</v>
      </c>
      <c r="CL53" s="107">
        <f t="shared" si="13"/>
        <v>68.706999999999994</v>
      </c>
      <c r="CM53" s="107">
        <f t="shared" si="13"/>
        <v>53.472000000000001</v>
      </c>
      <c r="CN53" s="107">
        <f t="shared" si="13"/>
        <v>47.091000000000001</v>
      </c>
      <c r="CO53" s="107">
        <f t="shared" si="13"/>
        <v>46.158999999999999</v>
      </c>
      <c r="CP53" s="107">
        <f t="shared" si="13"/>
        <v>52.602000000000004</v>
      </c>
      <c r="CQ53" s="107">
        <f t="shared" si="13"/>
        <v>56.11</v>
      </c>
      <c r="CR53" s="107">
        <f t="shared" si="13"/>
        <v>26.050999999999995</v>
      </c>
      <c r="CS53" s="107">
        <f t="shared" si="13"/>
        <v>24.998000000000001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1438.2080000000001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>
        <v>3.8</v>
      </c>
      <c r="I5" s="25"/>
      <c r="J5" s="25"/>
      <c r="K5" s="25"/>
      <c r="L5" s="25"/>
      <c r="M5" s="25"/>
      <c r="N5" s="25"/>
      <c r="O5" s="25"/>
      <c r="P5" s="25"/>
      <c r="Q5" s="25"/>
      <c r="R5" s="25">
        <v>-5</v>
      </c>
      <c r="S5" s="25"/>
      <c r="T5" s="25"/>
      <c r="U5" s="25"/>
      <c r="V5" s="25"/>
      <c r="W5" s="25"/>
      <c r="X5" s="25"/>
      <c r="Y5" s="25"/>
      <c r="Z5" s="25">
        <v>11</v>
      </c>
      <c r="AA5" s="25">
        <v>11</v>
      </c>
      <c r="AB5" s="25">
        <v>7.4</v>
      </c>
      <c r="AC5" s="25">
        <v>-0.9</v>
      </c>
      <c r="AD5" s="25">
        <v>-123.9</v>
      </c>
      <c r="AE5" s="25">
        <v>-355.3</v>
      </c>
      <c r="AF5" s="25">
        <v>-277</v>
      </c>
      <c r="AG5" s="25">
        <v>-236.4</v>
      </c>
      <c r="AH5" s="25">
        <v>-113.4</v>
      </c>
      <c r="AI5" s="25"/>
      <c r="AJ5" s="25"/>
      <c r="AK5" s="25">
        <v>-11</v>
      </c>
      <c r="AL5" s="25"/>
      <c r="AM5" s="25"/>
      <c r="AN5" s="25"/>
      <c r="AO5" s="25"/>
      <c r="AP5" s="25">
        <v>-6</v>
      </c>
      <c r="AQ5" s="25">
        <v>-6</v>
      </c>
      <c r="AR5" s="25">
        <v>-6</v>
      </c>
      <c r="AS5" s="25">
        <v>-6</v>
      </c>
      <c r="AT5" s="25">
        <v>-6</v>
      </c>
      <c r="AU5" s="25">
        <v>-6</v>
      </c>
      <c r="AV5" s="25">
        <v>-6</v>
      </c>
      <c r="AW5" s="25">
        <v>-6</v>
      </c>
      <c r="AX5" s="25">
        <v>-1.3</v>
      </c>
      <c r="AY5" s="25">
        <v>11</v>
      </c>
      <c r="AZ5" s="25">
        <v>11</v>
      </c>
      <c r="BA5" s="25">
        <v>11</v>
      </c>
      <c r="BB5" s="25">
        <v>17</v>
      </c>
      <c r="BC5" s="25">
        <v>12</v>
      </c>
      <c r="BD5" s="25">
        <v>17.3</v>
      </c>
      <c r="BE5" s="25">
        <v>6</v>
      </c>
      <c r="BF5" s="25">
        <v>7</v>
      </c>
      <c r="BG5" s="25">
        <v>6</v>
      </c>
      <c r="BH5" s="25">
        <v>11</v>
      </c>
      <c r="BI5" s="25">
        <v>6</v>
      </c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>
        <v>21.7</v>
      </c>
      <c r="CE5" s="25"/>
      <c r="CF5" s="25"/>
      <c r="CG5" s="25">
        <v>23.6</v>
      </c>
      <c r="CH5" s="25">
        <v>6.9</v>
      </c>
      <c r="CI5" s="25">
        <v>12</v>
      </c>
      <c r="CJ5" s="25">
        <v>1</v>
      </c>
      <c r="CK5" s="25">
        <v>1</v>
      </c>
      <c r="CL5" s="25">
        <v>6</v>
      </c>
      <c r="CM5" s="25">
        <v>29</v>
      </c>
      <c r="CN5" s="25">
        <v>17</v>
      </c>
      <c r="CO5" s="25">
        <v>6</v>
      </c>
      <c r="CP5" s="25">
        <v>5</v>
      </c>
      <c r="CQ5" s="25">
        <v>0.5</v>
      </c>
      <c r="CR5" s="25"/>
      <c r="CS5" s="25"/>
      <c r="CT5" s="26"/>
      <c r="CU5" s="26"/>
      <c r="CV5" s="26"/>
      <c r="CW5" s="27"/>
      <c r="CX5" s="132">
        <f t="array" ref="CX5">SUMPRODUCT(B5:CW5*0.25)</f>
        <v>-223.5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81.52</v>
      </c>
      <c r="C8" s="138">
        <v>81.569999999999993</v>
      </c>
      <c r="D8" s="138">
        <v>83.99</v>
      </c>
      <c r="E8" s="138">
        <v>84.28</v>
      </c>
      <c r="F8" s="138">
        <v>84.22</v>
      </c>
      <c r="G8" s="138">
        <v>84.54</v>
      </c>
      <c r="H8" s="138">
        <v>85.08</v>
      </c>
      <c r="I8" s="138">
        <v>84.68</v>
      </c>
      <c r="J8" s="138">
        <v>84.5</v>
      </c>
      <c r="K8" s="138">
        <v>83.54</v>
      </c>
      <c r="L8" s="138">
        <v>80.8</v>
      </c>
      <c r="M8" s="138">
        <v>81.87</v>
      </c>
      <c r="N8" s="138">
        <v>80.55</v>
      </c>
      <c r="O8" s="138">
        <v>81.98</v>
      </c>
      <c r="P8" s="138">
        <v>80.63</v>
      </c>
      <c r="Q8" s="138">
        <v>81.28</v>
      </c>
      <c r="R8" s="138">
        <v>84.44</v>
      </c>
      <c r="S8" s="138">
        <v>84.95</v>
      </c>
      <c r="T8" s="138">
        <v>85.22</v>
      </c>
      <c r="U8" s="138">
        <v>85.68</v>
      </c>
      <c r="V8" s="138">
        <v>85.84</v>
      </c>
      <c r="W8" s="138">
        <v>86.21</v>
      </c>
      <c r="X8" s="138">
        <v>84.29</v>
      </c>
      <c r="Y8" s="138">
        <v>84.65</v>
      </c>
      <c r="Z8" s="138">
        <v>83</v>
      </c>
      <c r="AA8" s="138">
        <v>86.1</v>
      </c>
      <c r="AB8" s="138">
        <v>87.21</v>
      </c>
      <c r="AC8" s="138">
        <v>94.6</v>
      </c>
      <c r="AD8" s="138">
        <v>91.33</v>
      </c>
      <c r="AE8" s="138">
        <v>92.76</v>
      </c>
      <c r="AF8" s="138">
        <v>93.13</v>
      </c>
      <c r="AG8" s="138">
        <v>94.99</v>
      </c>
      <c r="AH8" s="138">
        <v>96.76</v>
      </c>
      <c r="AI8" s="138">
        <v>80</v>
      </c>
      <c r="AJ8" s="138">
        <v>28.43</v>
      </c>
      <c r="AK8" s="138">
        <v>22.52</v>
      </c>
      <c r="AL8" s="138">
        <v>44.73</v>
      </c>
      <c r="AM8" s="138">
        <v>28.43</v>
      </c>
      <c r="AN8" s="138">
        <v>22.56</v>
      </c>
      <c r="AO8" s="138">
        <v>-1.8</v>
      </c>
      <c r="AP8" s="138">
        <v>14.85</v>
      </c>
      <c r="AQ8" s="138">
        <v>16.41</v>
      </c>
      <c r="AR8" s="138">
        <v>16.100000000000001</v>
      </c>
      <c r="AS8" s="138">
        <v>16.2</v>
      </c>
      <c r="AT8" s="138">
        <v>15.53</v>
      </c>
      <c r="AU8" s="138">
        <v>12.48</v>
      </c>
      <c r="AV8" s="138">
        <v>10.210000000000001</v>
      </c>
      <c r="AW8" s="138">
        <v>12.5</v>
      </c>
      <c r="AX8" s="138">
        <v>8.67</v>
      </c>
      <c r="AY8" s="138">
        <v>1.96</v>
      </c>
      <c r="AZ8" s="138">
        <v>6.18</v>
      </c>
      <c r="BA8" s="138">
        <v>5.18</v>
      </c>
      <c r="BB8" s="138">
        <v>2.93</v>
      </c>
      <c r="BC8" s="138">
        <v>-3.75</v>
      </c>
      <c r="BD8" s="138">
        <v>2.91</v>
      </c>
      <c r="BE8" s="138">
        <v>22.35</v>
      </c>
      <c r="BF8" s="138">
        <v>2.2999999999999998</v>
      </c>
      <c r="BG8" s="138">
        <v>37.67</v>
      </c>
      <c r="BH8" s="138">
        <v>82.69</v>
      </c>
      <c r="BI8" s="138">
        <v>105.66</v>
      </c>
      <c r="BJ8" s="138">
        <v>35</v>
      </c>
      <c r="BK8" s="138">
        <v>40</v>
      </c>
      <c r="BL8" s="138">
        <v>55</v>
      </c>
      <c r="BM8" s="138">
        <v>72.56</v>
      </c>
      <c r="BN8" s="138">
        <v>74.63</v>
      </c>
      <c r="BO8" s="138">
        <v>84.43</v>
      </c>
      <c r="BP8" s="138">
        <v>89.7</v>
      </c>
      <c r="BQ8" s="138">
        <v>111.13</v>
      </c>
      <c r="BR8" s="138">
        <v>95.73</v>
      </c>
      <c r="BS8" s="138">
        <v>112.77</v>
      </c>
      <c r="BT8" s="138">
        <v>104.94</v>
      </c>
      <c r="BU8" s="138">
        <v>105.4</v>
      </c>
      <c r="BV8" s="138">
        <v>98.53</v>
      </c>
      <c r="BW8" s="138">
        <v>91.54</v>
      </c>
      <c r="BX8" s="138">
        <v>88.75</v>
      </c>
      <c r="BY8" s="138">
        <v>88.58</v>
      </c>
      <c r="BZ8" s="138">
        <v>88.81</v>
      </c>
      <c r="CA8" s="138">
        <v>88.83</v>
      </c>
      <c r="CB8" s="138">
        <v>88.39</v>
      </c>
      <c r="CC8" s="138">
        <v>83.66</v>
      </c>
      <c r="CD8" s="138">
        <v>84.22</v>
      </c>
      <c r="CE8" s="138">
        <v>87.75</v>
      </c>
      <c r="CF8" s="138">
        <v>81.819999999999993</v>
      </c>
      <c r="CG8" s="138">
        <v>84.12</v>
      </c>
      <c r="CH8" s="138">
        <v>81.93</v>
      </c>
      <c r="CI8" s="138">
        <v>73.180000000000007</v>
      </c>
      <c r="CJ8" s="138">
        <v>13.62</v>
      </c>
      <c r="CK8" s="138">
        <v>6.45</v>
      </c>
      <c r="CL8" s="138">
        <v>71.59</v>
      </c>
      <c r="CM8" s="138">
        <v>6.9</v>
      </c>
      <c r="CN8" s="138">
        <v>41.02</v>
      </c>
      <c r="CO8" s="138">
        <v>0.1</v>
      </c>
      <c r="CP8" s="138">
        <v>74.19</v>
      </c>
      <c r="CQ8" s="138">
        <v>66.59</v>
      </c>
      <c r="CR8" s="138">
        <v>38.74</v>
      </c>
      <c r="CS8" s="138">
        <v>-8.5500000000000007</v>
      </c>
      <c r="CT8" s="139"/>
      <c r="CU8" s="139"/>
      <c r="CV8" s="139"/>
      <c r="CW8" s="140"/>
      <c r="CX8" s="141">
        <f>IF(SUM(B8:CW8)&lt;&gt;0,AVERAGEIF(B8:CW8,"&lt;&gt;"""),"")</f>
        <v>61.897291666666653</v>
      </c>
    </row>
    <row r="9" spans="1:102" ht="24.9" customHeight="1" thickBot="1" x14ac:dyDescent="0.3">
      <c r="A9" s="133" t="s">
        <v>6</v>
      </c>
      <c r="B9" s="42">
        <v>82.84</v>
      </c>
      <c r="C9" s="43">
        <v>82.84</v>
      </c>
      <c r="D9" s="43">
        <v>82.84</v>
      </c>
      <c r="E9" s="43">
        <v>82.84</v>
      </c>
      <c r="F9" s="43">
        <v>84.63</v>
      </c>
      <c r="G9" s="43">
        <v>84.63</v>
      </c>
      <c r="H9" s="43">
        <v>84.63</v>
      </c>
      <c r="I9" s="43">
        <v>84.63</v>
      </c>
      <c r="J9" s="43">
        <v>82.677499999999995</v>
      </c>
      <c r="K9" s="43">
        <v>82.677499999999995</v>
      </c>
      <c r="L9" s="43">
        <v>82.677499999999995</v>
      </c>
      <c r="M9" s="43">
        <v>82.677499999999995</v>
      </c>
      <c r="N9" s="43">
        <v>81.11</v>
      </c>
      <c r="O9" s="43">
        <v>81.11</v>
      </c>
      <c r="P9" s="43">
        <v>81.11</v>
      </c>
      <c r="Q9" s="43">
        <v>81.11</v>
      </c>
      <c r="R9" s="43">
        <v>85.072500000000005</v>
      </c>
      <c r="S9" s="43">
        <v>85.072500000000005</v>
      </c>
      <c r="T9" s="43">
        <v>85.072500000000005</v>
      </c>
      <c r="U9" s="43">
        <v>85.072500000000005</v>
      </c>
      <c r="V9" s="43">
        <v>85.247500000000002</v>
      </c>
      <c r="W9" s="43">
        <v>85.247500000000002</v>
      </c>
      <c r="X9" s="43">
        <v>85.247500000000002</v>
      </c>
      <c r="Y9" s="43">
        <v>85.247500000000002</v>
      </c>
      <c r="Z9" s="43">
        <v>87.727500000000006</v>
      </c>
      <c r="AA9" s="43">
        <v>87.727500000000006</v>
      </c>
      <c r="AB9" s="43">
        <v>87.727500000000006</v>
      </c>
      <c r="AC9" s="43">
        <v>87.727500000000006</v>
      </c>
      <c r="AD9" s="43">
        <v>93.052499999999995</v>
      </c>
      <c r="AE9" s="43">
        <v>93.052499999999995</v>
      </c>
      <c r="AF9" s="43">
        <v>93.052499999999995</v>
      </c>
      <c r="AG9" s="43">
        <v>93.052499999999995</v>
      </c>
      <c r="AH9" s="43">
        <v>56.927500000000002</v>
      </c>
      <c r="AI9" s="43">
        <v>56.927500000000002</v>
      </c>
      <c r="AJ9" s="43">
        <v>56.927500000000002</v>
      </c>
      <c r="AK9" s="43">
        <v>56.927500000000002</v>
      </c>
      <c r="AL9" s="43">
        <v>23.48</v>
      </c>
      <c r="AM9" s="43">
        <v>23.48</v>
      </c>
      <c r="AN9" s="43">
        <v>23.48</v>
      </c>
      <c r="AO9" s="43">
        <v>23.48</v>
      </c>
      <c r="AP9" s="43">
        <v>15.89</v>
      </c>
      <c r="AQ9" s="43">
        <v>15.89</v>
      </c>
      <c r="AR9" s="43">
        <v>15.89</v>
      </c>
      <c r="AS9" s="43">
        <v>15.89</v>
      </c>
      <c r="AT9" s="43">
        <v>12.68</v>
      </c>
      <c r="AU9" s="43">
        <v>12.68</v>
      </c>
      <c r="AV9" s="43">
        <v>12.68</v>
      </c>
      <c r="AW9" s="43">
        <v>12.68</v>
      </c>
      <c r="AX9" s="43">
        <v>5.4974999999999996</v>
      </c>
      <c r="AY9" s="43">
        <v>5.4974999999999996</v>
      </c>
      <c r="AZ9" s="43">
        <v>5.4974999999999996</v>
      </c>
      <c r="BA9" s="43">
        <v>5.4974999999999996</v>
      </c>
      <c r="BB9" s="43">
        <v>6.11</v>
      </c>
      <c r="BC9" s="43">
        <v>6.11</v>
      </c>
      <c r="BD9" s="43">
        <v>6.11</v>
      </c>
      <c r="BE9" s="43">
        <v>6.11</v>
      </c>
      <c r="BF9" s="43">
        <v>57.08</v>
      </c>
      <c r="BG9" s="43">
        <v>57.08</v>
      </c>
      <c r="BH9" s="43">
        <v>57.08</v>
      </c>
      <c r="BI9" s="43">
        <v>57.08</v>
      </c>
      <c r="BJ9" s="43">
        <v>50.64</v>
      </c>
      <c r="BK9" s="43">
        <v>50.64</v>
      </c>
      <c r="BL9" s="43">
        <v>50.64</v>
      </c>
      <c r="BM9" s="43">
        <v>50.64</v>
      </c>
      <c r="BN9" s="43">
        <v>89.972499999999997</v>
      </c>
      <c r="BO9" s="43">
        <v>89.972499999999997</v>
      </c>
      <c r="BP9" s="43">
        <v>89.972499999999997</v>
      </c>
      <c r="BQ9" s="43">
        <v>89.972499999999997</v>
      </c>
      <c r="BR9" s="43">
        <v>104.71</v>
      </c>
      <c r="BS9" s="43">
        <v>104.71</v>
      </c>
      <c r="BT9" s="43">
        <v>104.71</v>
      </c>
      <c r="BU9" s="43">
        <v>104.71</v>
      </c>
      <c r="BV9" s="43">
        <v>91.85</v>
      </c>
      <c r="BW9" s="43">
        <v>91.85</v>
      </c>
      <c r="BX9" s="43">
        <v>91.85</v>
      </c>
      <c r="BY9" s="43">
        <v>91.85</v>
      </c>
      <c r="BZ9" s="43">
        <v>87.422499999999999</v>
      </c>
      <c r="CA9" s="43">
        <v>87.422499999999999</v>
      </c>
      <c r="CB9" s="43">
        <v>87.422499999999999</v>
      </c>
      <c r="CC9" s="43">
        <v>87.422499999999999</v>
      </c>
      <c r="CD9" s="43">
        <v>84.477500000000006</v>
      </c>
      <c r="CE9" s="43">
        <v>84.477500000000006</v>
      </c>
      <c r="CF9" s="43">
        <v>84.477500000000006</v>
      </c>
      <c r="CG9" s="43">
        <v>84.477500000000006</v>
      </c>
      <c r="CH9" s="43">
        <v>43.795000000000002</v>
      </c>
      <c r="CI9" s="43">
        <v>43.795000000000002</v>
      </c>
      <c r="CJ9" s="43">
        <v>43.795000000000002</v>
      </c>
      <c r="CK9" s="43">
        <v>43.795000000000002</v>
      </c>
      <c r="CL9" s="43">
        <v>29.9025</v>
      </c>
      <c r="CM9" s="43">
        <v>29.9025</v>
      </c>
      <c r="CN9" s="43">
        <v>29.9025</v>
      </c>
      <c r="CO9" s="43">
        <v>29.9025</v>
      </c>
      <c r="CP9" s="43">
        <v>42.7425</v>
      </c>
      <c r="CQ9" s="43">
        <v>42.7425</v>
      </c>
      <c r="CR9" s="43">
        <v>42.7425</v>
      </c>
      <c r="CS9" s="43">
        <v>42.7425</v>
      </c>
      <c r="CT9" s="44"/>
      <c r="CU9" s="44"/>
      <c r="CV9" s="44"/>
      <c r="CW9" s="45"/>
      <c r="CX9" s="142">
        <f>IF(SUM(B9:CW9)&lt;&gt;0,AVERAGEIF(B9:CW9,"&lt;&gt;"""),"")</f>
        <v>61.897291666666639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5</v>
      </c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0.9</v>
      </c>
      <c r="AD14" s="149">
        <v>123.9</v>
      </c>
      <c r="AE14" s="149">
        <v>355.3</v>
      </c>
      <c r="AF14" s="149">
        <v>277</v>
      </c>
      <c r="AG14" s="149">
        <v>236.4</v>
      </c>
      <c r="AH14" s="149">
        <v>113.4</v>
      </c>
      <c r="AI14" s="149"/>
      <c r="AJ14" s="149"/>
      <c r="AK14" s="149">
        <v>11</v>
      </c>
      <c r="AL14" s="149"/>
      <c r="AM14" s="149"/>
      <c r="AN14" s="149"/>
      <c r="AO14" s="149"/>
      <c r="AP14" s="149">
        <v>6</v>
      </c>
      <c r="AQ14" s="149">
        <v>6</v>
      </c>
      <c r="AR14" s="149">
        <v>6</v>
      </c>
      <c r="AS14" s="149">
        <v>6</v>
      </c>
      <c r="AT14" s="149">
        <v>6</v>
      </c>
      <c r="AU14" s="149">
        <v>6</v>
      </c>
      <c r="AV14" s="149">
        <v>6</v>
      </c>
      <c r="AW14" s="149">
        <v>6</v>
      </c>
      <c r="AX14" s="149">
        <v>1.3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293.05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5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0.9</v>
      </c>
      <c r="AD17" s="160">
        <f t="shared" si="0"/>
        <v>123.9</v>
      </c>
      <c r="AE17" s="160">
        <f t="shared" si="0"/>
        <v>355.3</v>
      </c>
      <c r="AF17" s="160">
        <f t="shared" si="0"/>
        <v>277</v>
      </c>
      <c r="AG17" s="160">
        <f t="shared" si="0"/>
        <v>236.4</v>
      </c>
      <c r="AH17" s="160">
        <f t="shared" si="0"/>
        <v>113.4</v>
      </c>
      <c r="AI17" s="160">
        <f t="shared" si="0"/>
        <v>0</v>
      </c>
      <c r="AJ17" s="160">
        <f t="shared" si="0"/>
        <v>0</v>
      </c>
      <c r="AK17" s="160">
        <f t="shared" si="0"/>
        <v>11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6</v>
      </c>
      <c r="AQ17" s="160">
        <f t="shared" si="0"/>
        <v>6</v>
      </c>
      <c r="AR17" s="160">
        <f t="shared" si="0"/>
        <v>6</v>
      </c>
      <c r="AS17" s="160">
        <f t="shared" si="0"/>
        <v>6</v>
      </c>
      <c r="AT17" s="160">
        <f t="shared" si="0"/>
        <v>6</v>
      </c>
      <c r="AU17" s="160">
        <f t="shared" si="0"/>
        <v>6</v>
      </c>
      <c r="AV17" s="160">
        <f t="shared" si="0"/>
        <v>6</v>
      </c>
      <c r="AW17" s="160">
        <f t="shared" si="0"/>
        <v>6</v>
      </c>
      <c r="AX17" s="160">
        <f t="shared" si="0"/>
        <v>1.3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293.05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>
        <v>3.8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11</v>
      </c>
      <c r="AA22" s="149">
        <v>11</v>
      </c>
      <c r="AB22" s="149">
        <v>7.4</v>
      </c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11</v>
      </c>
      <c r="AZ22" s="149">
        <v>11</v>
      </c>
      <c r="BA22" s="149">
        <v>11</v>
      </c>
      <c r="BB22" s="149">
        <v>17</v>
      </c>
      <c r="BC22" s="149">
        <v>12</v>
      </c>
      <c r="BD22" s="149">
        <v>17.3</v>
      </c>
      <c r="BE22" s="149">
        <v>6</v>
      </c>
      <c r="BF22" s="149">
        <v>7</v>
      </c>
      <c r="BG22" s="149">
        <v>6</v>
      </c>
      <c r="BH22" s="149">
        <v>11</v>
      </c>
      <c r="BI22" s="149">
        <v>6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21.7</v>
      </c>
      <c r="CE22" s="149"/>
      <c r="CF22" s="149"/>
      <c r="CG22" s="149">
        <v>23.6</v>
      </c>
      <c r="CH22" s="149">
        <v>6.9</v>
      </c>
      <c r="CI22" s="149">
        <v>12</v>
      </c>
      <c r="CJ22" s="149">
        <v>1</v>
      </c>
      <c r="CK22" s="149">
        <v>1</v>
      </c>
      <c r="CL22" s="149">
        <v>6</v>
      </c>
      <c r="CM22" s="149">
        <v>29</v>
      </c>
      <c r="CN22" s="149">
        <v>17</v>
      </c>
      <c r="CO22" s="149">
        <v>6</v>
      </c>
      <c r="CP22" s="149">
        <v>5</v>
      </c>
      <c r="CQ22" s="149">
        <v>0.5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69.55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3.8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11</v>
      </c>
      <c r="AA25" s="160">
        <f t="shared" si="2"/>
        <v>11</v>
      </c>
      <c r="AB25" s="160">
        <f t="shared" si="2"/>
        <v>7.4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11</v>
      </c>
      <c r="AZ25" s="160">
        <f t="shared" si="2"/>
        <v>11</v>
      </c>
      <c r="BA25" s="160">
        <f t="shared" si="2"/>
        <v>11</v>
      </c>
      <c r="BB25" s="160">
        <f t="shared" si="2"/>
        <v>17</v>
      </c>
      <c r="BC25" s="160">
        <f t="shared" si="2"/>
        <v>12</v>
      </c>
      <c r="BD25" s="160">
        <f t="shared" si="2"/>
        <v>17.3</v>
      </c>
      <c r="BE25" s="160">
        <f t="shared" si="2"/>
        <v>6</v>
      </c>
      <c r="BF25" s="160">
        <f t="shared" si="2"/>
        <v>7</v>
      </c>
      <c r="BG25" s="160">
        <f t="shared" si="2"/>
        <v>6</v>
      </c>
      <c r="BH25" s="160">
        <f t="shared" si="2"/>
        <v>11</v>
      </c>
      <c r="BI25" s="160">
        <f t="shared" si="2"/>
        <v>6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21.7</v>
      </c>
      <c r="CE25" s="160">
        <f t="shared" si="3"/>
        <v>0</v>
      </c>
      <c r="CF25" s="160">
        <f t="shared" si="3"/>
        <v>0</v>
      </c>
      <c r="CG25" s="160">
        <f t="shared" si="3"/>
        <v>23.6</v>
      </c>
      <c r="CH25" s="160">
        <f t="shared" si="3"/>
        <v>6.9</v>
      </c>
      <c r="CI25" s="160">
        <f t="shared" si="3"/>
        <v>12</v>
      </c>
      <c r="CJ25" s="160">
        <f t="shared" si="3"/>
        <v>1</v>
      </c>
      <c r="CK25" s="160">
        <f t="shared" si="3"/>
        <v>1</v>
      </c>
      <c r="CL25" s="160">
        <f t="shared" si="3"/>
        <v>6</v>
      </c>
      <c r="CM25" s="160">
        <f t="shared" si="3"/>
        <v>29</v>
      </c>
      <c r="CN25" s="160">
        <f t="shared" si="3"/>
        <v>17</v>
      </c>
      <c r="CO25" s="160">
        <f t="shared" si="3"/>
        <v>6</v>
      </c>
      <c r="CP25" s="160">
        <f t="shared" si="3"/>
        <v>5</v>
      </c>
      <c r="CQ25" s="160">
        <f t="shared" si="3"/>
        <v>0.5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69.55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2026-02-13T21:26:07Z</dcterms:created>
  <dcterms:modified xsi:type="dcterms:W3CDTF">2026-02-13T21:26:09Z</dcterms:modified>
</cp:coreProperties>
</file>