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<sst xmlns="http://schemas.openxmlformats.org/spreadsheetml/2006/main" count="124" uniqueCount="57">
  <si>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09/05/2026 11:24:43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</si>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</sst>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C03-4C14-A488-EF8DDD374BA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C03-4C14-A488-EF8DDD374BA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4">
                  <c:v>7</c:v>
                </c:pt>
                <c:pt idx="71">
                  <c:v>4</c:v>
                </c:pt>
                <c:pt idx="74">
                  <c:v>9</c:v>
                </c:pt>
                <c:pt idx="75">
                  <c:v>18.600000000000001</c:v>
                </c:pt>
                <c:pt idx="77">
                  <c:v>6.5579999999999998</c:v>
                </c:pt>
                <c:pt idx="78">
                  <c:v>5</c:v>
                </c:pt>
                <c:pt idx="79">
                  <c:v>13.433</c:v>
                </c:pt>
                <c:pt idx="80">
                  <c:v>5.367</c:v>
                </c:pt>
                <c:pt idx="81">
                  <c:v>9.3000000000000007</c:v>
                </c:pt>
                <c:pt idx="82">
                  <c:v>14</c:v>
                </c:pt>
                <c:pt idx="83">
                  <c:v>8.74</c:v>
                </c:pt>
                <c:pt idx="84">
                  <c:v>26.015999999999998</c:v>
                </c:pt>
                <c:pt idx="85">
                  <c:v>5.0199999999999996</c:v>
                </c:pt>
                <c:pt idx="86">
                  <c:v>5.0439999999999996</c:v>
                </c:pt>
                <c:pt idx="87">
                  <c:v>5.0439999999999996</c:v>
                </c:pt>
                <c:pt idx="88">
                  <c:v>5</c:v>
                </c:pt>
                <c:pt idx="90">
                  <c:v>9.9</c:v>
                </c:pt>
                <c:pt idx="92">
                  <c:v>14.5</c:v>
                </c:pt>
                <c:pt idx="93">
                  <c:v>5</c:v>
                </c:pt>
                <c:pt idx="94">
                  <c:v>9</c:v>
                </c:pt>
                <c:pt idx="95">
                  <c:v>8.1560000000000006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03-4C14-A488-EF8DDD374BA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22.451000000000001</c:v>
                </c:pt>
                <c:pt idx="49">
                  <c:v>29.806999999999999</c:v>
                </c:pt>
                <c:pt idx="50">
                  <c:v>28.7</c:v>
                </c:pt>
                <c:pt idx="51">
                  <c:v>16.739000000000001</c:v>
                </c:pt>
                <c:pt idx="53">
                  <c:v>13.226000000000001</c:v>
                </c:pt>
                <c:pt idx="54">
                  <c:v>0.5</c:v>
                </c:pt>
                <c:pt idx="55">
                  <c:v>0.5</c:v>
                </c:pt>
                <c:pt idx="56">
                  <c:v>4.2030000000000003</c:v>
                </c:pt>
                <c:pt idx="59">
                  <c:v>0.39300000000000002</c:v>
                </c:pt>
                <c:pt idx="60">
                  <c:v>0.6</c:v>
                </c:pt>
                <c:pt idx="61">
                  <c:v>0.79800000000000004</c:v>
                </c:pt>
                <c:pt idx="62">
                  <c:v>0.39900000000000002</c:v>
                </c:pt>
                <c:pt idx="63">
                  <c:v>0.2</c:v>
                </c:pt>
                <c:pt idx="64">
                  <c:v>10.72</c:v>
                </c:pt>
                <c:pt idx="65">
                  <c:v>31.178999999999998</c:v>
                </c:pt>
                <c:pt idx="66">
                  <c:v>15.185</c:v>
                </c:pt>
                <c:pt idx="67">
                  <c:v>8.51</c:v>
                </c:pt>
                <c:pt idx="68">
                  <c:v>10.8</c:v>
                </c:pt>
                <c:pt idx="69">
                  <c:v>20.561</c:v>
                </c:pt>
                <c:pt idx="70">
                  <c:v>40.545999999999999</c:v>
                </c:pt>
                <c:pt idx="72">
                  <c:v>10.212999999999999</c:v>
                </c:pt>
                <c:pt idx="76">
                  <c:v>2.56</c:v>
                </c:pt>
                <c:pt idx="77">
                  <c:v>5.0940000000000003</c:v>
                </c:pt>
                <c:pt idx="78">
                  <c:v>1.1919999999999999</c:v>
                </c:pt>
                <c:pt idx="79">
                  <c:v>1.194</c:v>
                </c:pt>
                <c:pt idx="80">
                  <c:v>1.008</c:v>
                </c:pt>
                <c:pt idx="81">
                  <c:v>1</c:v>
                </c:pt>
                <c:pt idx="82">
                  <c:v>1</c:v>
                </c:pt>
                <c:pt idx="83">
                  <c:v>1.024</c:v>
                </c:pt>
                <c:pt idx="84">
                  <c:v>1.024</c:v>
                </c:pt>
                <c:pt idx="85">
                  <c:v>4.8000000000000001E-2</c:v>
                </c:pt>
                <c:pt idx="89">
                  <c:v>0.64</c:v>
                </c:pt>
                <c:pt idx="91">
                  <c:v>2.56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C03-4C14-A488-EF8DDD374BA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C03-4C14-A488-EF8DDD374BA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C03-4C14-A488-EF8DDD374BA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C03-4C14-A488-EF8DDD374BA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C03-4C14-A488-EF8DDD374BA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C03-4C14-A488-EF8DDD374BA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1">
                  <c:v>1</c:v>
                </c:pt>
                <c:pt idx="73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C03-4C14-A488-EF8DDD374BA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4.3</c:v>
                </c:pt>
                <c:pt idx="69">
                  <c:v>4.3</c:v>
                </c:pt>
                <c:pt idx="70">
                  <c:v>4.3</c:v>
                </c:pt>
                <c:pt idx="71">
                  <c:v>4.3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6</c:v>
                </c:pt>
                <c:pt idx="89">
                  <c:v>6</c:v>
                </c:pt>
                <c:pt idx="90">
                  <c:v>6</c:v>
                </c:pt>
                <c:pt idx="91">
                  <c:v>6</c:v>
                </c:pt>
                <c:pt idx="92">
                  <c:v>2.8</c:v>
                </c:pt>
                <c:pt idx="93">
                  <c:v>2.8</c:v>
                </c:pt>
                <c:pt idx="94">
                  <c:v>2.8</c:v>
                </c:pt>
                <c:pt idx="95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C03-4C14-A488-EF8DDD374BAE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0C03-4C14-A488-EF8DDD374BA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87.347999999999999</c:v>
                </c:pt>
                <c:pt idx="49">
                  <c:v>89.376000000000005</c:v>
                </c:pt>
                <c:pt idx="50">
                  <c:v>85.781999999999996</c:v>
                </c:pt>
                <c:pt idx="51">
                  <c:v>88.046999999999997</c:v>
                </c:pt>
                <c:pt idx="52">
                  <c:v>36.908999999999999</c:v>
                </c:pt>
                <c:pt idx="53">
                  <c:v>33.292000000000002</c:v>
                </c:pt>
                <c:pt idx="54">
                  <c:v>98.113</c:v>
                </c:pt>
                <c:pt idx="55">
                  <c:v>102.645</c:v>
                </c:pt>
                <c:pt idx="56">
                  <c:v>95.298000000000002</c:v>
                </c:pt>
                <c:pt idx="57">
                  <c:v>98.227999999999994</c:v>
                </c:pt>
                <c:pt idx="58">
                  <c:v>106.074</c:v>
                </c:pt>
                <c:pt idx="59">
                  <c:v>112.843</c:v>
                </c:pt>
                <c:pt idx="60">
                  <c:v>128.048</c:v>
                </c:pt>
                <c:pt idx="61">
                  <c:v>51.930999999999997</c:v>
                </c:pt>
                <c:pt idx="62">
                  <c:v>70.411000000000001</c:v>
                </c:pt>
                <c:pt idx="63">
                  <c:v>51.220999999999997</c:v>
                </c:pt>
                <c:pt idx="64">
                  <c:v>9.6769999999999996</c:v>
                </c:pt>
                <c:pt idx="65">
                  <c:v>3.72</c:v>
                </c:pt>
                <c:pt idx="66">
                  <c:v>15.88</c:v>
                </c:pt>
                <c:pt idx="67">
                  <c:v>17.844000000000001</c:v>
                </c:pt>
                <c:pt idx="68">
                  <c:v>7.72</c:v>
                </c:pt>
                <c:pt idx="69">
                  <c:v>2.74</c:v>
                </c:pt>
                <c:pt idx="70">
                  <c:v>1.31</c:v>
                </c:pt>
                <c:pt idx="71">
                  <c:v>28.283999999999999</c:v>
                </c:pt>
                <c:pt idx="72">
                  <c:v>17.582999999999998</c:v>
                </c:pt>
                <c:pt idx="73">
                  <c:v>26.15</c:v>
                </c:pt>
                <c:pt idx="74">
                  <c:v>29.725999999999999</c:v>
                </c:pt>
                <c:pt idx="75">
                  <c:v>13.548999999999999</c:v>
                </c:pt>
                <c:pt idx="76">
                  <c:v>18.143999999999998</c:v>
                </c:pt>
                <c:pt idx="77">
                  <c:v>10.577999999999999</c:v>
                </c:pt>
                <c:pt idx="85">
                  <c:v>13.185</c:v>
                </c:pt>
                <c:pt idx="87">
                  <c:v>3.5720000000000001</c:v>
                </c:pt>
                <c:pt idx="88">
                  <c:v>14.704000000000001</c:v>
                </c:pt>
                <c:pt idx="89">
                  <c:v>14.956</c:v>
                </c:pt>
                <c:pt idx="90">
                  <c:v>5.86</c:v>
                </c:pt>
                <c:pt idx="91">
                  <c:v>18.363</c:v>
                </c:pt>
                <c:pt idx="92">
                  <c:v>4.7009999999999996</c:v>
                </c:pt>
                <c:pt idx="93">
                  <c:v>4.258</c:v>
                </c:pt>
                <c:pt idx="94">
                  <c:v>3.2719999999999998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C03-4C14-A488-EF8DDD374BA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C03-4C14-A488-EF8DDD374BA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0C03-4C14-A488-EF8DDD374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-3.96</c:v>
                </c:pt>
                <c:pt idx="49">
                  <c:v>-3.97</c:v>
                </c:pt>
                <c:pt idx="50">
                  <c:v>-5</c:v>
                </c:pt>
                <c:pt idx="51">
                  <c:v>-4.51</c:v>
                </c:pt>
                <c:pt idx="52">
                  <c:v>-3.66</c:v>
                </c:pt>
                <c:pt idx="53">
                  <c:v>-5</c:v>
                </c:pt>
                <c:pt idx="54">
                  <c:v>-4.75</c:v>
                </c:pt>
                <c:pt idx="55">
                  <c:v>-3.85</c:v>
                </c:pt>
                <c:pt idx="56">
                  <c:v>-5</c:v>
                </c:pt>
                <c:pt idx="57">
                  <c:v>-4.5</c:v>
                </c:pt>
                <c:pt idx="58">
                  <c:v>-3.16</c:v>
                </c:pt>
                <c:pt idx="59">
                  <c:v>-1.8</c:v>
                </c:pt>
                <c:pt idx="60">
                  <c:v>-3.41</c:v>
                </c:pt>
                <c:pt idx="61">
                  <c:v>2</c:v>
                </c:pt>
                <c:pt idx="62">
                  <c:v>-1.44</c:v>
                </c:pt>
                <c:pt idx="63">
                  <c:v>2</c:v>
                </c:pt>
                <c:pt idx="64">
                  <c:v>15.1</c:v>
                </c:pt>
                <c:pt idx="65">
                  <c:v>7.42</c:v>
                </c:pt>
                <c:pt idx="66">
                  <c:v>37.31</c:v>
                </c:pt>
                <c:pt idx="67">
                  <c:v>84.46</c:v>
                </c:pt>
                <c:pt idx="68">
                  <c:v>94.31</c:v>
                </c:pt>
                <c:pt idx="69">
                  <c:v>94.18</c:v>
                </c:pt>
                <c:pt idx="70">
                  <c:v>107.77</c:v>
                </c:pt>
                <c:pt idx="71">
                  <c:v>163.74</c:v>
                </c:pt>
                <c:pt idx="72">
                  <c:v>115.83</c:v>
                </c:pt>
                <c:pt idx="73">
                  <c:v>121.09</c:v>
                </c:pt>
                <c:pt idx="74">
                  <c:v>173.3</c:v>
                </c:pt>
                <c:pt idx="75">
                  <c:v>183.81</c:v>
                </c:pt>
                <c:pt idx="76">
                  <c:v>173.94</c:v>
                </c:pt>
                <c:pt idx="77">
                  <c:v>173.36</c:v>
                </c:pt>
                <c:pt idx="78">
                  <c:v>143.69</c:v>
                </c:pt>
                <c:pt idx="79">
                  <c:v>169.41</c:v>
                </c:pt>
                <c:pt idx="80">
                  <c:v>168.99</c:v>
                </c:pt>
                <c:pt idx="81">
                  <c:v>158.32</c:v>
                </c:pt>
                <c:pt idx="82">
                  <c:v>146.88999999999999</c:v>
                </c:pt>
                <c:pt idx="83">
                  <c:v>159.65</c:v>
                </c:pt>
                <c:pt idx="84">
                  <c:v>143.51</c:v>
                </c:pt>
                <c:pt idx="85">
                  <c:v>177.5</c:v>
                </c:pt>
                <c:pt idx="86">
                  <c:v>148.65</c:v>
                </c:pt>
                <c:pt idx="87">
                  <c:v>161.6</c:v>
                </c:pt>
                <c:pt idx="88">
                  <c:v>173.36</c:v>
                </c:pt>
                <c:pt idx="89">
                  <c:v>168.9</c:v>
                </c:pt>
                <c:pt idx="90">
                  <c:v>175.7</c:v>
                </c:pt>
                <c:pt idx="91">
                  <c:v>170.33</c:v>
                </c:pt>
                <c:pt idx="92">
                  <c:v>178.67</c:v>
                </c:pt>
                <c:pt idx="93">
                  <c:v>172.69</c:v>
                </c:pt>
                <c:pt idx="94">
                  <c:v>164.85</c:v>
                </c:pt>
                <c:pt idx="95">
                  <c:v>125.79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C03-4C14-A488-EF8DDD374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185-46EE-AF1B-CDF94EEDC30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185-46EE-AF1B-CDF94EEDC30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9">
                  <c:v>2.6280000000000001</c:v>
                </c:pt>
                <c:pt idx="60">
                  <c:v>6.7</c:v>
                </c:pt>
                <c:pt idx="62">
                  <c:v>4</c:v>
                </c:pt>
                <c:pt idx="63">
                  <c:v>1.8</c:v>
                </c:pt>
                <c:pt idx="68">
                  <c:v>0.32400000000000001</c:v>
                </c:pt>
                <c:pt idx="84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85-46EE-AF1B-CDF94EEDC30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1.7190000000000001</c:v>
                </c:pt>
                <c:pt idx="49">
                  <c:v>1.5289999999999999</c:v>
                </c:pt>
                <c:pt idx="50">
                  <c:v>1.335</c:v>
                </c:pt>
                <c:pt idx="51">
                  <c:v>2.48</c:v>
                </c:pt>
                <c:pt idx="52">
                  <c:v>2.173</c:v>
                </c:pt>
                <c:pt idx="53">
                  <c:v>2.3690000000000002</c:v>
                </c:pt>
                <c:pt idx="54">
                  <c:v>16.61</c:v>
                </c:pt>
                <c:pt idx="55">
                  <c:v>15.92</c:v>
                </c:pt>
                <c:pt idx="56">
                  <c:v>1.786</c:v>
                </c:pt>
                <c:pt idx="57">
                  <c:v>0.58899999999999997</c:v>
                </c:pt>
                <c:pt idx="58">
                  <c:v>12.817</c:v>
                </c:pt>
                <c:pt idx="59">
                  <c:v>23.963999999999999</c:v>
                </c:pt>
                <c:pt idx="60">
                  <c:v>16.603000000000002</c:v>
                </c:pt>
                <c:pt idx="61">
                  <c:v>35.173000000000002</c:v>
                </c:pt>
                <c:pt idx="62">
                  <c:v>4</c:v>
                </c:pt>
                <c:pt idx="63">
                  <c:v>30.24</c:v>
                </c:pt>
                <c:pt idx="65">
                  <c:v>4</c:v>
                </c:pt>
                <c:pt idx="66">
                  <c:v>0.9</c:v>
                </c:pt>
                <c:pt idx="67">
                  <c:v>0.59799999999999998</c:v>
                </c:pt>
                <c:pt idx="68">
                  <c:v>8.0630000000000006</c:v>
                </c:pt>
                <c:pt idx="69">
                  <c:v>0.1</c:v>
                </c:pt>
                <c:pt idx="71">
                  <c:v>22.847999999999999</c:v>
                </c:pt>
                <c:pt idx="72">
                  <c:v>2.3929999999999998</c:v>
                </c:pt>
                <c:pt idx="73">
                  <c:v>15.885</c:v>
                </c:pt>
                <c:pt idx="74">
                  <c:v>31.956</c:v>
                </c:pt>
                <c:pt idx="75">
                  <c:v>11.787000000000001</c:v>
                </c:pt>
                <c:pt idx="76">
                  <c:v>2.044</c:v>
                </c:pt>
                <c:pt idx="77">
                  <c:v>0.5</c:v>
                </c:pt>
                <c:pt idx="78">
                  <c:v>0.5</c:v>
                </c:pt>
                <c:pt idx="79">
                  <c:v>0.5</c:v>
                </c:pt>
                <c:pt idx="83">
                  <c:v>4.1909999999999998</c:v>
                </c:pt>
                <c:pt idx="85">
                  <c:v>0.189</c:v>
                </c:pt>
                <c:pt idx="86">
                  <c:v>0.191</c:v>
                </c:pt>
                <c:pt idx="87">
                  <c:v>1.7689999999999999</c:v>
                </c:pt>
                <c:pt idx="88">
                  <c:v>8.3829999999999991</c:v>
                </c:pt>
                <c:pt idx="89">
                  <c:v>21.594999999999999</c:v>
                </c:pt>
                <c:pt idx="90">
                  <c:v>7.1689999999999996</c:v>
                </c:pt>
                <c:pt idx="91">
                  <c:v>10.053000000000001</c:v>
                </c:pt>
                <c:pt idx="92">
                  <c:v>4.2649999999999997</c:v>
                </c:pt>
                <c:pt idx="93">
                  <c:v>3.9169999999999998</c:v>
                </c:pt>
                <c:pt idx="94">
                  <c:v>1.0209999999999999</c:v>
                </c:pt>
                <c:pt idx="95">
                  <c:v>1.2250000000000001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85-46EE-AF1B-CDF94EEDC30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185-46EE-AF1B-CDF94EEDC30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185-46EE-AF1B-CDF94EEDC303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185-46EE-AF1B-CDF94EEDC303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185-46EE-AF1B-CDF94EEDC303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185-46EE-AF1B-CDF94EEDC303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185-46EE-AF1B-CDF94EEDC303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0">
                  <c:v>15</c:v>
                </c:pt>
                <c:pt idx="71">
                  <c:v>13.662000000000001</c:v>
                </c:pt>
                <c:pt idx="73">
                  <c:v>15.525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185-46EE-AF1B-CDF94EEDC303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13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0.1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8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2.4</c:v>
                </c:pt>
                <c:pt idx="85">
                  <c:v>1.3</c:v>
                </c:pt>
                <c:pt idx="86">
                  <c:v>1.3</c:v>
                </c:pt>
                <c:pt idx="87">
                  <c:v>1.3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185-46EE-AF1B-CDF94EEDC30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108.08</c:v>
                </c:pt>
                <c:pt idx="49">
                  <c:v>104.654</c:v>
                </c:pt>
                <c:pt idx="50">
                  <c:v>113.14700000000001</c:v>
                </c:pt>
                <c:pt idx="51">
                  <c:v>102.306</c:v>
                </c:pt>
                <c:pt idx="52">
                  <c:v>34.735999999999997</c:v>
                </c:pt>
                <c:pt idx="53">
                  <c:v>44.149000000000001</c:v>
                </c:pt>
                <c:pt idx="54">
                  <c:v>82.003</c:v>
                </c:pt>
                <c:pt idx="55">
                  <c:v>87.224999999999994</c:v>
                </c:pt>
                <c:pt idx="56">
                  <c:v>97.643000000000001</c:v>
                </c:pt>
                <c:pt idx="57">
                  <c:v>97.638999999999996</c:v>
                </c:pt>
                <c:pt idx="58">
                  <c:v>93.257000000000005</c:v>
                </c:pt>
                <c:pt idx="59">
                  <c:v>86.644000000000005</c:v>
                </c:pt>
                <c:pt idx="60">
                  <c:v>105.345</c:v>
                </c:pt>
                <c:pt idx="61">
                  <c:v>17.556000000000001</c:v>
                </c:pt>
                <c:pt idx="62">
                  <c:v>62.81</c:v>
                </c:pt>
                <c:pt idx="63">
                  <c:v>19.381</c:v>
                </c:pt>
                <c:pt idx="64">
                  <c:v>27.396999999999998</c:v>
                </c:pt>
                <c:pt idx="65">
                  <c:v>30.899000000000001</c:v>
                </c:pt>
                <c:pt idx="66">
                  <c:v>30.164999999999999</c:v>
                </c:pt>
                <c:pt idx="67">
                  <c:v>25.756</c:v>
                </c:pt>
                <c:pt idx="68">
                  <c:v>14.4</c:v>
                </c:pt>
                <c:pt idx="69">
                  <c:v>27.466999999999999</c:v>
                </c:pt>
                <c:pt idx="70">
                  <c:v>31.123000000000001</c:v>
                </c:pt>
                <c:pt idx="71">
                  <c:v>1.0409999999999999</c:v>
                </c:pt>
                <c:pt idx="72">
                  <c:v>17.353999999999999</c:v>
                </c:pt>
                <c:pt idx="73">
                  <c:v>41.74</c:v>
                </c:pt>
                <c:pt idx="74">
                  <c:v>6.77</c:v>
                </c:pt>
                <c:pt idx="75">
                  <c:v>20.343</c:v>
                </c:pt>
                <c:pt idx="76">
                  <c:v>18.66</c:v>
                </c:pt>
                <c:pt idx="77">
                  <c:v>21.73</c:v>
                </c:pt>
                <c:pt idx="78">
                  <c:v>5.6920000000000002</c:v>
                </c:pt>
                <c:pt idx="79">
                  <c:v>14.127000000000001</c:v>
                </c:pt>
                <c:pt idx="80">
                  <c:v>6.375</c:v>
                </c:pt>
                <c:pt idx="81">
                  <c:v>10.3</c:v>
                </c:pt>
                <c:pt idx="82">
                  <c:v>15</c:v>
                </c:pt>
                <c:pt idx="83">
                  <c:v>5.5730000000000004</c:v>
                </c:pt>
                <c:pt idx="84">
                  <c:v>20.234999999999999</c:v>
                </c:pt>
                <c:pt idx="85">
                  <c:v>16.791</c:v>
                </c:pt>
                <c:pt idx="86">
                  <c:v>3.58</c:v>
                </c:pt>
                <c:pt idx="87">
                  <c:v>5.5739999999999998</c:v>
                </c:pt>
                <c:pt idx="88">
                  <c:v>17.321000000000002</c:v>
                </c:pt>
                <c:pt idx="89">
                  <c:v>1E-3</c:v>
                </c:pt>
                <c:pt idx="90">
                  <c:v>14.590999999999999</c:v>
                </c:pt>
                <c:pt idx="91">
                  <c:v>16.87</c:v>
                </c:pt>
                <c:pt idx="92">
                  <c:v>17.695</c:v>
                </c:pt>
                <c:pt idx="93">
                  <c:v>8.1</c:v>
                </c:pt>
                <c:pt idx="94">
                  <c:v>14.01</c:v>
                </c:pt>
                <c:pt idx="95">
                  <c:v>9.69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185-46EE-AF1B-CDF94EEDC30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185-46EE-AF1B-CDF94EEDC30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75">
                  <c:v>1.9E-2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C185-46EE-AF1B-CDF94EEDC3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-3.96</c:v>
                </c:pt>
                <c:pt idx="49">
                  <c:v>-3.97</c:v>
                </c:pt>
                <c:pt idx="50">
                  <c:v>-5</c:v>
                </c:pt>
                <c:pt idx="51">
                  <c:v>-4.51</c:v>
                </c:pt>
                <c:pt idx="52">
                  <c:v>-3.66</c:v>
                </c:pt>
                <c:pt idx="53">
                  <c:v>-5</c:v>
                </c:pt>
                <c:pt idx="54">
                  <c:v>-4.75</c:v>
                </c:pt>
                <c:pt idx="55">
                  <c:v>-3.85</c:v>
                </c:pt>
                <c:pt idx="56">
                  <c:v>-5</c:v>
                </c:pt>
                <c:pt idx="57">
                  <c:v>-4.5</c:v>
                </c:pt>
                <c:pt idx="58">
                  <c:v>-3.16</c:v>
                </c:pt>
                <c:pt idx="59">
                  <c:v>-1.8</c:v>
                </c:pt>
                <c:pt idx="60">
                  <c:v>-3.41</c:v>
                </c:pt>
                <c:pt idx="61">
                  <c:v>2</c:v>
                </c:pt>
                <c:pt idx="62">
                  <c:v>-1.44</c:v>
                </c:pt>
                <c:pt idx="63">
                  <c:v>2</c:v>
                </c:pt>
                <c:pt idx="64">
                  <c:v>15.1</c:v>
                </c:pt>
                <c:pt idx="65">
                  <c:v>7.42</c:v>
                </c:pt>
                <c:pt idx="66">
                  <c:v>37.31</c:v>
                </c:pt>
                <c:pt idx="67">
                  <c:v>84.46</c:v>
                </c:pt>
                <c:pt idx="68">
                  <c:v>94.31</c:v>
                </c:pt>
                <c:pt idx="69">
                  <c:v>94.18</c:v>
                </c:pt>
                <c:pt idx="70">
                  <c:v>107.77</c:v>
                </c:pt>
                <c:pt idx="71">
                  <c:v>163.74</c:v>
                </c:pt>
                <c:pt idx="72">
                  <c:v>115.83</c:v>
                </c:pt>
                <c:pt idx="73">
                  <c:v>121.09</c:v>
                </c:pt>
                <c:pt idx="74">
                  <c:v>173.3</c:v>
                </c:pt>
                <c:pt idx="75">
                  <c:v>183.81</c:v>
                </c:pt>
                <c:pt idx="76">
                  <c:v>173.94</c:v>
                </c:pt>
                <c:pt idx="77">
                  <c:v>173.36</c:v>
                </c:pt>
                <c:pt idx="78">
                  <c:v>143.69</c:v>
                </c:pt>
                <c:pt idx="79">
                  <c:v>169.41</c:v>
                </c:pt>
                <c:pt idx="80">
                  <c:v>168.99</c:v>
                </c:pt>
                <c:pt idx="81">
                  <c:v>158.32</c:v>
                </c:pt>
                <c:pt idx="82">
                  <c:v>146.88999999999999</c:v>
                </c:pt>
                <c:pt idx="83">
                  <c:v>159.65</c:v>
                </c:pt>
                <c:pt idx="84">
                  <c:v>143.51</c:v>
                </c:pt>
                <c:pt idx="85">
                  <c:v>177.5</c:v>
                </c:pt>
                <c:pt idx="86">
                  <c:v>148.65</c:v>
                </c:pt>
                <c:pt idx="87">
                  <c:v>161.6</c:v>
                </c:pt>
                <c:pt idx="88">
                  <c:v>173.36</c:v>
                </c:pt>
                <c:pt idx="89">
                  <c:v>168.9</c:v>
                </c:pt>
                <c:pt idx="90">
                  <c:v>175.7</c:v>
                </c:pt>
                <c:pt idx="91">
                  <c:v>170.33</c:v>
                </c:pt>
                <c:pt idx="92">
                  <c:v>178.67</c:v>
                </c:pt>
                <c:pt idx="93">
                  <c:v>172.69</c:v>
                </c:pt>
                <c:pt idx="94">
                  <c:v>164.85</c:v>
                </c:pt>
                <c:pt idx="95">
                  <c:v>125.79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185-46EE-AF1B-CDF94EEDC3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109.79900000000001</v>
      </c>
      <c r="AY5" s="25">
        <v>119.18300000000001</v>
      </c>
      <c r="AZ5" s="25">
        <v>114.482</v>
      </c>
      <c r="BA5" s="25">
        <v>104.786</v>
      </c>
      <c r="BB5" s="25">
        <v>36.908999999999999</v>
      </c>
      <c r="BC5" s="25">
        <v>46.518000000000001</v>
      </c>
      <c r="BD5" s="25">
        <v>98.613</v>
      </c>
      <c r="BE5" s="25">
        <v>103.145</v>
      </c>
      <c r="BF5" s="25">
        <v>99.501000000000005</v>
      </c>
      <c r="BG5" s="25">
        <v>98.227999999999994</v>
      </c>
      <c r="BH5" s="25">
        <v>106.074</v>
      </c>
      <c r="BI5" s="25">
        <v>113.236</v>
      </c>
      <c r="BJ5" s="25">
        <v>128.648</v>
      </c>
      <c r="BK5" s="25">
        <v>52.728999999999999</v>
      </c>
      <c r="BL5" s="25">
        <v>70.81</v>
      </c>
      <c r="BM5" s="25">
        <v>51.420999999999999</v>
      </c>
      <c r="BN5" s="25">
        <v>27.396999999999998</v>
      </c>
      <c r="BO5" s="25">
        <v>34.899000000000001</v>
      </c>
      <c r="BP5" s="25">
        <v>31.065000000000001</v>
      </c>
      <c r="BQ5" s="25">
        <v>26.353999999999999</v>
      </c>
      <c r="BR5" s="25">
        <v>22.82</v>
      </c>
      <c r="BS5" s="25">
        <v>27.600999999999999</v>
      </c>
      <c r="BT5" s="25">
        <v>46.155999999999999</v>
      </c>
      <c r="BU5" s="25">
        <v>37.584000000000003</v>
      </c>
      <c r="BV5" s="25">
        <v>27.795999999999999</v>
      </c>
      <c r="BW5" s="25">
        <v>73.150000000000006</v>
      </c>
      <c r="BX5" s="25">
        <v>38.725999999999999</v>
      </c>
      <c r="BY5" s="25">
        <v>32.149000000000001</v>
      </c>
      <c r="BZ5" s="25">
        <v>20.704000000000001</v>
      </c>
      <c r="CA5" s="25">
        <v>22.23</v>
      </c>
      <c r="CB5" s="25">
        <v>6.1920000000000002</v>
      </c>
      <c r="CC5" s="25">
        <v>14.627000000000001</v>
      </c>
      <c r="CD5" s="25">
        <v>6.375</v>
      </c>
      <c r="CE5" s="25">
        <v>10.3</v>
      </c>
      <c r="CF5" s="25">
        <v>15</v>
      </c>
      <c r="CG5" s="25">
        <v>9.7639999999999993</v>
      </c>
      <c r="CH5" s="25">
        <v>27.04</v>
      </c>
      <c r="CI5" s="25">
        <v>18.253</v>
      </c>
      <c r="CJ5" s="25">
        <v>5.0439999999999996</v>
      </c>
      <c r="CK5" s="25">
        <v>8.6159999999999997</v>
      </c>
      <c r="CL5" s="25">
        <v>25.704000000000001</v>
      </c>
      <c r="CM5" s="25">
        <v>21.596</v>
      </c>
      <c r="CN5" s="25">
        <v>21.76</v>
      </c>
      <c r="CO5" s="25">
        <v>26.922999999999998</v>
      </c>
      <c r="CP5" s="25">
        <v>22.001000000000001</v>
      </c>
      <c r="CQ5" s="25">
        <v>12.058</v>
      </c>
      <c r="CR5" s="25">
        <v>15.071999999999999</v>
      </c>
      <c r="CS5" s="25">
        <v>10.956</v>
      </c>
      <c r="CT5" s="26"/>
      <c r="CU5" s="26"/>
      <c r="CV5" s="26"/>
      <c r="CW5" s="27"/>
      <c r="CX5" s="28">
        <f t="array" ref="CX5">SUMPRODUCT(B5:CW5*0.25)</f>
        <v>549.99850000000004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-3.96</v>
      </c>
      <c r="AY8" s="37">
        <v>-3.97</v>
      </c>
      <c r="AZ8" s="37">
        <v>-5</v>
      </c>
      <c r="BA8" s="37">
        <v>-4.51</v>
      </c>
      <c r="BB8" s="37">
        <v>-3.66</v>
      </c>
      <c r="BC8" s="37">
        <v>-5</v>
      </c>
      <c r="BD8" s="37">
        <v>-4.75</v>
      </c>
      <c r="BE8" s="37">
        <v>-3.85</v>
      </c>
      <c r="BF8" s="37">
        <v>-5</v>
      </c>
      <c r="BG8" s="37">
        <v>-4.5</v>
      </c>
      <c r="BH8" s="37">
        <v>-3.16</v>
      </c>
      <c r="BI8" s="37">
        <v>-1.8</v>
      </c>
      <c r="BJ8" s="37">
        <v>-3.41</v>
      </c>
      <c r="BK8" s="37">
        <v>2</v>
      </c>
      <c r="BL8" s="37">
        <v>-1.44</v>
      </c>
      <c r="BM8" s="37">
        <v>2</v>
      </c>
      <c r="BN8" s="37">
        <v>15.1</v>
      </c>
      <c r="BO8" s="37">
        <v>7.42</v>
      </c>
      <c r="BP8" s="37">
        <v>37.31</v>
      </c>
      <c r="BQ8" s="37">
        <v>84.46</v>
      </c>
      <c r="BR8" s="37">
        <v>94.31</v>
      </c>
      <c r="BS8" s="37">
        <v>94.18</v>
      </c>
      <c r="BT8" s="37">
        <v>107.77</v>
      </c>
      <c r="BU8" s="37">
        <v>163.74</v>
      </c>
      <c r="BV8" s="37">
        <v>115.83</v>
      </c>
      <c r="BW8" s="37">
        <v>121.09</v>
      </c>
      <c r="BX8" s="37">
        <v>173.3</v>
      </c>
      <c r="BY8" s="37">
        <v>183.81</v>
      </c>
      <c r="BZ8" s="37">
        <v>173.94</v>
      </c>
      <c r="CA8" s="37">
        <v>173.36</v>
      </c>
      <c r="CB8" s="37">
        <v>143.69</v>
      </c>
      <c r="CC8" s="37">
        <v>169.41</v>
      </c>
      <c r="CD8" s="37">
        <v>168.99</v>
      </c>
      <c r="CE8" s="37">
        <v>158.32</v>
      </c>
      <c r="CF8" s="37">
        <v>146.88999999999999</v>
      </c>
      <c r="CG8" s="37">
        <v>159.65</v>
      </c>
      <c r="CH8" s="37">
        <v>143.51</v>
      </c>
      <c r="CI8" s="37">
        <v>177.5</v>
      </c>
      <c r="CJ8" s="37">
        <v>148.65</v>
      </c>
      <c r="CK8" s="37">
        <v>161.6</v>
      </c>
      <c r="CL8" s="37">
        <v>173.36</v>
      </c>
      <c r="CM8" s="37">
        <v>168.9</v>
      </c>
      <c r="CN8" s="37">
        <v>175.7</v>
      </c>
      <c r="CO8" s="37">
        <v>170.33</v>
      </c>
      <c r="CP8" s="37">
        <v>178.67</v>
      </c>
      <c r="CQ8" s="37">
        <v>172.69</v>
      </c>
      <c r="CR8" s="37">
        <v>164.85</v>
      </c>
      <c r="CS8" s="37">
        <v>125.79</v>
      </c>
      <c r="CT8" s="38"/>
      <c r="CU8" s="38"/>
      <c r="CV8" s="38"/>
      <c r="CW8" s="39"/>
      <c r="CX8" s="40">
        <f>IF(SUM(B8:CW8)&lt;&gt;0,AVERAGEIF(B8:CW8,"&lt;&gt;"""),"")</f>
        <v>91.752291666666679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-4.3600000000000003</v>
      </c>
      <c r="AY9" s="43">
        <v>-4.3600000000000003</v>
      </c>
      <c r="AZ9" s="43">
        <v>-4.3600000000000003</v>
      </c>
      <c r="BA9" s="43">
        <v>-4.3600000000000003</v>
      </c>
      <c r="BB9" s="43">
        <v>-4.3150000000000004</v>
      </c>
      <c r="BC9" s="43">
        <v>-4.3150000000000004</v>
      </c>
      <c r="BD9" s="43">
        <v>-4.3150000000000004</v>
      </c>
      <c r="BE9" s="43">
        <v>-4.3150000000000004</v>
      </c>
      <c r="BF9" s="43">
        <v>-3.6150000000000002</v>
      </c>
      <c r="BG9" s="43">
        <v>-3.6150000000000002</v>
      </c>
      <c r="BH9" s="43">
        <v>-3.6150000000000002</v>
      </c>
      <c r="BI9" s="43">
        <v>-3.6150000000000002</v>
      </c>
      <c r="BJ9" s="43">
        <v>-0.21249999999999999</v>
      </c>
      <c r="BK9" s="43">
        <v>-0.21249999999999999</v>
      </c>
      <c r="BL9" s="43">
        <v>-0.21249999999999999</v>
      </c>
      <c r="BM9" s="43">
        <v>-0.21249999999999999</v>
      </c>
      <c r="BN9" s="43">
        <v>36.072499999999998</v>
      </c>
      <c r="BO9" s="43">
        <v>36.072499999999998</v>
      </c>
      <c r="BP9" s="43">
        <v>36.072499999999998</v>
      </c>
      <c r="BQ9" s="43">
        <v>36.072499999999998</v>
      </c>
      <c r="BR9" s="43">
        <v>115</v>
      </c>
      <c r="BS9" s="43">
        <v>115</v>
      </c>
      <c r="BT9" s="43">
        <v>115</v>
      </c>
      <c r="BU9" s="43">
        <v>115</v>
      </c>
      <c r="BV9" s="43">
        <v>148.50749999999999</v>
      </c>
      <c r="BW9" s="43">
        <v>148.50749999999999</v>
      </c>
      <c r="BX9" s="43">
        <v>148.50749999999999</v>
      </c>
      <c r="BY9" s="43">
        <v>148.50749999999999</v>
      </c>
      <c r="BZ9" s="43">
        <v>165.1</v>
      </c>
      <c r="CA9" s="43">
        <v>165.1</v>
      </c>
      <c r="CB9" s="43">
        <v>165.1</v>
      </c>
      <c r="CC9" s="43">
        <v>165.1</v>
      </c>
      <c r="CD9" s="43">
        <v>158.46250000000001</v>
      </c>
      <c r="CE9" s="43">
        <v>158.46250000000001</v>
      </c>
      <c r="CF9" s="43">
        <v>158.46250000000001</v>
      </c>
      <c r="CG9" s="43">
        <v>158.46250000000001</v>
      </c>
      <c r="CH9" s="43">
        <v>157.815</v>
      </c>
      <c r="CI9" s="43">
        <v>157.815</v>
      </c>
      <c r="CJ9" s="43">
        <v>157.815</v>
      </c>
      <c r="CK9" s="43">
        <v>157.815</v>
      </c>
      <c r="CL9" s="43">
        <v>172.07249999999999</v>
      </c>
      <c r="CM9" s="43">
        <v>172.07249999999999</v>
      </c>
      <c r="CN9" s="43">
        <v>172.07249999999999</v>
      </c>
      <c r="CO9" s="43">
        <v>172.07249999999999</v>
      </c>
      <c r="CP9" s="43">
        <v>160.5</v>
      </c>
      <c r="CQ9" s="43">
        <v>160.5</v>
      </c>
      <c r="CR9" s="43">
        <v>160.5</v>
      </c>
      <c r="CS9" s="43">
        <v>160.5</v>
      </c>
      <c r="CT9" s="44"/>
      <c r="CU9" s="44"/>
      <c r="CV9" s="44"/>
      <c r="CW9" s="45"/>
      <c r="CX9" s="46">
        <f>IF(SUM(B9:CW9)&lt;&gt;0,AVERAGEIF(B9:CW9,"&lt;&gt;"""),"")</f>
        <v>91.752291666666679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1</v>
      </c>
      <c r="BV13" s="65"/>
      <c r="BW13" s="65">
        <v>47</v>
      </c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87.347999999999999</v>
      </c>
      <c r="AY15" s="71">
        <v>89.376000000000005</v>
      </c>
      <c r="AZ15" s="71">
        <v>85.781999999999996</v>
      </c>
      <c r="BA15" s="71">
        <v>88.046999999999997</v>
      </c>
      <c r="BB15" s="71">
        <v>36.908999999999999</v>
      </c>
      <c r="BC15" s="71">
        <v>33.292000000000002</v>
      </c>
      <c r="BD15" s="71">
        <v>98.113</v>
      </c>
      <c r="BE15" s="71">
        <v>102.645</v>
      </c>
      <c r="BF15" s="71">
        <v>95.298000000000002</v>
      </c>
      <c r="BG15" s="71">
        <v>98.227999999999994</v>
      </c>
      <c r="BH15" s="71">
        <v>106.074</v>
      </c>
      <c r="BI15" s="71">
        <v>112.843</v>
      </c>
      <c r="BJ15" s="71">
        <v>128.048</v>
      </c>
      <c r="BK15" s="71">
        <v>51.930999999999997</v>
      </c>
      <c r="BL15" s="71">
        <v>70.411000000000001</v>
      </c>
      <c r="BM15" s="71">
        <v>51.220999999999997</v>
      </c>
      <c r="BN15" s="71">
        <v>9.6769999999999996</v>
      </c>
      <c r="BO15" s="71">
        <v>3.72</v>
      </c>
      <c r="BP15" s="71">
        <v>15.88</v>
      </c>
      <c r="BQ15" s="71">
        <v>17.844000000000001</v>
      </c>
      <c r="BR15" s="71">
        <v>7.72</v>
      </c>
      <c r="BS15" s="71">
        <v>2.74</v>
      </c>
      <c r="BT15" s="71">
        <v>1.31</v>
      </c>
      <c r="BU15" s="71">
        <v>28.283999999999999</v>
      </c>
      <c r="BV15" s="71">
        <v>17.582999999999998</v>
      </c>
      <c r="BW15" s="71">
        <v>26.15</v>
      </c>
      <c r="BX15" s="71">
        <v>29.725999999999999</v>
      </c>
      <c r="BY15" s="71">
        <v>13.548999999999999</v>
      </c>
      <c r="BZ15" s="71">
        <v>18.143999999999998</v>
      </c>
      <c r="CA15" s="71">
        <v>10.577999999999999</v>
      </c>
      <c r="CB15" s="71"/>
      <c r="CC15" s="71"/>
      <c r="CD15" s="71"/>
      <c r="CE15" s="71"/>
      <c r="CF15" s="71"/>
      <c r="CG15" s="71"/>
      <c r="CH15" s="71"/>
      <c r="CI15" s="71">
        <v>13.185</v>
      </c>
      <c r="CJ15" s="71"/>
      <c r="CK15" s="71">
        <v>3.5720000000000001</v>
      </c>
      <c r="CL15" s="71">
        <v>14.704000000000001</v>
      </c>
      <c r="CM15" s="71">
        <v>14.956</v>
      </c>
      <c r="CN15" s="71">
        <v>5.86</v>
      </c>
      <c r="CO15" s="71">
        <v>18.363</v>
      </c>
      <c r="CP15" s="71">
        <v>4.7009999999999996</v>
      </c>
      <c r="CQ15" s="71">
        <v>4.258</v>
      </c>
      <c r="CR15" s="71">
        <v>3.2719999999999998</v>
      </c>
      <c r="CS15" s="71"/>
      <c r="CT15" s="72"/>
      <c r="CU15" s="72"/>
      <c r="CV15" s="72"/>
      <c r="CW15" s="73"/>
      <c r="CX15" s="74">
        <f t="array" ref="CX15">SUMPRODUCT(B15:CW15*0.25)</f>
        <v>405.33549999999997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87.347999999999999</v>
      </c>
      <c r="AY18" s="77">
        <f t="shared" si="0"/>
        <v>89.376000000000005</v>
      </c>
      <c r="AZ18" s="77">
        <f t="shared" si="0"/>
        <v>85.781999999999996</v>
      </c>
      <c r="BA18" s="77">
        <f t="shared" si="0"/>
        <v>88.046999999999997</v>
      </c>
      <c r="BB18" s="77">
        <f t="shared" si="0"/>
        <v>36.908999999999999</v>
      </c>
      <c r="BC18" s="77">
        <f t="shared" si="0"/>
        <v>33.292000000000002</v>
      </c>
      <c r="BD18" s="77">
        <f t="shared" si="0"/>
        <v>98.113</v>
      </c>
      <c r="BE18" s="77">
        <f t="shared" si="0"/>
        <v>102.645</v>
      </c>
      <c r="BF18" s="77">
        <f t="shared" si="0"/>
        <v>95.298000000000002</v>
      </c>
      <c r="BG18" s="77">
        <f t="shared" si="0"/>
        <v>98.227999999999994</v>
      </c>
      <c r="BH18" s="77">
        <f t="shared" si="0"/>
        <v>106.074</v>
      </c>
      <c r="BI18" s="77">
        <f t="shared" si="0"/>
        <v>112.843</v>
      </c>
      <c r="BJ18" s="77">
        <f t="shared" si="0"/>
        <v>128.048</v>
      </c>
      <c r="BK18" s="77">
        <f t="shared" si="0"/>
        <v>51.930999999999997</v>
      </c>
      <c r="BL18" s="77">
        <f t="shared" si="0"/>
        <v>70.411000000000001</v>
      </c>
      <c r="BM18" s="77">
        <f t="shared" si="0"/>
        <v>51.220999999999997</v>
      </c>
      <c r="BN18" s="77">
        <f t="shared" si="0"/>
        <v>9.6769999999999996</v>
      </c>
      <c r="BO18" s="77">
        <f t="shared" ref="BO18:CW18" si="1">SUM(BO11:BO17)</f>
        <v>3.72</v>
      </c>
      <c r="BP18" s="77">
        <f t="shared" si="1"/>
        <v>15.88</v>
      </c>
      <c r="BQ18" s="77">
        <f t="shared" si="1"/>
        <v>17.844000000000001</v>
      </c>
      <c r="BR18" s="77">
        <f t="shared" si="1"/>
        <v>7.72</v>
      </c>
      <c r="BS18" s="77">
        <f t="shared" si="1"/>
        <v>2.74</v>
      </c>
      <c r="BT18" s="77">
        <f t="shared" si="1"/>
        <v>1.31</v>
      </c>
      <c r="BU18" s="77">
        <f t="shared" si="1"/>
        <v>29.283999999999999</v>
      </c>
      <c r="BV18" s="77">
        <f t="shared" si="1"/>
        <v>17.582999999999998</v>
      </c>
      <c r="BW18" s="77">
        <f t="shared" si="1"/>
        <v>73.150000000000006</v>
      </c>
      <c r="BX18" s="77">
        <f t="shared" si="1"/>
        <v>29.725999999999999</v>
      </c>
      <c r="BY18" s="77">
        <f t="shared" si="1"/>
        <v>13.548999999999999</v>
      </c>
      <c r="BZ18" s="77">
        <f t="shared" si="1"/>
        <v>18.143999999999998</v>
      </c>
      <c r="CA18" s="77">
        <f t="shared" si="1"/>
        <v>10.577999999999999</v>
      </c>
      <c r="CB18" s="77">
        <f t="shared" si="1"/>
        <v>0</v>
      </c>
      <c r="CC18" s="77">
        <f t="shared" si="1"/>
        <v>0</v>
      </c>
      <c r="CD18" s="77">
        <f t="shared" si="1"/>
        <v>0</v>
      </c>
      <c r="CE18" s="77">
        <f t="shared" si="1"/>
        <v>0</v>
      </c>
      <c r="CF18" s="77">
        <f t="shared" si="1"/>
        <v>0</v>
      </c>
      <c r="CG18" s="77">
        <f t="shared" si="1"/>
        <v>0</v>
      </c>
      <c r="CH18" s="77">
        <f t="shared" si="1"/>
        <v>0</v>
      </c>
      <c r="CI18" s="77">
        <f t="shared" si="1"/>
        <v>13.185</v>
      </c>
      <c r="CJ18" s="77">
        <f t="shared" si="1"/>
        <v>0</v>
      </c>
      <c r="CK18" s="77">
        <f t="shared" si="1"/>
        <v>3.5720000000000001</v>
      </c>
      <c r="CL18" s="77">
        <f t="shared" si="1"/>
        <v>14.704000000000001</v>
      </c>
      <c r="CM18" s="77">
        <f t="shared" si="1"/>
        <v>14.956</v>
      </c>
      <c r="CN18" s="77">
        <f t="shared" si="1"/>
        <v>5.86</v>
      </c>
      <c r="CO18" s="77">
        <f t="shared" si="1"/>
        <v>18.363</v>
      </c>
      <c r="CP18" s="77">
        <f t="shared" si="1"/>
        <v>4.7009999999999996</v>
      </c>
      <c r="CQ18" s="77">
        <f t="shared" si="1"/>
        <v>4.258</v>
      </c>
      <c r="CR18" s="77">
        <f t="shared" si="1"/>
        <v>3.2719999999999998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417.33549999999997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>
        <v>7</v>
      </c>
      <c r="BO22" s="94"/>
      <c r="BP22" s="94"/>
      <c r="BQ22" s="94"/>
      <c r="BR22" s="94"/>
      <c r="BS22" s="94"/>
      <c r="BT22" s="94"/>
      <c r="BU22" s="94">
        <v>4</v>
      </c>
      <c r="BV22" s="94"/>
      <c r="BW22" s="94"/>
      <c r="BX22" s="94">
        <v>9</v>
      </c>
      <c r="BY22" s="94">
        <v>18.600000000000001</v>
      </c>
      <c r="BZ22" s="94"/>
      <c r="CA22" s="94">
        <v>6.5579999999999998</v>
      </c>
      <c r="CB22" s="94">
        <v>5</v>
      </c>
      <c r="CC22" s="94">
        <v>13.433</v>
      </c>
      <c r="CD22" s="94">
        <v>5.367</v>
      </c>
      <c r="CE22" s="94">
        <v>9.3000000000000007</v>
      </c>
      <c r="CF22" s="94">
        <v>14</v>
      </c>
      <c r="CG22" s="94">
        <v>8.74</v>
      </c>
      <c r="CH22" s="94">
        <v>26.015999999999998</v>
      </c>
      <c r="CI22" s="94">
        <v>5.0199999999999996</v>
      </c>
      <c r="CJ22" s="94">
        <v>5.0439999999999996</v>
      </c>
      <c r="CK22" s="94">
        <v>5.0439999999999996</v>
      </c>
      <c r="CL22" s="94">
        <v>5</v>
      </c>
      <c r="CM22" s="94"/>
      <c r="CN22" s="94">
        <v>9.9</v>
      </c>
      <c r="CO22" s="94"/>
      <c r="CP22" s="94">
        <v>14.5</v>
      </c>
      <c r="CQ22" s="94">
        <v>5</v>
      </c>
      <c r="CR22" s="94">
        <v>9</v>
      </c>
      <c r="CS22" s="94">
        <v>8.1560000000000006</v>
      </c>
      <c r="CT22" s="95"/>
      <c r="CU22" s="95"/>
      <c r="CV22" s="95"/>
      <c r="CW22" s="96"/>
      <c r="CX22" s="97">
        <f t="array" ref="CX22">SUMPRODUCT(B22:CW22*0.25)</f>
        <v>48.419500000000006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22.451000000000001</v>
      </c>
      <c r="AY23" s="99">
        <v>29.806999999999999</v>
      </c>
      <c r="AZ23" s="99">
        <v>28.7</v>
      </c>
      <c r="BA23" s="99">
        <v>16.739000000000001</v>
      </c>
      <c r="BB23" s="99"/>
      <c r="BC23" s="99">
        <v>13.226000000000001</v>
      </c>
      <c r="BD23" s="99">
        <v>0.5</v>
      </c>
      <c r="BE23" s="99">
        <v>0.5</v>
      </c>
      <c r="BF23" s="99">
        <v>4.2030000000000003</v>
      </c>
      <c r="BG23" s="99"/>
      <c r="BH23" s="99"/>
      <c r="BI23" s="99">
        <v>0.39300000000000002</v>
      </c>
      <c r="BJ23" s="99">
        <v>0.6</v>
      </c>
      <c r="BK23" s="99">
        <v>0.79800000000000004</v>
      </c>
      <c r="BL23" s="99">
        <v>0.39900000000000002</v>
      </c>
      <c r="BM23" s="99">
        <v>0.2</v>
      </c>
      <c r="BN23" s="99">
        <v>10.72</v>
      </c>
      <c r="BO23" s="99">
        <v>31.178999999999998</v>
      </c>
      <c r="BP23" s="99">
        <v>15.185</v>
      </c>
      <c r="BQ23" s="99">
        <v>8.51</v>
      </c>
      <c r="BR23" s="99">
        <v>10.8</v>
      </c>
      <c r="BS23" s="99">
        <v>20.561</v>
      </c>
      <c r="BT23" s="99">
        <v>40.545999999999999</v>
      </c>
      <c r="BU23" s="99"/>
      <c r="BV23" s="99">
        <v>10.212999999999999</v>
      </c>
      <c r="BW23" s="99"/>
      <c r="BX23" s="99"/>
      <c r="BY23" s="99"/>
      <c r="BZ23" s="99">
        <v>2.56</v>
      </c>
      <c r="CA23" s="99">
        <v>5.0940000000000003</v>
      </c>
      <c r="CB23" s="99">
        <v>1.1919999999999999</v>
      </c>
      <c r="CC23" s="99">
        <v>1.194</v>
      </c>
      <c r="CD23" s="99">
        <v>1.008</v>
      </c>
      <c r="CE23" s="99">
        <v>1</v>
      </c>
      <c r="CF23" s="99">
        <v>1</v>
      </c>
      <c r="CG23" s="99">
        <v>1.024</v>
      </c>
      <c r="CH23" s="99">
        <v>1.024</v>
      </c>
      <c r="CI23" s="99">
        <v>4.8000000000000001E-2</v>
      </c>
      <c r="CJ23" s="99"/>
      <c r="CK23" s="99"/>
      <c r="CL23" s="99"/>
      <c r="CM23" s="99">
        <v>0.64</v>
      </c>
      <c r="CN23" s="99"/>
      <c r="CO23" s="99">
        <v>2.56</v>
      </c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71.143500000000017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22.451000000000001</v>
      </c>
      <c r="AY28" s="107">
        <f t="shared" si="3"/>
        <v>29.806999999999999</v>
      </c>
      <c r="AZ28" s="107">
        <f t="shared" si="3"/>
        <v>28.7</v>
      </c>
      <c r="BA28" s="107">
        <f t="shared" si="3"/>
        <v>16.739000000000001</v>
      </c>
      <c r="BB28" s="107">
        <f t="shared" si="3"/>
        <v>0</v>
      </c>
      <c r="BC28" s="107">
        <f t="shared" si="3"/>
        <v>13.226000000000001</v>
      </c>
      <c r="BD28" s="107">
        <f t="shared" si="3"/>
        <v>0.5</v>
      </c>
      <c r="BE28" s="107">
        <f t="shared" si="3"/>
        <v>0.5</v>
      </c>
      <c r="BF28" s="107">
        <f t="shared" si="3"/>
        <v>4.2030000000000003</v>
      </c>
      <c r="BG28" s="107">
        <f t="shared" si="3"/>
        <v>0</v>
      </c>
      <c r="BH28" s="107">
        <f t="shared" si="3"/>
        <v>0</v>
      </c>
      <c r="BI28" s="107">
        <f t="shared" si="3"/>
        <v>0.39300000000000002</v>
      </c>
      <c r="BJ28" s="107">
        <f t="shared" si="3"/>
        <v>0.6</v>
      </c>
      <c r="BK28" s="107">
        <f t="shared" si="3"/>
        <v>0.79800000000000004</v>
      </c>
      <c r="BL28" s="107">
        <f t="shared" si="3"/>
        <v>0.39900000000000002</v>
      </c>
      <c r="BM28" s="107">
        <f t="shared" si="3"/>
        <v>0.2</v>
      </c>
      <c r="BN28" s="107">
        <f t="shared" si="3"/>
        <v>17.72</v>
      </c>
      <c r="BO28" s="107">
        <f t="shared" si="3"/>
        <v>31.178999999999998</v>
      </c>
      <c r="BP28" s="107">
        <f t="shared" si="3"/>
        <v>15.185</v>
      </c>
      <c r="BQ28" s="107">
        <f t="shared" si="3"/>
        <v>8.51</v>
      </c>
      <c r="BR28" s="107">
        <f t="shared" si="3"/>
        <v>10.8</v>
      </c>
      <c r="BS28" s="107">
        <f t="shared" si="3"/>
        <v>20.561</v>
      </c>
      <c r="BT28" s="107">
        <f t="shared" si="3"/>
        <v>40.545999999999999</v>
      </c>
      <c r="BU28" s="107">
        <f t="shared" si="3"/>
        <v>4</v>
      </c>
      <c r="BV28" s="107">
        <f t="shared" si="3"/>
        <v>10.212999999999999</v>
      </c>
      <c r="BW28" s="107">
        <f t="shared" si="3"/>
        <v>0</v>
      </c>
      <c r="BX28" s="107">
        <f t="shared" si="3"/>
        <v>9</v>
      </c>
      <c r="BY28" s="107">
        <f t="shared" si="3"/>
        <v>18.600000000000001</v>
      </c>
      <c r="BZ28" s="107">
        <f t="shared" si="3"/>
        <v>2.56</v>
      </c>
      <c r="CA28" s="107">
        <f t="shared" si="3"/>
        <v>11.652000000000001</v>
      </c>
      <c r="CB28" s="107">
        <f t="shared" si="3"/>
        <v>6.1920000000000002</v>
      </c>
      <c r="CC28" s="107">
        <f t="shared" si="3"/>
        <v>14.626999999999999</v>
      </c>
      <c r="CD28" s="107">
        <f t="shared" ref="CD28:CW28" si="4">SUM(CD21:CD27)</f>
        <v>6.375</v>
      </c>
      <c r="CE28" s="107">
        <f t="shared" si="4"/>
        <v>10.3</v>
      </c>
      <c r="CF28" s="107">
        <f t="shared" si="4"/>
        <v>15</v>
      </c>
      <c r="CG28" s="107">
        <f t="shared" si="4"/>
        <v>9.7639999999999993</v>
      </c>
      <c r="CH28" s="107">
        <f t="shared" si="4"/>
        <v>27.04</v>
      </c>
      <c r="CI28" s="107">
        <f t="shared" si="4"/>
        <v>5.0679999999999996</v>
      </c>
      <c r="CJ28" s="107">
        <f t="shared" si="4"/>
        <v>5.0439999999999996</v>
      </c>
      <c r="CK28" s="107">
        <f t="shared" si="4"/>
        <v>5.0439999999999996</v>
      </c>
      <c r="CL28" s="107">
        <f t="shared" si="4"/>
        <v>5</v>
      </c>
      <c r="CM28" s="107">
        <f t="shared" si="4"/>
        <v>0.64</v>
      </c>
      <c r="CN28" s="107">
        <f t="shared" si="4"/>
        <v>9.9</v>
      </c>
      <c r="CO28" s="107">
        <f t="shared" si="4"/>
        <v>2.56</v>
      </c>
      <c r="CP28" s="107">
        <f t="shared" si="4"/>
        <v>14.5</v>
      </c>
      <c r="CQ28" s="107">
        <f t="shared" si="4"/>
        <v>5</v>
      </c>
      <c r="CR28" s="107">
        <f t="shared" si="4"/>
        <v>9</v>
      </c>
      <c r="CS28" s="107">
        <f t="shared" si="4"/>
        <v>8.1560000000000006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119.56300000000002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109.79900000000001</v>
      </c>
      <c r="AY32" s="94">
        <v>119.18300000000001</v>
      </c>
      <c r="AZ32" s="94">
        <v>114.482</v>
      </c>
      <c r="BA32" s="94">
        <v>104.786</v>
      </c>
      <c r="BB32" s="94">
        <v>36.908999999999999</v>
      </c>
      <c r="BC32" s="94">
        <v>46.518000000000001</v>
      </c>
      <c r="BD32" s="94">
        <v>98.613</v>
      </c>
      <c r="BE32" s="94">
        <v>103.145</v>
      </c>
      <c r="BF32" s="94">
        <v>99.501000000000005</v>
      </c>
      <c r="BG32" s="94">
        <v>98.227999999999994</v>
      </c>
      <c r="BH32" s="94">
        <v>106.074</v>
      </c>
      <c r="BI32" s="94">
        <v>113.236</v>
      </c>
      <c r="BJ32" s="94">
        <v>128.648</v>
      </c>
      <c r="BK32" s="94">
        <v>52.728999999999999</v>
      </c>
      <c r="BL32" s="94">
        <v>70.81</v>
      </c>
      <c r="BM32" s="94">
        <v>51.420999999999999</v>
      </c>
      <c r="BN32" s="94">
        <v>27.396999999999998</v>
      </c>
      <c r="BO32" s="94">
        <v>34.899000000000001</v>
      </c>
      <c r="BP32" s="94">
        <v>31.065000000000001</v>
      </c>
      <c r="BQ32" s="94">
        <v>26.353999999999999</v>
      </c>
      <c r="BR32" s="94">
        <v>18.52</v>
      </c>
      <c r="BS32" s="94">
        <v>23.300999999999998</v>
      </c>
      <c r="BT32" s="94">
        <v>41.856000000000002</v>
      </c>
      <c r="BU32" s="94">
        <v>33.283999999999999</v>
      </c>
      <c r="BV32" s="94">
        <v>27.795999999999999</v>
      </c>
      <c r="BW32" s="94">
        <v>73.150000000000006</v>
      </c>
      <c r="BX32" s="94">
        <v>38.725999999999999</v>
      </c>
      <c r="BY32" s="94">
        <v>32.149000000000001</v>
      </c>
      <c r="BZ32" s="94">
        <v>20.704000000000001</v>
      </c>
      <c r="CA32" s="94">
        <v>22.23</v>
      </c>
      <c r="CB32" s="94">
        <v>6.1920000000000002</v>
      </c>
      <c r="CC32" s="94">
        <v>14.627000000000001</v>
      </c>
      <c r="CD32" s="94">
        <v>6.375</v>
      </c>
      <c r="CE32" s="94">
        <v>10.3</v>
      </c>
      <c r="CF32" s="94">
        <v>15</v>
      </c>
      <c r="CG32" s="94">
        <v>9.7639999999999993</v>
      </c>
      <c r="CH32" s="94">
        <v>27.04</v>
      </c>
      <c r="CI32" s="94">
        <v>18.253</v>
      </c>
      <c r="CJ32" s="94">
        <v>5.0439999999999996</v>
      </c>
      <c r="CK32" s="94">
        <v>8.6159999999999997</v>
      </c>
      <c r="CL32" s="94">
        <v>19.704000000000001</v>
      </c>
      <c r="CM32" s="94">
        <v>15.596</v>
      </c>
      <c r="CN32" s="94">
        <v>15.76</v>
      </c>
      <c r="CO32" s="94">
        <v>20.922999999999998</v>
      </c>
      <c r="CP32" s="94">
        <v>19.201000000000001</v>
      </c>
      <c r="CQ32" s="94">
        <v>9.2579999999999991</v>
      </c>
      <c r="CR32" s="94">
        <v>12.272</v>
      </c>
      <c r="CS32" s="94">
        <v>8.1560000000000006</v>
      </c>
      <c r="CT32" s="95"/>
      <c r="CU32" s="95"/>
      <c r="CV32" s="95"/>
      <c r="CW32" s="96"/>
      <c r="CX32" s="97">
        <f t="array" ref="CX32">SUMPRODUCT(B32:CW32*0.25)</f>
        <v>536.89849999999979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109.79900000000001</v>
      </c>
      <c r="AY34" s="77">
        <f t="shared" si="5"/>
        <v>119.18300000000001</v>
      </c>
      <c r="AZ34" s="77">
        <f t="shared" si="5"/>
        <v>114.482</v>
      </c>
      <c r="BA34" s="77">
        <f t="shared" si="5"/>
        <v>104.786</v>
      </c>
      <c r="BB34" s="77">
        <f t="shared" si="5"/>
        <v>36.908999999999999</v>
      </c>
      <c r="BC34" s="77">
        <f t="shared" si="5"/>
        <v>46.518000000000001</v>
      </c>
      <c r="BD34" s="77">
        <f t="shared" si="5"/>
        <v>98.613</v>
      </c>
      <c r="BE34" s="77">
        <f t="shared" si="5"/>
        <v>103.145</v>
      </c>
      <c r="BF34" s="77">
        <f t="shared" si="5"/>
        <v>99.501000000000005</v>
      </c>
      <c r="BG34" s="77">
        <f t="shared" si="5"/>
        <v>98.227999999999994</v>
      </c>
      <c r="BH34" s="77">
        <f t="shared" si="5"/>
        <v>106.074</v>
      </c>
      <c r="BI34" s="77">
        <f t="shared" si="5"/>
        <v>113.236</v>
      </c>
      <c r="BJ34" s="77">
        <f t="shared" si="5"/>
        <v>128.648</v>
      </c>
      <c r="BK34" s="77">
        <f t="shared" si="5"/>
        <v>52.728999999999999</v>
      </c>
      <c r="BL34" s="77">
        <f t="shared" si="5"/>
        <v>70.81</v>
      </c>
      <c r="BM34" s="77">
        <f t="shared" si="5"/>
        <v>51.420999999999999</v>
      </c>
      <c r="BN34" s="77">
        <f t="shared" si="5"/>
        <v>27.396999999999998</v>
      </c>
      <c r="BO34" s="77">
        <f t="shared" ref="BO34:CW34" si="6">SUM(BO31:BO33)</f>
        <v>34.899000000000001</v>
      </c>
      <c r="BP34" s="77">
        <f t="shared" si="6"/>
        <v>31.065000000000001</v>
      </c>
      <c r="BQ34" s="77">
        <f t="shared" si="6"/>
        <v>26.353999999999999</v>
      </c>
      <c r="BR34" s="77">
        <f t="shared" si="6"/>
        <v>18.52</v>
      </c>
      <c r="BS34" s="77">
        <f t="shared" si="6"/>
        <v>23.300999999999998</v>
      </c>
      <c r="BT34" s="77">
        <f t="shared" si="6"/>
        <v>41.856000000000002</v>
      </c>
      <c r="BU34" s="77">
        <f t="shared" si="6"/>
        <v>33.283999999999999</v>
      </c>
      <c r="BV34" s="77">
        <f t="shared" si="6"/>
        <v>27.795999999999999</v>
      </c>
      <c r="BW34" s="77">
        <f t="shared" si="6"/>
        <v>73.150000000000006</v>
      </c>
      <c r="BX34" s="77">
        <f t="shared" si="6"/>
        <v>38.725999999999999</v>
      </c>
      <c r="BY34" s="77">
        <f t="shared" si="6"/>
        <v>32.149000000000001</v>
      </c>
      <c r="BZ34" s="77">
        <f t="shared" si="6"/>
        <v>20.704000000000001</v>
      </c>
      <c r="CA34" s="77">
        <f t="shared" si="6"/>
        <v>22.23</v>
      </c>
      <c r="CB34" s="77">
        <f t="shared" si="6"/>
        <v>6.1920000000000002</v>
      </c>
      <c r="CC34" s="77">
        <f t="shared" si="6"/>
        <v>14.627000000000001</v>
      </c>
      <c r="CD34" s="77">
        <f t="shared" si="6"/>
        <v>6.375</v>
      </c>
      <c r="CE34" s="77">
        <f t="shared" si="6"/>
        <v>10.3</v>
      </c>
      <c r="CF34" s="77">
        <f t="shared" si="6"/>
        <v>15</v>
      </c>
      <c r="CG34" s="77">
        <f t="shared" si="6"/>
        <v>9.7639999999999993</v>
      </c>
      <c r="CH34" s="77">
        <f t="shared" si="6"/>
        <v>27.04</v>
      </c>
      <c r="CI34" s="77">
        <f t="shared" si="6"/>
        <v>18.253</v>
      </c>
      <c r="CJ34" s="77">
        <f t="shared" si="6"/>
        <v>5.0439999999999996</v>
      </c>
      <c r="CK34" s="77">
        <f t="shared" si="6"/>
        <v>8.6159999999999997</v>
      </c>
      <c r="CL34" s="77">
        <f t="shared" si="6"/>
        <v>19.704000000000001</v>
      </c>
      <c r="CM34" s="77">
        <f t="shared" si="6"/>
        <v>15.596</v>
      </c>
      <c r="CN34" s="77">
        <f t="shared" si="6"/>
        <v>15.76</v>
      </c>
      <c r="CO34" s="77">
        <f t="shared" si="6"/>
        <v>20.922999999999998</v>
      </c>
      <c r="CP34" s="77">
        <f t="shared" si="6"/>
        <v>19.201000000000001</v>
      </c>
      <c r="CQ34" s="77">
        <f t="shared" si="6"/>
        <v>9.2579999999999991</v>
      </c>
      <c r="CR34" s="77">
        <f t="shared" si="6"/>
        <v>12.272</v>
      </c>
      <c r="CS34" s="77">
        <f t="shared" si="6"/>
        <v>8.1560000000000006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536.89849999999979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4.3</v>
      </c>
      <c r="BS39" s="120">
        <v>4.3</v>
      </c>
      <c r="BT39" s="120">
        <v>4.3</v>
      </c>
      <c r="BU39" s="120">
        <v>4.3</v>
      </c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6</v>
      </c>
      <c r="CM39" s="120">
        <v>6</v>
      </c>
      <c r="CN39" s="120">
        <v>6</v>
      </c>
      <c r="CO39" s="120">
        <v>6</v>
      </c>
      <c r="CP39" s="120">
        <v>2.8</v>
      </c>
      <c r="CQ39" s="120">
        <v>2.8</v>
      </c>
      <c r="CR39" s="120">
        <v>2.8</v>
      </c>
      <c r="CS39" s="120">
        <v>2.8</v>
      </c>
      <c r="CT39" s="122"/>
      <c r="CU39" s="122"/>
      <c r="CV39" s="122"/>
      <c r="CW39" s="121"/>
      <c r="CX39" s="97">
        <f t="array" ref="CX39">SUMPRODUCT(B39:CW39*0.25)</f>
        <v>13.099999999999998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4.3</v>
      </c>
      <c r="BS42" s="107">
        <f t="shared" si="8"/>
        <v>4.3</v>
      </c>
      <c r="BT42" s="107">
        <f t="shared" si="8"/>
        <v>4.3</v>
      </c>
      <c r="BU42" s="107">
        <f t="shared" si="8"/>
        <v>4.3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6</v>
      </c>
      <c r="CM42" s="107">
        <f t="shared" si="8"/>
        <v>6</v>
      </c>
      <c r="CN42" s="107">
        <f t="shared" si="8"/>
        <v>6</v>
      </c>
      <c r="CO42" s="107">
        <f t="shared" si="8"/>
        <v>6</v>
      </c>
      <c r="CP42" s="107">
        <f t="shared" si="8"/>
        <v>2.8</v>
      </c>
      <c r="CQ42" s="107">
        <f t="shared" si="8"/>
        <v>2.8</v>
      </c>
      <c r="CR42" s="107">
        <f t="shared" si="8"/>
        <v>2.8</v>
      </c>
      <c r="CS42" s="107">
        <f t="shared" si="8"/>
        <v>2.8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13.099999999999998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4.3</v>
      </c>
      <c r="BS47" s="120">
        <v>4.3</v>
      </c>
      <c r="BT47" s="120">
        <v>4.3</v>
      </c>
      <c r="BU47" s="120">
        <v>4.3</v>
      </c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>
        <v>6</v>
      </c>
      <c r="CM47" s="120">
        <v>6</v>
      </c>
      <c r="CN47" s="120">
        <v>6</v>
      </c>
      <c r="CO47" s="120">
        <v>6</v>
      </c>
      <c r="CP47" s="120">
        <v>2.8</v>
      </c>
      <c r="CQ47" s="120">
        <v>2.8</v>
      </c>
      <c r="CR47" s="120">
        <v>2.8</v>
      </c>
      <c r="CS47" s="120">
        <v>2.8</v>
      </c>
      <c r="CT47" s="122"/>
      <c r="CU47" s="122"/>
      <c r="CV47" s="122"/>
      <c r="CW47" s="121"/>
      <c r="CX47" s="97">
        <f t="array" ref="CX47">SUMPRODUCT(B47:CW47*0.25)</f>
        <v>13.099999999999998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4.3</v>
      </c>
      <c r="BS51" s="107">
        <f t="shared" si="10"/>
        <v>4.3</v>
      </c>
      <c r="BT51" s="107">
        <f t="shared" si="10"/>
        <v>4.3</v>
      </c>
      <c r="BU51" s="107">
        <f t="shared" si="10"/>
        <v>4.3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6</v>
      </c>
      <c r="CM51" s="107">
        <f t="shared" si="10"/>
        <v>6</v>
      </c>
      <c r="CN51" s="107">
        <f t="shared" si="10"/>
        <v>6</v>
      </c>
      <c r="CO51" s="107">
        <f t="shared" si="10"/>
        <v>6</v>
      </c>
      <c r="CP51" s="107">
        <f t="shared" si="10"/>
        <v>2.8</v>
      </c>
      <c r="CQ51" s="107">
        <f t="shared" si="10"/>
        <v>2.8</v>
      </c>
      <c r="CR51" s="107">
        <f t="shared" si="10"/>
        <v>2.8</v>
      </c>
      <c r="CS51" s="107">
        <f t="shared" si="10"/>
        <v>2.8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13.099999999999998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109.79900000000001</v>
      </c>
      <c r="AY54" s="107">
        <f t="shared" si="13"/>
        <v>119.18300000000001</v>
      </c>
      <c r="AZ54" s="107">
        <f t="shared" si="13"/>
        <v>114.482</v>
      </c>
      <c r="BA54" s="107">
        <f t="shared" si="13"/>
        <v>104.786</v>
      </c>
      <c r="BB54" s="107">
        <f t="shared" si="13"/>
        <v>36.908999999999999</v>
      </c>
      <c r="BC54" s="107">
        <f t="shared" si="13"/>
        <v>46.518000000000001</v>
      </c>
      <c r="BD54" s="107">
        <f t="shared" si="13"/>
        <v>98.613</v>
      </c>
      <c r="BE54" s="107">
        <f t="shared" si="13"/>
        <v>103.145</v>
      </c>
      <c r="BF54" s="107">
        <f t="shared" si="13"/>
        <v>99.501000000000005</v>
      </c>
      <c r="BG54" s="107">
        <f t="shared" si="13"/>
        <v>98.227999999999994</v>
      </c>
      <c r="BH54" s="107">
        <f t="shared" si="13"/>
        <v>106.074</v>
      </c>
      <c r="BI54" s="107">
        <f t="shared" si="13"/>
        <v>113.236</v>
      </c>
      <c r="BJ54" s="107">
        <f t="shared" si="13"/>
        <v>128.648</v>
      </c>
      <c r="BK54" s="107">
        <f t="shared" si="13"/>
        <v>52.728999999999999</v>
      </c>
      <c r="BL54" s="107">
        <f t="shared" si="13"/>
        <v>70.81</v>
      </c>
      <c r="BM54" s="107">
        <f t="shared" si="13"/>
        <v>51.420999999999999</v>
      </c>
      <c r="BN54" s="107">
        <f t="shared" si="13"/>
        <v>27.396999999999998</v>
      </c>
      <c r="BO54" s="107">
        <f t="shared" ref="BO54:CX54" si="14">BO18+BO28+BO42</f>
        <v>34.899000000000001</v>
      </c>
      <c r="BP54" s="107">
        <f t="shared" si="14"/>
        <v>31.065000000000001</v>
      </c>
      <c r="BQ54" s="107">
        <f t="shared" si="14"/>
        <v>26.353999999999999</v>
      </c>
      <c r="BR54" s="107">
        <f t="shared" si="14"/>
        <v>22.82</v>
      </c>
      <c r="BS54" s="107">
        <f t="shared" si="14"/>
        <v>27.601000000000003</v>
      </c>
      <c r="BT54" s="107">
        <f t="shared" si="14"/>
        <v>46.155999999999999</v>
      </c>
      <c r="BU54" s="107">
        <f t="shared" si="14"/>
        <v>37.583999999999996</v>
      </c>
      <c r="BV54" s="107">
        <f t="shared" si="14"/>
        <v>27.795999999999999</v>
      </c>
      <c r="BW54" s="107">
        <f t="shared" si="14"/>
        <v>73.150000000000006</v>
      </c>
      <c r="BX54" s="107">
        <f t="shared" si="14"/>
        <v>38.725999999999999</v>
      </c>
      <c r="BY54" s="107">
        <f t="shared" si="14"/>
        <v>32.149000000000001</v>
      </c>
      <c r="BZ54" s="107">
        <f t="shared" si="14"/>
        <v>20.703999999999997</v>
      </c>
      <c r="CA54" s="107">
        <f t="shared" si="14"/>
        <v>22.23</v>
      </c>
      <c r="CB54" s="107">
        <f t="shared" si="14"/>
        <v>6.1920000000000002</v>
      </c>
      <c r="CC54" s="107">
        <f t="shared" si="14"/>
        <v>14.626999999999999</v>
      </c>
      <c r="CD54" s="107">
        <f t="shared" si="14"/>
        <v>6.375</v>
      </c>
      <c r="CE54" s="107">
        <f t="shared" si="14"/>
        <v>10.3</v>
      </c>
      <c r="CF54" s="107">
        <f t="shared" si="14"/>
        <v>15</v>
      </c>
      <c r="CG54" s="107">
        <f t="shared" si="14"/>
        <v>9.7639999999999993</v>
      </c>
      <c r="CH54" s="107">
        <f t="shared" si="14"/>
        <v>27.04</v>
      </c>
      <c r="CI54" s="107">
        <f t="shared" si="14"/>
        <v>18.253</v>
      </c>
      <c r="CJ54" s="107">
        <f t="shared" si="14"/>
        <v>5.0439999999999996</v>
      </c>
      <c r="CK54" s="107">
        <f t="shared" si="14"/>
        <v>8.6159999999999997</v>
      </c>
      <c r="CL54" s="107">
        <f t="shared" si="14"/>
        <v>25.704000000000001</v>
      </c>
      <c r="CM54" s="107">
        <f t="shared" si="14"/>
        <v>21.596</v>
      </c>
      <c r="CN54" s="107">
        <f t="shared" si="14"/>
        <v>21.76</v>
      </c>
      <c r="CO54" s="107">
        <f t="shared" si="14"/>
        <v>26.922999999999998</v>
      </c>
      <c r="CP54" s="107">
        <f t="shared" si="14"/>
        <v>22.001000000000001</v>
      </c>
      <c r="CQ54" s="107">
        <f t="shared" si="14"/>
        <v>12.058</v>
      </c>
      <c r="CR54" s="107">
        <f t="shared" si="14"/>
        <v>15.071999999999999</v>
      </c>
      <c r="CS54" s="107">
        <f t="shared" si="14"/>
        <v>10.956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549.99850000000004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109.79900000000001</v>
      </c>
      <c r="AY5" s="25">
        <v>119.18300000000001</v>
      </c>
      <c r="AZ5" s="25">
        <v>114.482</v>
      </c>
      <c r="BA5" s="25">
        <v>104.786</v>
      </c>
      <c r="BB5" s="25">
        <v>36.908999999999999</v>
      </c>
      <c r="BC5" s="25">
        <v>46.518000000000001</v>
      </c>
      <c r="BD5" s="25">
        <v>98.613</v>
      </c>
      <c r="BE5" s="25">
        <v>103.145</v>
      </c>
      <c r="BF5" s="25">
        <v>99.528999999999996</v>
      </c>
      <c r="BG5" s="25">
        <v>98.227999999999994</v>
      </c>
      <c r="BH5" s="25">
        <v>106.074</v>
      </c>
      <c r="BI5" s="25">
        <v>113.236</v>
      </c>
      <c r="BJ5" s="25">
        <v>128.648</v>
      </c>
      <c r="BK5" s="25">
        <v>52.728999999999999</v>
      </c>
      <c r="BL5" s="25">
        <v>70.81</v>
      </c>
      <c r="BM5" s="25">
        <v>51.420999999999999</v>
      </c>
      <c r="BN5" s="25">
        <v>27.396999999999998</v>
      </c>
      <c r="BO5" s="25">
        <v>34.899000000000001</v>
      </c>
      <c r="BP5" s="25">
        <v>31.065000000000001</v>
      </c>
      <c r="BQ5" s="25">
        <v>26.353999999999999</v>
      </c>
      <c r="BR5" s="25">
        <v>22.786999999999999</v>
      </c>
      <c r="BS5" s="25">
        <v>27.567</v>
      </c>
      <c r="BT5" s="25">
        <v>46.122999999999998</v>
      </c>
      <c r="BU5" s="25">
        <v>37.551000000000002</v>
      </c>
      <c r="BV5" s="25">
        <v>27.747</v>
      </c>
      <c r="BW5" s="25">
        <v>73.150000000000006</v>
      </c>
      <c r="BX5" s="25">
        <v>38.725999999999999</v>
      </c>
      <c r="BY5" s="25">
        <v>32.149000000000001</v>
      </c>
      <c r="BZ5" s="25">
        <v>20.704000000000001</v>
      </c>
      <c r="CA5" s="25">
        <v>22.23</v>
      </c>
      <c r="CB5" s="25">
        <v>6.1920000000000002</v>
      </c>
      <c r="CC5" s="25">
        <v>14.627000000000001</v>
      </c>
      <c r="CD5" s="25">
        <v>6.375</v>
      </c>
      <c r="CE5" s="25">
        <v>10.3</v>
      </c>
      <c r="CF5" s="25">
        <v>15</v>
      </c>
      <c r="CG5" s="25">
        <v>9.7639999999999993</v>
      </c>
      <c r="CH5" s="25">
        <v>27.035</v>
      </c>
      <c r="CI5" s="25">
        <v>18.28</v>
      </c>
      <c r="CJ5" s="25">
        <v>5.0709999999999997</v>
      </c>
      <c r="CK5" s="25">
        <v>8.6430000000000007</v>
      </c>
      <c r="CL5" s="25">
        <v>25.704000000000001</v>
      </c>
      <c r="CM5" s="25">
        <v>21.596</v>
      </c>
      <c r="CN5" s="25">
        <v>21.76</v>
      </c>
      <c r="CO5" s="25">
        <v>26.922999999999998</v>
      </c>
      <c r="CP5" s="25">
        <v>21.96</v>
      </c>
      <c r="CQ5" s="25">
        <v>12.016999999999999</v>
      </c>
      <c r="CR5" s="25">
        <v>15.031000000000001</v>
      </c>
      <c r="CS5" s="25">
        <v>10.914999999999999</v>
      </c>
      <c r="CT5" s="26"/>
      <c r="CU5" s="26"/>
      <c r="CV5" s="26"/>
      <c r="CW5" s="27"/>
      <c r="CX5" s="28">
        <f t="array" ref="CX5">SUMPRODUCT(B5:CW5*0.25)</f>
        <v>549.93799999999987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-3.96</v>
      </c>
      <c r="AY8" s="37">
        <v>-3.97</v>
      </c>
      <c r="AZ8" s="37">
        <v>-5</v>
      </c>
      <c r="BA8" s="37">
        <v>-4.51</v>
      </c>
      <c r="BB8" s="37">
        <v>-3.66</v>
      </c>
      <c r="BC8" s="37">
        <v>-5</v>
      </c>
      <c r="BD8" s="37">
        <v>-4.75</v>
      </c>
      <c r="BE8" s="37">
        <v>-3.85</v>
      </c>
      <c r="BF8" s="37">
        <v>-5</v>
      </c>
      <c r="BG8" s="37">
        <v>-4.5</v>
      </c>
      <c r="BH8" s="37">
        <v>-3.16</v>
      </c>
      <c r="BI8" s="37">
        <v>-1.8</v>
      </c>
      <c r="BJ8" s="37">
        <v>-3.41</v>
      </c>
      <c r="BK8" s="37">
        <v>2</v>
      </c>
      <c r="BL8" s="37">
        <v>-1.44</v>
      </c>
      <c r="BM8" s="37">
        <v>2</v>
      </c>
      <c r="BN8" s="37">
        <v>15.1</v>
      </c>
      <c r="BO8" s="37">
        <v>7.42</v>
      </c>
      <c r="BP8" s="37">
        <v>37.31</v>
      </c>
      <c r="BQ8" s="37">
        <v>84.46</v>
      </c>
      <c r="BR8" s="37">
        <v>94.31</v>
      </c>
      <c r="BS8" s="37">
        <v>94.18</v>
      </c>
      <c r="BT8" s="37">
        <v>107.77</v>
      </c>
      <c r="BU8" s="37">
        <v>163.74</v>
      </c>
      <c r="BV8" s="37">
        <v>115.83</v>
      </c>
      <c r="BW8" s="37">
        <v>121.09</v>
      </c>
      <c r="BX8" s="37">
        <v>173.3</v>
      </c>
      <c r="BY8" s="37">
        <v>183.81</v>
      </c>
      <c r="BZ8" s="37">
        <v>173.94</v>
      </c>
      <c r="CA8" s="37">
        <v>173.36</v>
      </c>
      <c r="CB8" s="37">
        <v>143.69</v>
      </c>
      <c r="CC8" s="37">
        <v>169.41</v>
      </c>
      <c r="CD8" s="37">
        <v>168.99</v>
      </c>
      <c r="CE8" s="37">
        <v>158.32</v>
      </c>
      <c r="CF8" s="37">
        <v>146.88999999999999</v>
      </c>
      <c r="CG8" s="37">
        <v>159.65</v>
      </c>
      <c r="CH8" s="37">
        <v>143.51</v>
      </c>
      <c r="CI8" s="37">
        <v>177.5</v>
      </c>
      <c r="CJ8" s="37">
        <v>148.65</v>
      </c>
      <c r="CK8" s="37">
        <v>161.6</v>
      </c>
      <c r="CL8" s="37">
        <v>173.36</v>
      </c>
      <c r="CM8" s="37">
        <v>168.9</v>
      </c>
      <c r="CN8" s="37">
        <v>175.7</v>
      </c>
      <c r="CO8" s="37">
        <v>170.33</v>
      </c>
      <c r="CP8" s="37">
        <v>178.67</v>
      </c>
      <c r="CQ8" s="37">
        <v>172.69</v>
      </c>
      <c r="CR8" s="37">
        <v>164.85</v>
      </c>
      <c r="CS8" s="37">
        <v>125.79</v>
      </c>
      <c r="CT8" s="38"/>
      <c r="CU8" s="38"/>
      <c r="CV8" s="38"/>
      <c r="CW8" s="39"/>
      <c r="CX8" s="40">
        <f>IF(SUM(B8:CW8)&lt;&gt;0,AVERAGEIF(B8:CW8,"&lt;&gt;"""),"")</f>
        <v>91.752291666666679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-4.3600000000000003</v>
      </c>
      <c r="AY9" s="43">
        <v>-4.3600000000000003</v>
      </c>
      <c r="AZ9" s="43">
        <v>-4.3600000000000003</v>
      </c>
      <c r="BA9" s="43">
        <v>-4.3600000000000003</v>
      </c>
      <c r="BB9" s="43">
        <v>-4.3150000000000004</v>
      </c>
      <c r="BC9" s="43">
        <v>-4.3150000000000004</v>
      </c>
      <c r="BD9" s="43">
        <v>-4.3150000000000004</v>
      </c>
      <c r="BE9" s="43">
        <v>-4.3150000000000004</v>
      </c>
      <c r="BF9" s="43">
        <v>-3.6150000000000002</v>
      </c>
      <c r="BG9" s="43">
        <v>-3.6150000000000002</v>
      </c>
      <c r="BH9" s="43">
        <v>-3.6150000000000002</v>
      </c>
      <c r="BI9" s="43">
        <v>-3.6150000000000002</v>
      </c>
      <c r="BJ9" s="43">
        <v>-0.21249999999999999</v>
      </c>
      <c r="BK9" s="43">
        <v>-0.21249999999999999</v>
      </c>
      <c r="BL9" s="43">
        <v>-0.21249999999999999</v>
      </c>
      <c r="BM9" s="43">
        <v>-0.21249999999999999</v>
      </c>
      <c r="BN9" s="43">
        <v>36.072499999999998</v>
      </c>
      <c r="BO9" s="43">
        <v>36.072499999999998</v>
      </c>
      <c r="BP9" s="43">
        <v>36.072499999999998</v>
      </c>
      <c r="BQ9" s="43">
        <v>36.072499999999998</v>
      </c>
      <c r="BR9" s="43">
        <v>115</v>
      </c>
      <c r="BS9" s="43">
        <v>115</v>
      </c>
      <c r="BT9" s="43">
        <v>115</v>
      </c>
      <c r="BU9" s="43">
        <v>115</v>
      </c>
      <c r="BV9" s="43">
        <v>148.50749999999999</v>
      </c>
      <c r="BW9" s="43">
        <v>148.50749999999999</v>
      </c>
      <c r="BX9" s="43">
        <v>148.50749999999999</v>
      </c>
      <c r="BY9" s="43">
        <v>148.50749999999999</v>
      </c>
      <c r="BZ9" s="43">
        <v>165.1</v>
      </c>
      <c r="CA9" s="43">
        <v>165.1</v>
      </c>
      <c r="CB9" s="43">
        <v>165.1</v>
      </c>
      <c r="CC9" s="43">
        <v>165.1</v>
      </c>
      <c r="CD9" s="43">
        <v>158.46250000000001</v>
      </c>
      <c r="CE9" s="43">
        <v>158.46250000000001</v>
      </c>
      <c r="CF9" s="43">
        <v>158.46250000000001</v>
      </c>
      <c r="CG9" s="43">
        <v>158.46250000000001</v>
      </c>
      <c r="CH9" s="43">
        <v>157.815</v>
      </c>
      <c r="CI9" s="43">
        <v>157.815</v>
      </c>
      <c r="CJ9" s="43">
        <v>157.815</v>
      </c>
      <c r="CK9" s="43">
        <v>157.815</v>
      </c>
      <c r="CL9" s="43">
        <v>172.07249999999999</v>
      </c>
      <c r="CM9" s="43">
        <v>172.07249999999999</v>
      </c>
      <c r="CN9" s="43">
        <v>172.07249999999999</v>
      </c>
      <c r="CO9" s="43">
        <v>172.07249999999999</v>
      </c>
      <c r="CP9" s="43">
        <v>160.5</v>
      </c>
      <c r="CQ9" s="43">
        <v>160.5</v>
      </c>
      <c r="CR9" s="43">
        <v>160.5</v>
      </c>
      <c r="CS9" s="43">
        <v>160.5</v>
      </c>
      <c r="CT9" s="44"/>
      <c r="CU9" s="44"/>
      <c r="CV9" s="44"/>
      <c r="CW9" s="45"/>
      <c r="CX9" s="46">
        <f>IF(SUM(B9:CW9)&lt;&gt;0,AVERAGEIF(B9:CW9,"&lt;&gt;"""),"")</f>
        <v>91.752291666666679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15</v>
      </c>
      <c r="BU13" s="65">
        <v>13.662000000000001</v>
      </c>
      <c r="BV13" s="65"/>
      <c r="BW13" s="65">
        <v>15.525</v>
      </c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11.046749999999999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>
        <v>1.9E-2</v>
      </c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4.7499999999999999E-3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108.08</v>
      </c>
      <c r="AY15" s="71">
        <v>104.654</v>
      </c>
      <c r="AZ15" s="71">
        <v>113.14700000000001</v>
      </c>
      <c r="BA15" s="71">
        <v>102.306</v>
      </c>
      <c r="BB15" s="71">
        <v>34.735999999999997</v>
      </c>
      <c r="BC15" s="71">
        <v>44.149000000000001</v>
      </c>
      <c r="BD15" s="71">
        <v>82.003</v>
      </c>
      <c r="BE15" s="71">
        <v>87.224999999999994</v>
      </c>
      <c r="BF15" s="71">
        <v>97.643000000000001</v>
      </c>
      <c r="BG15" s="71">
        <v>97.638999999999996</v>
      </c>
      <c r="BH15" s="71">
        <v>93.257000000000005</v>
      </c>
      <c r="BI15" s="71">
        <v>86.644000000000005</v>
      </c>
      <c r="BJ15" s="71">
        <v>105.345</v>
      </c>
      <c r="BK15" s="71">
        <v>17.556000000000001</v>
      </c>
      <c r="BL15" s="71">
        <v>62.81</v>
      </c>
      <c r="BM15" s="71">
        <v>19.381</v>
      </c>
      <c r="BN15" s="71">
        <v>27.396999999999998</v>
      </c>
      <c r="BO15" s="71">
        <v>30.899000000000001</v>
      </c>
      <c r="BP15" s="71">
        <v>30.164999999999999</v>
      </c>
      <c r="BQ15" s="71">
        <v>25.756</v>
      </c>
      <c r="BR15" s="71">
        <v>14.4</v>
      </c>
      <c r="BS15" s="71">
        <v>27.466999999999999</v>
      </c>
      <c r="BT15" s="71">
        <v>31.123000000000001</v>
      </c>
      <c r="BU15" s="71">
        <v>1.0409999999999999</v>
      </c>
      <c r="BV15" s="71">
        <v>17.353999999999999</v>
      </c>
      <c r="BW15" s="71">
        <v>41.74</v>
      </c>
      <c r="BX15" s="71">
        <v>6.77</v>
      </c>
      <c r="BY15" s="71">
        <v>20.343</v>
      </c>
      <c r="BZ15" s="71">
        <v>18.66</v>
      </c>
      <c r="CA15" s="71">
        <v>21.73</v>
      </c>
      <c r="CB15" s="71">
        <v>5.6920000000000002</v>
      </c>
      <c r="CC15" s="71">
        <v>14.127000000000001</v>
      </c>
      <c r="CD15" s="71">
        <v>6.375</v>
      </c>
      <c r="CE15" s="71">
        <v>10.3</v>
      </c>
      <c r="CF15" s="71">
        <v>15</v>
      </c>
      <c r="CG15" s="71">
        <v>5.5730000000000004</v>
      </c>
      <c r="CH15" s="71">
        <v>20.234999999999999</v>
      </c>
      <c r="CI15" s="71">
        <v>16.791</v>
      </c>
      <c r="CJ15" s="71">
        <v>3.58</v>
      </c>
      <c r="CK15" s="71">
        <v>5.5739999999999998</v>
      </c>
      <c r="CL15" s="71">
        <v>17.321000000000002</v>
      </c>
      <c r="CM15" s="71">
        <v>1E-3</v>
      </c>
      <c r="CN15" s="71">
        <v>14.590999999999999</v>
      </c>
      <c r="CO15" s="71">
        <v>16.87</v>
      </c>
      <c r="CP15" s="71">
        <v>17.695</v>
      </c>
      <c r="CQ15" s="71">
        <v>8.1</v>
      </c>
      <c r="CR15" s="71">
        <v>14.01</v>
      </c>
      <c r="CS15" s="71">
        <v>9.69</v>
      </c>
      <c r="CT15" s="72"/>
      <c r="CU15" s="72"/>
      <c r="CV15" s="72"/>
      <c r="CW15" s="73"/>
      <c r="CX15" s="74">
        <f t="array" ref="CX15">SUMPRODUCT(B15:CW15*0.25)</f>
        <v>443.23624999999998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108.08</v>
      </c>
      <c r="AY18" s="77">
        <f t="shared" si="0"/>
        <v>104.654</v>
      </c>
      <c r="AZ18" s="77">
        <f t="shared" si="0"/>
        <v>113.14700000000001</v>
      </c>
      <c r="BA18" s="77">
        <f t="shared" si="0"/>
        <v>102.306</v>
      </c>
      <c r="BB18" s="77">
        <f t="shared" si="0"/>
        <v>34.735999999999997</v>
      </c>
      <c r="BC18" s="77">
        <f t="shared" si="0"/>
        <v>44.149000000000001</v>
      </c>
      <c r="BD18" s="77">
        <f t="shared" si="0"/>
        <v>82.003</v>
      </c>
      <c r="BE18" s="77">
        <f t="shared" si="0"/>
        <v>87.224999999999994</v>
      </c>
      <c r="BF18" s="77">
        <f t="shared" si="0"/>
        <v>97.643000000000001</v>
      </c>
      <c r="BG18" s="77">
        <f t="shared" si="0"/>
        <v>97.638999999999996</v>
      </c>
      <c r="BH18" s="77">
        <f t="shared" si="0"/>
        <v>93.257000000000005</v>
      </c>
      <c r="BI18" s="77">
        <f t="shared" si="0"/>
        <v>86.644000000000005</v>
      </c>
      <c r="BJ18" s="77">
        <f t="shared" si="0"/>
        <v>105.345</v>
      </c>
      <c r="BK18" s="77">
        <f t="shared" si="0"/>
        <v>17.556000000000001</v>
      </c>
      <c r="BL18" s="77">
        <f t="shared" si="0"/>
        <v>62.81</v>
      </c>
      <c r="BM18" s="77">
        <f t="shared" si="0"/>
        <v>19.381</v>
      </c>
      <c r="BN18" s="77">
        <f t="shared" si="0"/>
        <v>27.396999999999998</v>
      </c>
      <c r="BO18" s="77">
        <f t="shared" ref="BO18:CW18" si="1">SUM(BO11:BO17)</f>
        <v>30.899000000000001</v>
      </c>
      <c r="BP18" s="77">
        <f t="shared" si="1"/>
        <v>30.164999999999999</v>
      </c>
      <c r="BQ18" s="77">
        <f t="shared" si="1"/>
        <v>25.756</v>
      </c>
      <c r="BR18" s="77">
        <f t="shared" si="1"/>
        <v>14.4</v>
      </c>
      <c r="BS18" s="77">
        <f t="shared" si="1"/>
        <v>27.466999999999999</v>
      </c>
      <c r="BT18" s="77">
        <f t="shared" si="1"/>
        <v>46.123000000000005</v>
      </c>
      <c r="BU18" s="77">
        <f t="shared" si="1"/>
        <v>14.703000000000001</v>
      </c>
      <c r="BV18" s="77">
        <f t="shared" si="1"/>
        <v>17.353999999999999</v>
      </c>
      <c r="BW18" s="77">
        <f t="shared" si="1"/>
        <v>57.265000000000001</v>
      </c>
      <c r="BX18" s="77">
        <f t="shared" si="1"/>
        <v>6.77</v>
      </c>
      <c r="BY18" s="77">
        <f t="shared" si="1"/>
        <v>20.361999999999998</v>
      </c>
      <c r="BZ18" s="77">
        <f t="shared" si="1"/>
        <v>18.66</v>
      </c>
      <c r="CA18" s="77">
        <f t="shared" si="1"/>
        <v>21.73</v>
      </c>
      <c r="CB18" s="77">
        <f t="shared" si="1"/>
        <v>5.6920000000000002</v>
      </c>
      <c r="CC18" s="77">
        <f t="shared" si="1"/>
        <v>14.127000000000001</v>
      </c>
      <c r="CD18" s="77">
        <f t="shared" si="1"/>
        <v>6.375</v>
      </c>
      <c r="CE18" s="77">
        <f t="shared" si="1"/>
        <v>10.3</v>
      </c>
      <c r="CF18" s="77">
        <f t="shared" si="1"/>
        <v>15</v>
      </c>
      <c r="CG18" s="77">
        <f t="shared" si="1"/>
        <v>5.5730000000000004</v>
      </c>
      <c r="CH18" s="77">
        <f t="shared" si="1"/>
        <v>20.234999999999999</v>
      </c>
      <c r="CI18" s="77">
        <f t="shared" si="1"/>
        <v>16.791</v>
      </c>
      <c r="CJ18" s="77">
        <f t="shared" si="1"/>
        <v>3.58</v>
      </c>
      <c r="CK18" s="77">
        <f t="shared" si="1"/>
        <v>5.5739999999999998</v>
      </c>
      <c r="CL18" s="77">
        <f t="shared" si="1"/>
        <v>17.321000000000002</v>
      </c>
      <c r="CM18" s="77">
        <f t="shared" si="1"/>
        <v>1E-3</v>
      </c>
      <c r="CN18" s="77">
        <f t="shared" si="1"/>
        <v>14.590999999999999</v>
      </c>
      <c r="CO18" s="77">
        <f t="shared" si="1"/>
        <v>16.87</v>
      </c>
      <c r="CP18" s="77">
        <f t="shared" si="1"/>
        <v>17.695</v>
      </c>
      <c r="CQ18" s="77">
        <f t="shared" si="1"/>
        <v>8.1</v>
      </c>
      <c r="CR18" s="77">
        <f t="shared" si="1"/>
        <v>14.01</v>
      </c>
      <c r="CS18" s="77">
        <f t="shared" si="1"/>
        <v>9.69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454.28774999999996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>
        <v>2.6280000000000001</v>
      </c>
      <c r="BJ22" s="94">
        <v>6.7</v>
      </c>
      <c r="BK22" s="94"/>
      <c r="BL22" s="94">
        <v>4</v>
      </c>
      <c r="BM22" s="94">
        <v>1.8</v>
      </c>
      <c r="BN22" s="94"/>
      <c r="BO22" s="94"/>
      <c r="BP22" s="94"/>
      <c r="BQ22" s="94"/>
      <c r="BR22" s="94">
        <v>0.32400000000000001</v>
      </c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>
        <v>4.4000000000000004</v>
      </c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4.9630000000000001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1.7190000000000001</v>
      </c>
      <c r="AY23" s="99">
        <v>1.5289999999999999</v>
      </c>
      <c r="AZ23" s="99">
        <v>1.335</v>
      </c>
      <c r="BA23" s="99">
        <v>2.48</v>
      </c>
      <c r="BB23" s="99">
        <v>2.173</v>
      </c>
      <c r="BC23" s="99">
        <v>2.3690000000000002</v>
      </c>
      <c r="BD23" s="99">
        <v>16.61</v>
      </c>
      <c r="BE23" s="99">
        <v>15.92</v>
      </c>
      <c r="BF23" s="99">
        <v>1.786</v>
      </c>
      <c r="BG23" s="99">
        <v>0.58899999999999997</v>
      </c>
      <c r="BH23" s="99">
        <v>12.817</v>
      </c>
      <c r="BI23" s="99">
        <v>23.963999999999999</v>
      </c>
      <c r="BJ23" s="99">
        <v>16.603000000000002</v>
      </c>
      <c r="BK23" s="99">
        <v>35.173000000000002</v>
      </c>
      <c r="BL23" s="99">
        <v>4</v>
      </c>
      <c r="BM23" s="99">
        <v>30.24</v>
      </c>
      <c r="BN23" s="99"/>
      <c r="BO23" s="99">
        <v>4</v>
      </c>
      <c r="BP23" s="99">
        <v>0.9</v>
      </c>
      <c r="BQ23" s="99">
        <v>0.59799999999999998</v>
      </c>
      <c r="BR23" s="99">
        <v>8.0630000000000006</v>
      </c>
      <c r="BS23" s="99">
        <v>0.1</v>
      </c>
      <c r="BT23" s="99"/>
      <c r="BU23" s="99">
        <v>22.847999999999999</v>
      </c>
      <c r="BV23" s="99">
        <v>2.3929999999999998</v>
      </c>
      <c r="BW23" s="99">
        <v>15.885</v>
      </c>
      <c r="BX23" s="99">
        <v>31.956</v>
      </c>
      <c r="BY23" s="99">
        <v>11.787000000000001</v>
      </c>
      <c r="BZ23" s="99">
        <v>2.044</v>
      </c>
      <c r="CA23" s="99">
        <v>0.5</v>
      </c>
      <c r="CB23" s="99">
        <v>0.5</v>
      </c>
      <c r="CC23" s="99">
        <v>0.5</v>
      </c>
      <c r="CD23" s="99"/>
      <c r="CE23" s="99"/>
      <c r="CF23" s="99"/>
      <c r="CG23" s="99">
        <v>4.1909999999999998</v>
      </c>
      <c r="CH23" s="99"/>
      <c r="CI23" s="99">
        <v>0.189</v>
      </c>
      <c r="CJ23" s="99">
        <v>0.191</v>
      </c>
      <c r="CK23" s="99">
        <v>1.7689999999999999</v>
      </c>
      <c r="CL23" s="99">
        <v>8.3829999999999991</v>
      </c>
      <c r="CM23" s="99">
        <v>21.594999999999999</v>
      </c>
      <c r="CN23" s="99">
        <v>7.1689999999999996</v>
      </c>
      <c r="CO23" s="99">
        <v>10.053000000000001</v>
      </c>
      <c r="CP23" s="99">
        <v>4.2649999999999997</v>
      </c>
      <c r="CQ23" s="99">
        <v>3.9169999999999998</v>
      </c>
      <c r="CR23" s="99">
        <v>1.0209999999999999</v>
      </c>
      <c r="CS23" s="99">
        <v>1.2250000000000001</v>
      </c>
      <c r="CT23" s="100"/>
      <c r="CU23" s="100"/>
      <c r="CV23" s="100"/>
      <c r="CW23" s="96"/>
      <c r="CX23" s="97">
        <f t="array" ref="CX23">SUMPRODUCT(B23:CW23*0.25)</f>
        <v>83.837249999999983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1.7190000000000001</v>
      </c>
      <c r="AY28" s="107">
        <f t="shared" si="2"/>
        <v>1.5289999999999999</v>
      </c>
      <c r="AZ28" s="107">
        <f t="shared" si="2"/>
        <v>1.335</v>
      </c>
      <c r="BA28" s="107">
        <f t="shared" si="2"/>
        <v>2.48</v>
      </c>
      <c r="BB28" s="107">
        <f t="shared" si="2"/>
        <v>2.173</v>
      </c>
      <c r="BC28" s="107">
        <f t="shared" si="2"/>
        <v>2.3690000000000002</v>
      </c>
      <c r="BD28" s="107">
        <f t="shared" si="2"/>
        <v>16.61</v>
      </c>
      <c r="BE28" s="107">
        <f t="shared" si="2"/>
        <v>15.92</v>
      </c>
      <c r="BF28" s="107">
        <f t="shared" si="2"/>
        <v>1.786</v>
      </c>
      <c r="BG28" s="107">
        <f t="shared" si="2"/>
        <v>0.58899999999999997</v>
      </c>
      <c r="BH28" s="107">
        <f t="shared" si="2"/>
        <v>12.817</v>
      </c>
      <c r="BI28" s="107">
        <f t="shared" si="2"/>
        <v>26.591999999999999</v>
      </c>
      <c r="BJ28" s="107">
        <f t="shared" si="2"/>
        <v>23.303000000000001</v>
      </c>
      <c r="BK28" s="107">
        <f t="shared" si="2"/>
        <v>35.173000000000002</v>
      </c>
      <c r="BL28" s="107">
        <f t="shared" si="2"/>
        <v>8</v>
      </c>
      <c r="BM28" s="107">
        <f t="shared" si="2"/>
        <v>32.04</v>
      </c>
      <c r="BN28" s="107">
        <f t="shared" si="2"/>
        <v>0</v>
      </c>
      <c r="BO28" s="107">
        <f t="shared" ref="BO28:CW28" si="3">SUM(BO21:BO27)</f>
        <v>4</v>
      </c>
      <c r="BP28" s="107">
        <f t="shared" si="3"/>
        <v>0.9</v>
      </c>
      <c r="BQ28" s="107">
        <f t="shared" si="3"/>
        <v>0.59799999999999998</v>
      </c>
      <c r="BR28" s="107">
        <f t="shared" si="3"/>
        <v>8.3870000000000005</v>
      </c>
      <c r="BS28" s="107">
        <f t="shared" si="3"/>
        <v>0.1</v>
      </c>
      <c r="BT28" s="107">
        <f t="shared" si="3"/>
        <v>0</v>
      </c>
      <c r="BU28" s="107">
        <f t="shared" si="3"/>
        <v>22.847999999999999</v>
      </c>
      <c r="BV28" s="107">
        <f t="shared" si="3"/>
        <v>2.3929999999999998</v>
      </c>
      <c r="BW28" s="107">
        <f t="shared" si="3"/>
        <v>15.885</v>
      </c>
      <c r="BX28" s="107">
        <f t="shared" si="3"/>
        <v>31.956</v>
      </c>
      <c r="BY28" s="107">
        <f t="shared" si="3"/>
        <v>11.787000000000001</v>
      </c>
      <c r="BZ28" s="107">
        <f t="shared" si="3"/>
        <v>2.044</v>
      </c>
      <c r="CA28" s="107">
        <f t="shared" si="3"/>
        <v>0.5</v>
      </c>
      <c r="CB28" s="107">
        <f t="shared" si="3"/>
        <v>0.5</v>
      </c>
      <c r="CC28" s="107">
        <f t="shared" si="3"/>
        <v>0.5</v>
      </c>
      <c r="CD28" s="107">
        <f t="shared" si="3"/>
        <v>0</v>
      </c>
      <c r="CE28" s="107">
        <f t="shared" si="3"/>
        <v>0</v>
      </c>
      <c r="CF28" s="107">
        <f t="shared" si="3"/>
        <v>0</v>
      </c>
      <c r="CG28" s="107">
        <f t="shared" si="3"/>
        <v>4.1909999999999998</v>
      </c>
      <c r="CH28" s="107">
        <f t="shared" si="3"/>
        <v>4.4000000000000004</v>
      </c>
      <c r="CI28" s="107">
        <f t="shared" si="3"/>
        <v>0.189</v>
      </c>
      <c r="CJ28" s="107">
        <f t="shared" si="3"/>
        <v>0.191</v>
      </c>
      <c r="CK28" s="107">
        <f t="shared" si="3"/>
        <v>1.7689999999999999</v>
      </c>
      <c r="CL28" s="107">
        <f t="shared" si="3"/>
        <v>8.3829999999999991</v>
      </c>
      <c r="CM28" s="107">
        <f t="shared" si="3"/>
        <v>21.594999999999999</v>
      </c>
      <c r="CN28" s="107">
        <f t="shared" si="3"/>
        <v>7.1689999999999996</v>
      </c>
      <c r="CO28" s="107">
        <f t="shared" si="3"/>
        <v>10.053000000000001</v>
      </c>
      <c r="CP28" s="107">
        <f t="shared" si="3"/>
        <v>4.2649999999999997</v>
      </c>
      <c r="CQ28" s="107">
        <f t="shared" si="3"/>
        <v>3.9169999999999998</v>
      </c>
      <c r="CR28" s="107">
        <f t="shared" si="3"/>
        <v>1.0209999999999999</v>
      </c>
      <c r="CS28" s="107">
        <f t="shared" si="3"/>
        <v>1.2250000000000001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88.800249999999977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109.79900000000001</v>
      </c>
      <c r="AY32" s="94">
        <v>106.18300000000001</v>
      </c>
      <c r="AZ32" s="94">
        <v>114.482</v>
      </c>
      <c r="BA32" s="94">
        <v>104.786</v>
      </c>
      <c r="BB32" s="94">
        <v>36.908999999999999</v>
      </c>
      <c r="BC32" s="94">
        <v>46.518000000000001</v>
      </c>
      <c r="BD32" s="94">
        <v>98.613</v>
      </c>
      <c r="BE32" s="94">
        <v>103.145</v>
      </c>
      <c r="BF32" s="94">
        <v>99.429000000000002</v>
      </c>
      <c r="BG32" s="94">
        <v>98.227999999999994</v>
      </c>
      <c r="BH32" s="94">
        <v>106.074</v>
      </c>
      <c r="BI32" s="94">
        <v>113.236</v>
      </c>
      <c r="BJ32" s="94">
        <v>128.648</v>
      </c>
      <c r="BK32" s="94">
        <v>52.728999999999999</v>
      </c>
      <c r="BL32" s="94">
        <v>70.81</v>
      </c>
      <c r="BM32" s="94">
        <v>51.420999999999999</v>
      </c>
      <c r="BN32" s="94">
        <v>27.396999999999998</v>
      </c>
      <c r="BO32" s="94">
        <v>34.899000000000001</v>
      </c>
      <c r="BP32" s="94">
        <v>31.065000000000001</v>
      </c>
      <c r="BQ32" s="94">
        <v>26.353999999999999</v>
      </c>
      <c r="BR32" s="94">
        <v>22.786999999999999</v>
      </c>
      <c r="BS32" s="94">
        <v>27.567</v>
      </c>
      <c r="BT32" s="94">
        <v>46.122999999999998</v>
      </c>
      <c r="BU32" s="94">
        <v>37.551000000000002</v>
      </c>
      <c r="BV32" s="94">
        <v>19.747</v>
      </c>
      <c r="BW32" s="94">
        <v>73.150000000000006</v>
      </c>
      <c r="BX32" s="94">
        <v>38.725999999999999</v>
      </c>
      <c r="BY32" s="94">
        <v>32.149000000000001</v>
      </c>
      <c r="BZ32" s="94">
        <v>20.704000000000001</v>
      </c>
      <c r="CA32" s="94">
        <v>22.23</v>
      </c>
      <c r="CB32" s="94">
        <v>6.1920000000000002</v>
      </c>
      <c r="CC32" s="94">
        <v>14.627000000000001</v>
      </c>
      <c r="CD32" s="94">
        <v>6.375</v>
      </c>
      <c r="CE32" s="94">
        <v>10.3</v>
      </c>
      <c r="CF32" s="94">
        <v>15</v>
      </c>
      <c r="CG32" s="94">
        <v>9.7639999999999993</v>
      </c>
      <c r="CH32" s="94">
        <v>24.635000000000002</v>
      </c>
      <c r="CI32" s="94">
        <v>16.98</v>
      </c>
      <c r="CJ32" s="94">
        <v>3.7709999999999999</v>
      </c>
      <c r="CK32" s="94">
        <v>7.343</v>
      </c>
      <c r="CL32" s="94">
        <v>25.704000000000001</v>
      </c>
      <c r="CM32" s="94">
        <v>21.596</v>
      </c>
      <c r="CN32" s="94">
        <v>21.76</v>
      </c>
      <c r="CO32" s="94">
        <v>26.922999999999998</v>
      </c>
      <c r="CP32" s="94">
        <v>21.96</v>
      </c>
      <c r="CQ32" s="94">
        <v>12.016999999999999</v>
      </c>
      <c r="CR32" s="94">
        <v>15.031000000000001</v>
      </c>
      <c r="CS32" s="94">
        <v>10.914999999999999</v>
      </c>
      <c r="CT32" s="95"/>
      <c r="CU32" s="95"/>
      <c r="CV32" s="95"/>
      <c r="CW32" s="96"/>
      <c r="CX32" s="97">
        <f t="array" ref="CX32">SUMPRODUCT(B32:CW32*0.25)</f>
        <v>543.08799999999985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109.79900000000001</v>
      </c>
      <c r="AY34" s="77">
        <f t="shared" si="4"/>
        <v>106.18300000000001</v>
      </c>
      <c r="AZ34" s="77">
        <f t="shared" si="4"/>
        <v>114.482</v>
      </c>
      <c r="BA34" s="77">
        <f t="shared" si="4"/>
        <v>104.786</v>
      </c>
      <c r="BB34" s="77">
        <f t="shared" si="4"/>
        <v>36.908999999999999</v>
      </c>
      <c r="BC34" s="77">
        <f t="shared" si="4"/>
        <v>46.518000000000001</v>
      </c>
      <c r="BD34" s="77">
        <f t="shared" si="4"/>
        <v>98.613</v>
      </c>
      <c r="BE34" s="77">
        <f t="shared" si="4"/>
        <v>103.145</v>
      </c>
      <c r="BF34" s="77">
        <f t="shared" si="4"/>
        <v>99.429000000000002</v>
      </c>
      <c r="BG34" s="77">
        <f t="shared" si="4"/>
        <v>98.227999999999994</v>
      </c>
      <c r="BH34" s="77">
        <f t="shared" si="4"/>
        <v>106.074</v>
      </c>
      <c r="BI34" s="77">
        <f t="shared" si="4"/>
        <v>113.236</v>
      </c>
      <c r="BJ34" s="77">
        <f t="shared" si="4"/>
        <v>128.648</v>
      </c>
      <c r="BK34" s="77">
        <f t="shared" si="4"/>
        <v>52.728999999999999</v>
      </c>
      <c r="BL34" s="77">
        <f t="shared" si="4"/>
        <v>70.81</v>
      </c>
      <c r="BM34" s="77">
        <f t="shared" si="4"/>
        <v>51.420999999999999</v>
      </c>
      <c r="BN34" s="77">
        <f t="shared" si="4"/>
        <v>27.396999999999998</v>
      </c>
      <c r="BO34" s="77">
        <f t="shared" ref="BO34:CW34" si="5">SUM(BO31:BO33)</f>
        <v>34.899000000000001</v>
      </c>
      <c r="BP34" s="77">
        <f t="shared" si="5"/>
        <v>31.065000000000001</v>
      </c>
      <c r="BQ34" s="77">
        <f t="shared" si="5"/>
        <v>26.353999999999999</v>
      </c>
      <c r="BR34" s="77">
        <f t="shared" si="5"/>
        <v>22.786999999999999</v>
      </c>
      <c r="BS34" s="77">
        <f t="shared" si="5"/>
        <v>27.567</v>
      </c>
      <c r="BT34" s="77">
        <f t="shared" si="5"/>
        <v>46.122999999999998</v>
      </c>
      <c r="BU34" s="77">
        <f t="shared" si="5"/>
        <v>37.551000000000002</v>
      </c>
      <c r="BV34" s="77">
        <f t="shared" si="5"/>
        <v>19.747</v>
      </c>
      <c r="BW34" s="77">
        <f t="shared" si="5"/>
        <v>73.150000000000006</v>
      </c>
      <c r="BX34" s="77">
        <f t="shared" si="5"/>
        <v>38.725999999999999</v>
      </c>
      <c r="BY34" s="77">
        <f t="shared" si="5"/>
        <v>32.149000000000001</v>
      </c>
      <c r="BZ34" s="77">
        <f t="shared" si="5"/>
        <v>20.704000000000001</v>
      </c>
      <c r="CA34" s="77">
        <f t="shared" si="5"/>
        <v>22.23</v>
      </c>
      <c r="CB34" s="77">
        <f t="shared" si="5"/>
        <v>6.1920000000000002</v>
      </c>
      <c r="CC34" s="77">
        <f t="shared" si="5"/>
        <v>14.627000000000001</v>
      </c>
      <c r="CD34" s="77">
        <f t="shared" si="5"/>
        <v>6.375</v>
      </c>
      <c r="CE34" s="77">
        <f t="shared" si="5"/>
        <v>10.3</v>
      </c>
      <c r="CF34" s="77">
        <f t="shared" si="5"/>
        <v>15</v>
      </c>
      <c r="CG34" s="77">
        <f t="shared" si="5"/>
        <v>9.7639999999999993</v>
      </c>
      <c r="CH34" s="77">
        <f t="shared" si="5"/>
        <v>24.635000000000002</v>
      </c>
      <c r="CI34" s="77">
        <f t="shared" si="5"/>
        <v>16.98</v>
      </c>
      <c r="CJ34" s="77">
        <f t="shared" si="5"/>
        <v>3.7709999999999999</v>
      </c>
      <c r="CK34" s="77">
        <f t="shared" si="5"/>
        <v>7.343</v>
      </c>
      <c r="CL34" s="77">
        <f t="shared" si="5"/>
        <v>25.704000000000001</v>
      </c>
      <c r="CM34" s="77">
        <f t="shared" si="5"/>
        <v>21.596</v>
      </c>
      <c r="CN34" s="77">
        <f t="shared" si="5"/>
        <v>21.76</v>
      </c>
      <c r="CO34" s="77">
        <f t="shared" si="5"/>
        <v>26.922999999999998</v>
      </c>
      <c r="CP34" s="77">
        <f t="shared" si="5"/>
        <v>21.96</v>
      </c>
      <c r="CQ34" s="77">
        <f t="shared" si="5"/>
        <v>12.016999999999999</v>
      </c>
      <c r="CR34" s="77">
        <f t="shared" si="5"/>
        <v>15.031000000000001</v>
      </c>
      <c r="CS34" s="77">
        <f t="shared" si="5"/>
        <v>10.914999999999999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543.08799999999985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>
        <v>13</v>
      </c>
      <c r="AZ39" s="120"/>
      <c r="BA39" s="120"/>
      <c r="BB39" s="120"/>
      <c r="BC39" s="120"/>
      <c r="BD39" s="120"/>
      <c r="BE39" s="120"/>
      <c r="BF39" s="120">
        <v>0.1</v>
      </c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>
        <v>8</v>
      </c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>
        <v>2.4</v>
      </c>
      <c r="CI39" s="120">
        <v>1.3</v>
      </c>
      <c r="CJ39" s="120">
        <v>1.3</v>
      </c>
      <c r="CK39" s="120">
        <v>1.3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6.8500000000000005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13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0.1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8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2.4</v>
      </c>
      <c r="CI42" s="107">
        <f t="shared" si="7"/>
        <v>1.3</v>
      </c>
      <c r="CJ42" s="107">
        <f t="shared" si="7"/>
        <v>1.3</v>
      </c>
      <c r="CK42" s="107">
        <f t="shared" si="7"/>
        <v>1.3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6.8500000000000005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>
        <v>13</v>
      </c>
      <c r="AZ47" s="120"/>
      <c r="BA47" s="120"/>
      <c r="BB47" s="120"/>
      <c r="BC47" s="120"/>
      <c r="BD47" s="120"/>
      <c r="BE47" s="120"/>
      <c r="BF47" s="120">
        <v>0.1</v>
      </c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>
        <v>8</v>
      </c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>
        <v>2.4</v>
      </c>
      <c r="CI47" s="120">
        <v>1.3</v>
      </c>
      <c r="CJ47" s="120">
        <v>1.3</v>
      </c>
      <c r="CK47" s="120">
        <v>1.3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6.8500000000000005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13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0.1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8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2.4</v>
      </c>
      <c r="CI51" s="107">
        <f t="shared" si="9"/>
        <v>1.3</v>
      </c>
      <c r="CJ51" s="107">
        <f t="shared" si="9"/>
        <v>1.3</v>
      </c>
      <c r="CK51" s="107">
        <f t="shared" si="9"/>
        <v>1.3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6.8500000000000005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109.79899999999999</v>
      </c>
      <c r="AY54" s="107">
        <f t="shared" si="12"/>
        <v>119.18299999999999</v>
      </c>
      <c r="AZ54" s="107">
        <f t="shared" si="12"/>
        <v>114.482</v>
      </c>
      <c r="BA54" s="107">
        <f t="shared" si="12"/>
        <v>104.786</v>
      </c>
      <c r="BB54" s="107">
        <f t="shared" si="12"/>
        <v>36.908999999999999</v>
      </c>
      <c r="BC54" s="107">
        <f t="shared" si="12"/>
        <v>46.518000000000001</v>
      </c>
      <c r="BD54" s="107">
        <f t="shared" si="12"/>
        <v>98.613</v>
      </c>
      <c r="BE54" s="107">
        <f t="shared" si="12"/>
        <v>103.145</v>
      </c>
      <c r="BF54" s="107">
        <f t="shared" si="12"/>
        <v>99.528999999999996</v>
      </c>
      <c r="BG54" s="107">
        <f t="shared" si="12"/>
        <v>98.227999999999994</v>
      </c>
      <c r="BH54" s="107">
        <f t="shared" si="12"/>
        <v>106.07400000000001</v>
      </c>
      <c r="BI54" s="107">
        <f t="shared" si="12"/>
        <v>113.236</v>
      </c>
      <c r="BJ54" s="107">
        <f t="shared" si="12"/>
        <v>128.648</v>
      </c>
      <c r="BK54" s="107">
        <f t="shared" si="12"/>
        <v>52.728999999999999</v>
      </c>
      <c r="BL54" s="107">
        <f t="shared" si="12"/>
        <v>70.81</v>
      </c>
      <c r="BM54" s="107">
        <f t="shared" si="12"/>
        <v>51.420999999999999</v>
      </c>
      <c r="BN54" s="107">
        <f t="shared" si="12"/>
        <v>27.396999999999998</v>
      </c>
      <c r="BO54" s="107">
        <f t="shared" ref="BO54:CX54" si="13">BO18+BO28+BO42</f>
        <v>34.899000000000001</v>
      </c>
      <c r="BP54" s="107">
        <f t="shared" si="13"/>
        <v>31.064999999999998</v>
      </c>
      <c r="BQ54" s="107">
        <f t="shared" si="13"/>
        <v>26.353999999999999</v>
      </c>
      <c r="BR54" s="107">
        <f t="shared" si="13"/>
        <v>22.786999999999999</v>
      </c>
      <c r="BS54" s="107">
        <f t="shared" si="13"/>
        <v>27.567</v>
      </c>
      <c r="BT54" s="107">
        <f t="shared" si="13"/>
        <v>46.123000000000005</v>
      </c>
      <c r="BU54" s="107">
        <f t="shared" si="13"/>
        <v>37.551000000000002</v>
      </c>
      <c r="BV54" s="107">
        <f t="shared" si="13"/>
        <v>27.747</v>
      </c>
      <c r="BW54" s="107">
        <f t="shared" si="13"/>
        <v>73.150000000000006</v>
      </c>
      <c r="BX54" s="107">
        <f t="shared" si="13"/>
        <v>38.725999999999999</v>
      </c>
      <c r="BY54" s="107">
        <f t="shared" si="13"/>
        <v>32.149000000000001</v>
      </c>
      <c r="BZ54" s="107">
        <f t="shared" si="13"/>
        <v>20.704000000000001</v>
      </c>
      <c r="CA54" s="107">
        <f t="shared" si="13"/>
        <v>22.23</v>
      </c>
      <c r="CB54" s="107">
        <f t="shared" si="13"/>
        <v>6.1920000000000002</v>
      </c>
      <c r="CC54" s="107">
        <f t="shared" si="13"/>
        <v>14.627000000000001</v>
      </c>
      <c r="CD54" s="107">
        <f t="shared" si="13"/>
        <v>6.375</v>
      </c>
      <c r="CE54" s="107">
        <f t="shared" si="13"/>
        <v>10.3</v>
      </c>
      <c r="CF54" s="107">
        <f t="shared" si="13"/>
        <v>15</v>
      </c>
      <c r="CG54" s="107">
        <f t="shared" si="13"/>
        <v>9.7639999999999993</v>
      </c>
      <c r="CH54" s="107">
        <f t="shared" si="13"/>
        <v>27.034999999999997</v>
      </c>
      <c r="CI54" s="107">
        <f t="shared" si="13"/>
        <v>18.28</v>
      </c>
      <c r="CJ54" s="107">
        <f t="shared" si="13"/>
        <v>5.0709999999999997</v>
      </c>
      <c r="CK54" s="107">
        <f t="shared" si="13"/>
        <v>8.6430000000000007</v>
      </c>
      <c r="CL54" s="107">
        <f t="shared" si="13"/>
        <v>25.704000000000001</v>
      </c>
      <c r="CM54" s="107">
        <f t="shared" si="13"/>
        <v>21.596</v>
      </c>
      <c r="CN54" s="107">
        <f t="shared" si="13"/>
        <v>21.759999999999998</v>
      </c>
      <c r="CO54" s="107">
        <f t="shared" si="13"/>
        <v>26.923000000000002</v>
      </c>
      <c r="CP54" s="107">
        <f t="shared" si="13"/>
        <v>21.96</v>
      </c>
      <c r="CQ54" s="107">
        <f t="shared" si="13"/>
        <v>12.016999999999999</v>
      </c>
      <c r="CR54" s="107">
        <f t="shared" si="13"/>
        <v>15.030999999999999</v>
      </c>
      <c r="CS54" s="107">
        <f t="shared" si="13"/>
        <v>10.914999999999999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549.93799999999999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>
        <v>13</v>
      </c>
      <c r="AZ5" s="25"/>
      <c r="BA5" s="25"/>
      <c r="BB5" s="25"/>
      <c r="BC5" s="25"/>
      <c r="BD5" s="25"/>
      <c r="BE5" s="25"/>
      <c r="BF5" s="25">
        <v>0.1</v>
      </c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>
        <v>-4.3</v>
      </c>
      <c r="BS5" s="25">
        <v>-4.3</v>
      </c>
      <c r="BT5" s="25">
        <v>-4.3</v>
      </c>
      <c r="BU5" s="25">
        <v>-4.3</v>
      </c>
      <c r="BV5" s="25">
        <v>8</v>
      </c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>
        <v>2.4</v>
      </c>
      <c r="CI5" s="25">
        <v>1.3</v>
      </c>
      <c r="CJ5" s="25">
        <v>1.3</v>
      </c>
      <c r="CK5" s="25">
        <v>1.3</v>
      </c>
      <c r="CL5" s="25">
        <v>-6</v>
      </c>
      <c r="CM5" s="25">
        <v>-6</v>
      </c>
      <c r="CN5" s="25">
        <v>-6</v>
      </c>
      <c r="CO5" s="25">
        <v>-6</v>
      </c>
      <c r="CP5" s="25">
        <v>-2.8</v>
      </c>
      <c r="CQ5" s="25">
        <v>-2.8</v>
      </c>
      <c r="CR5" s="25">
        <v>-2.8</v>
      </c>
      <c r="CS5" s="25">
        <v>-2.8</v>
      </c>
      <c r="CT5" s="26"/>
      <c r="CU5" s="26"/>
      <c r="CV5" s="26"/>
      <c r="CW5" s="27"/>
      <c r="CX5" s="132">
        <f t="array" ref="CX5">SUMPRODUCT(B5:CW5*0.25)</f>
        <v>-6.25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-3.96</v>
      </c>
      <c r="AY8" s="138">
        <v>-3.97</v>
      </c>
      <c r="AZ8" s="138">
        <v>-5</v>
      </c>
      <c r="BA8" s="138">
        <v>-4.51</v>
      </c>
      <c r="BB8" s="138">
        <v>-3.66</v>
      </c>
      <c r="BC8" s="138">
        <v>-5</v>
      </c>
      <c r="BD8" s="138">
        <v>-4.75</v>
      </c>
      <c r="BE8" s="138">
        <v>-3.85</v>
      </c>
      <c r="BF8" s="138">
        <v>-5</v>
      </c>
      <c r="BG8" s="138">
        <v>-4.5</v>
      </c>
      <c r="BH8" s="138">
        <v>-3.16</v>
      </c>
      <c r="BI8" s="138">
        <v>-1.8</v>
      </c>
      <c r="BJ8" s="138">
        <v>-3.41</v>
      </c>
      <c r="BK8" s="138">
        <v>2</v>
      </c>
      <c r="BL8" s="138">
        <v>-1.44</v>
      </c>
      <c r="BM8" s="138">
        <v>2</v>
      </c>
      <c r="BN8" s="138">
        <v>15.1</v>
      </c>
      <c r="BO8" s="138">
        <v>7.42</v>
      </c>
      <c r="BP8" s="138">
        <v>37.31</v>
      </c>
      <c r="BQ8" s="138">
        <v>84.46</v>
      </c>
      <c r="BR8" s="138">
        <v>94.31</v>
      </c>
      <c r="BS8" s="138">
        <v>94.18</v>
      </c>
      <c r="BT8" s="138">
        <v>107.77</v>
      </c>
      <c r="BU8" s="138">
        <v>163.74</v>
      </c>
      <c r="BV8" s="138">
        <v>115.83</v>
      </c>
      <c r="BW8" s="138">
        <v>121.09</v>
      </c>
      <c r="BX8" s="138">
        <v>173.3</v>
      </c>
      <c r="BY8" s="138">
        <v>183.81</v>
      </c>
      <c r="BZ8" s="138">
        <v>173.94</v>
      </c>
      <c r="CA8" s="138">
        <v>173.36</v>
      </c>
      <c r="CB8" s="138">
        <v>143.69</v>
      </c>
      <c r="CC8" s="138">
        <v>169.41</v>
      </c>
      <c r="CD8" s="138">
        <v>168.99</v>
      </c>
      <c r="CE8" s="138">
        <v>158.32</v>
      </c>
      <c r="CF8" s="138">
        <v>146.88999999999999</v>
      </c>
      <c r="CG8" s="138">
        <v>159.65</v>
      </c>
      <c r="CH8" s="138">
        <v>143.51</v>
      </c>
      <c r="CI8" s="138">
        <v>177.5</v>
      </c>
      <c r="CJ8" s="138">
        <v>148.65</v>
      </c>
      <c r="CK8" s="138">
        <v>161.6</v>
      </c>
      <c r="CL8" s="138">
        <v>173.36</v>
      </c>
      <c r="CM8" s="138">
        <v>168.9</v>
      </c>
      <c r="CN8" s="138">
        <v>175.7</v>
      </c>
      <c r="CO8" s="138">
        <v>170.33</v>
      </c>
      <c r="CP8" s="138">
        <v>178.67</v>
      </c>
      <c r="CQ8" s="138">
        <v>172.69</v>
      </c>
      <c r="CR8" s="138">
        <v>164.85</v>
      </c>
      <c r="CS8" s="138">
        <v>125.79</v>
      </c>
      <c r="CT8" s="139"/>
      <c r="CU8" s="139"/>
      <c r="CV8" s="139"/>
      <c r="CW8" s="140"/>
      <c r="CX8" s="141">
        <f>IF(SUM(B8:CW8)&lt;&gt;0,AVERAGEIF(B8:CW8,"&lt;&gt;"""),"")</f>
        <v>91.752291666666679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-4.3600000000000003</v>
      </c>
      <c r="AY9" s="43">
        <v>-4.3600000000000003</v>
      </c>
      <c r="AZ9" s="43">
        <v>-4.3600000000000003</v>
      </c>
      <c r="BA9" s="43">
        <v>-4.3600000000000003</v>
      </c>
      <c r="BB9" s="43">
        <v>-4.3150000000000004</v>
      </c>
      <c r="BC9" s="43">
        <v>-4.3150000000000004</v>
      </c>
      <c r="BD9" s="43">
        <v>-4.3150000000000004</v>
      </c>
      <c r="BE9" s="43">
        <v>-4.3150000000000004</v>
      </c>
      <c r="BF9" s="43">
        <v>-3.6150000000000002</v>
      </c>
      <c r="BG9" s="43">
        <v>-3.6150000000000002</v>
      </c>
      <c r="BH9" s="43">
        <v>-3.6150000000000002</v>
      </c>
      <c r="BI9" s="43">
        <v>-3.6150000000000002</v>
      </c>
      <c r="BJ9" s="43">
        <v>-0.21249999999999999</v>
      </c>
      <c r="BK9" s="43">
        <v>-0.21249999999999999</v>
      </c>
      <c r="BL9" s="43">
        <v>-0.21249999999999999</v>
      </c>
      <c r="BM9" s="43">
        <v>-0.21249999999999999</v>
      </c>
      <c r="BN9" s="43">
        <v>36.072499999999998</v>
      </c>
      <c r="BO9" s="43">
        <v>36.072499999999998</v>
      </c>
      <c r="BP9" s="43">
        <v>36.072499999999998</v>
      </c>
      <c r="BQ9" s="43">
        <v>36.072499999999998</v>
      </c>
      <c r="BR9" s="43">
        <v>115</v>
      </c>
      <c r="BS9" s="43">
        <v>115</v>
      </c>
      <c r="BT9" s="43">
        <v>115</v>
      </c>
      <c r="BU9" s="43">
        <v>115</v>
      </c>
      <c r="BV9" s="43">
        <v>148.50749999999999</v>
      </c>
      <c r="BW9" s="43">
        <v>148.50749999999999</v>
      </c>
      <c r="BX9" s="43">
        <v>148.50749999999999</v>
      </c>
      <c r="BY9" s="43">
        <v>148.50749999999999</v>
      </c>
      <c r="BZ9" s="43">
        <v>165.1</v>
      </c>
      <c r="CA9" s="43">
        <v>165.1</v>
      </c>
      <c r="CB9" s="43">
        <v>165.1</v>
      </c>
      <c r="CC9" s="43">
        <v>165.1</v>
      </c>
      <c r="CD9" s="43">
        <v>158.46250000000001</v>
      </c>
      <c r="CE9" s="43">
        <v>158.46250000000001</v>
      </c>
      <c r="CF9" s="43">
        <v>158.46250000000001</v>
      </c>
      <c r="CG9" s="43">
        <v>158.46250000000001</v>
      </c>
      <c r="CH9" s="43">
        <v>157.815</v>
      </c>
      <c r="CI9" s="43">
        <v>157.815</v>
      </c>
      <c r="CJ9" s="43">
        <v>157.815</v>
      </c>
      <c r="CK9" s="43">
        <v>157.815</v>
      </c>
      <c r="CL9" s="43">
        <v>172.07249999999999</v>
      </c>
      <c r="CM9" s="43">
        <v>172.07249999999999</v>
      </c>
      <c r="CN9" s="43">
        <v>172.07249999999999</v>
      </c>
      <c r="CO9" s="43">
        <v>172.07249999999999</v>
      </c>
      <c r="CP9" s="43">
        <v>160.5</v>
      </c>
      <c r="CQ9" s="43">
        <v>160.5</v>
      </c>
      <c r="CR9" s="43">
        <v>160.5</v>
      </c>
      <c r="CS9" s="43">
        <v>160.5</v>
      </c>
      <c r="CT9" s="44"/>
      <c r="CU9" s="44"/>
      <c r="CV9" s="44"/>
      <c r="CW9" s="45"/>
      <c r="CX9" s="142">
        <f>IF(SUM(B9:CW9)&lt;&gt;0,AVERAGEIF(B9:CW9,"&lt;&gt;"""),"")</f>
        <v>91.752291666666679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4.3</v>
      </c>
      <c r="BS14" s="149">
        <v>4.3</v>
      </c>
      <c r="BT14" s="149">
        <v>4.3</v>
      </c>
      <c r="BU14" s="149">
        <v>4.3</v>
      </c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6</v>
      </c>
      <c r="CM14" s="149">
        <v>6</v>
      </c>
      <c r="CN14" s="149">
        <v>6</v>
      </c>
      <c r="CO14" s="149">
        <v>6</v>
      </c>
      <c r="CP14" s="149">
        <v>2.8</v>
      </c>
      <c r="CQ14" s="149">
        <v>2.8</v>
      </c>
      <c r="CR14" s="149">
        <v>2.8</v>
      </c>
      <c r="CS14" s="149">
        <v>2.8</v>
      </c>
      <c r="CT14" s="150"/>
      <c r="CU14" s="150"/>
      <c r="CV14" s="150"/>
      <c r="CW14" s="151"/>
      <c r="CX14" s="152">
        <f t="array" ref="CX14">SUMPRODUCT(B14:CW14*0.25)</f>
        <v>13.099999999999998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4.3</v>
      </c>
      <c r="BS17" s="160">
        <f t="shared" si="1"/>
        <v>4.3</v>
      </c>
      <c r="BT17" s="160">
        <f t="shared" si="1"/>
        <v>4.3</v>
      </c>
      <c r="BU17" s="160">
        <f t="shared" si="1"/>
        <v>4.3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6</v>
      </c>
      <c r="CM17" s="160">
        <f t="shared" si="1"/>
        <v>6</v>
      </c>
      <c r="CN17" s="160">
        <f t="shared" si="1"/>
        <v>6</v>
      </c>
      <c r="CO17" s="160">
        <f t="shared" si="1"/>
        <v>6</v>
      </c>
      <c r="CP17" s="160">
        <f t="shared" si="1"/>
        <v>2.8</v>
      </c>
      <c r="CQ17" s="160">
        <f t="shared" si="1"/>
        <v>2.8</v>
      </c>
      <c r="CR17" s="160">
        <f t="shared" si="1"/>
        <v>2.8</v>
      </c>
      <c r="CS17" s="160">
        <f t="shared" si="1"/>
        <v>2.8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13.099999999999998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>
        <v>13</v>
      </c>
      <c r="AZ22" s="149"/>
      <c r="BA22" s="149"/>
      <c r="BB22" s="149"/>
      <c r="BC22" s="149"/>
      <c r="BD22" s="149"/>
      <c r="BE22" s="149"/>
      <c r="BF22" s="149">
        <v>0.1</v>
      </c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>
        <v>8</v>
      </c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>
        <v>2.4</v>
      </c>
      <c r="CI22" s="149">
        <v>1.3</v>
      </c>
      <c r="CJ22" s="149">
        <v>1.3</v>
      </c>
      <c r="CK22" s="149">
        <v>1.3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6.8500000000000005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13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0.1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8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2.4</v>
      </c>
      <c r="CI25" s="160">
        <f t="shared" si="3"/>
        <v>1.3</v>
      </c>
      <c r="CJ25" s="160">
        <f t="shared" si="3"/>
        <v>1.3</v>
      </c>
      <c r="CK25" s="160">
        <f t="shared" si="3"/>
        <v>1.3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6.8500000000000005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2026-05-09T08:24:43Z</dcterms:created>
  <dcterms:modified xsi:type="dcterms:W3CDTF">2026-05-09T08:24:45Z</dcterms:modified>
</cp:coreProperties>
</file>