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<sst xmlns="http://schemas.openxmlformats.org/spreadsheetml/2006/main" count="124" uniqueCount="57">
  <si>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05/08/2026 14:06:13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</si>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</sst>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688-46E2-A708-CE0C20CA8AF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688-46E2-A708-CE0C20CA8AF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D688-46E2-A708-CE0C20CA8AF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D688-46E2-A708-CE0C20CA8AF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688-46E2-A708-CE0C20CA8AF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688-46E2-A708-CE0C20CA8AF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688-46E2-A708-CE0C20CA8AF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597.90599999999995</c:v>
                </c:pt>
                <c:pt idx="7">
                  <c:v>500</c:v>
                </c:pt>
                <c:pt idx="8">
                  <c:v>597.26099999999997</c:v>
                </c:pt>
                <c:pt idx="9">
                  <c:v>508.01600000000002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516.47400000000005</c:v>
                </c:pt>
                <c:pt idx="23">
                  <c:v>616</c:v>
                </c:pt>
                <c:pt idx="24">
                  <c:v>569.11599999999999</c:v>
                </c:pt>
                <c:pt idx="25">
                  <c:v>500</c:v>
                </c:pt>
                <c:pt idx="26">
                  <c:v>500</c:v>
                </c:pt>
                <c:pt idx="27">
                  <c:v>500</c:v>
                </c:pt>
                <c:pt idx="28">
                  <c:v>420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251.667</c:v>
                </c:pt>
                <c:pt idx="42">
                  <c:v>201.333</c:v>
                </c:pt>
                <c:pt idx="43">
                  <c:v>151</c:v>
                </c:pt>
                <c:pt idx="44">
                  <c:v>100.667</c:v>
                </c:pt>
                <c:pt idx="45">
                  <c:v>50.332999999999998</c:v>
                </c:pt>
                <c:pt idx="60">
                  <c:v>190</c:v>
                </c:pt>
                <c:pt idx="61">
                  <c:v>230</c:v>
                </c:pt>
                <c:pt idx="62">
                  <c:v>280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616</c:v>
                </c:pt>
                <c:pt idx="67">
                  <c:v>616</c:v>
                </c:pt>
                <c:pt idx="68">
                  <c:v>350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88-46E2-A708-CE0C20CA8AF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688-46E2-A708-CE0C20CA8AF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4781.8999999999996</c:v>
                </c:pt>
                <c:pt idx="1">
                  <c:v>4781.8999999999996</c:v>
                </c:pt>
                <c:pt idx="2">
                  <c:v>4700.701</c:v>
                </c:pt>
                <c:pt idx="3">
                  <c:v>4694.1840000000002</c:v>
                </c:pt>
                <c:pt idx="4">
                  <c:v>4632.8999999999996</c:v>
                </c:pt>
                <c:pt idx="5">
                  <c:v>4522.8999999999996</c:v>
                </c:pt>
                <c:pt idx="6">
                  <c:v>4353.598</c:v>
                </c:pt>
                <c:pt idx="7">
                  <c:v>4222.5470000000005</c:v>
                </c:pt>
                <c:pt idx="8">
                  <c:v>4246.2390000000005</c:v>
                </c:pt>
                <c:pt idx="9">
                  <c:v>4228.9359999999997</c:v>
                </c:pt>
                <c:pt idx="10">
                  <c:v>4220.8130000000001</c:v>
                </c:pt>
                <c:pt idx="11">
                  <c:v>4209.8690000000006</c:v>
                </c:pt>
                <c:pt idx="12">
                  <c:v>4226.884</c:v>
                </c:pt>
                <c:pt idx="13">
                  <c:v>4221.75</c:v>
                </c:pt>
                <c:pt idx="14">
                  <c:v>4208.7579999999998</c:v>
                </c:pt>
                <c:pt idx="15">
                  <c:v>4215.2330000000002</c:v>
                </c:pt>
                <c:pt idx="16">
                  <c:v>4212.7650000000003</c:v>
                </c:pt>
                <c:pt idx="17">
                  <c:v>3853.4080000000004</c:v>
                </c:pt>
                <c:pt idx="18">
                  <c:v>3865.145</c:v>
                </c:pt>
                <c:pt idx="19">
                  <c:v>3874.777</c:v>
                </c:pt>
                <c:pt idx="20">
                  <c:v>3870.7190000000001</c:v>
                </c:pt>
                <c:pt idx="21">
                  <c:v>3867.0060000000003</c:v>
                </c:pt>
                <c:pt idx="22">
                  <c:v>3865.9589999999998</c:v>
                </c:pt>
                <c:pt idx="23">
                  <c:v>3884.8370000000004</c:v>
                </c:pt>
                <c:pt idx="24">
                  <c:v>3859.297</c:v>
                </c:pt>
                <c:pt idx="25">
                  <c:v>3834.76</c:v>
                </c:pt>
                <c:pt idx="26">
                  <c:v>3702.9439999999995</c:v>
                </c:pt>
                <c:pt idx="27">
                  <c:v>3502.0270000000005</c:v>
                </c:pt>
                <c:pt idx="28">
                  <c:v>3424.5349999999999</c:v>
                </c:pt>
                <c:pt idx="29">
                  <c:v>3145.0790000000002</c:v>
                </c:pt>
                <c:pt idx="30">
                  <c:v>2831.0410000000002</c:v>
                </c:pt>
                <c:pt idx="31">
                  <c:v>2402.9059999999999</c:v>
                </c:pt>
                <c:pt idx="32">
                  <c:v>2155.9049999999997</c:v>
                </c:pt>
                <c:pt idx="33">
                  <c:v>1736.9</c:v>
                </c:pt>
                <c:pt idx="34">
                  <c:v>1636.9</c:v>
                </c:pt>
                <c:pt idx="35">
                  <c:v>1586.9</c:v>
                </c:pt>
                <c:pt idx="36">
                  <c:v>1316.9</c:v>
                </c:pt>
                <c:pt idx="37">
                  <c:v>1286.9000000000001</c:v>
                </c:pt>
                <c:pt idx="38">
                  <c:v>1285.9000000000001</c:v>
                </c:pt>
                <c:pt idx="39">
                  <c:v>1135.9000000000001</c:v>
                </c:pt>
                <c:pt idx="40">
                  <c:v>653.9</c:v>
                </c:pt>
                <c:pt idx="41">
                  <c:v>562.9</c:v>
                </c:pt>
                <c:pt idx="42">
                  <c:v>461.23299999999995</c:v>
                </c:pt>
                <c:pt idx="43">
                  <c:v>359.56700000000001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262.89999999999998</c:v>
                </c:pt>
                <c:pt idx="57">
                  <c:v>307.89999999999998</c:v>
                </c:pt>
                <c:pt idx="58">
                  <c:v>407.9</c:v>
                </c:pt>
                <c:pt idx="59">
                  <c:v>637.9</c:v>
                </c:pt>
                <c:pt idx="60">
                  <c:v>843.9</c:v>
                </c:pt>
                <c:pt idx="61">
                  <c:v>980.9</c:v>
                </c:pt>
                <c:pt idx="62">
                  <c:v>1139.0320000000002</c:v>
                </c:pt>
                <c:pt idx="63">
                  <c:v>1358.201</c:v>
                </c:pt>
                <c:pt idx="64">
                  <c:v>1557.43</c:v>
                </c:pt>
                <c:pt idx="65">
                  <c:v>2138.4390000000003</c:v>
                </c:pt>
                <c:pt idx="66">
                  <c:v>2464.038</c:v>
                </c:pt>
                <c:pt idx="67">
                  <c:v>2867.9</c:v>
                </c:pt>
                <c:pt idx="68">
                  <c:v>3090.663</c:v>
                </c:pt>
                <c:pt idx="69">
                  <c:v>3345.212</c:v>
                </c:pt>
                <c:pt idx="70">
                  <c:v>3546.9639999999999</c:v>
                </c:pt>
                <c:pt idx="71">
                  <c:v>3613.4650000000001</c:v>
                </c:pt>
                <c:pt idx="72">
                  <c:v>3634.0050000000001</c:v>
                </c:pt>
                <c:pt idx="73">
                  <c:v>3680.576</c:v>
                </c:pt>
                <c:pt idx="74">
                  <c:v>3839.8130000000001</c:v>
                </c:pt>
                <c:pt idx="75">
                  <c:v>3775.9</c:v>
                </c:pt>
                <c:pt idx="76">
                  <c:v>3933.5039999999999</c:v>
                </c:pt>
                <c:pt idx="77">
                  <c:v>3978.7080000000001</c:v>
                </c:pt>
                <c:pt idx="78">
                  <c:v>4093.6480000000001</c:v>
                </c:pt>
                <c:pt idx="79">
                  <c:v>4168.8999999999996</c:v>
                </c:pt>
                <c:pt idx="80">
                  <c:v>4418.3559999999998</c:v>
                </c:pt>
                <c:pt idx="81">
                  <c:v>4428.5680000000002</c:v>
                </c:pt>
                <c:pt idx="82">
                  <c:v>4433.8649999999998</c:v>
                </c:pt>
                <c:pt idx="83">
                  <c:v>4370.241</c:v>
                </c:pt>
                <c:pt idx="84">
                  <c:v>4475.9769999999999</c:v>
                </c:pt>
                <c:pt idx="85">
                  <c:v>4473.9549999999999</c:v>
                </c:pt>
                <c:pt idx="86">
                  <c:v>4481.2290000000003</c:v>
                </c:pt>
                <c:pt idx="87">
                  <c:v>4377.8999999999996</c:v>
                </c:pt>
                <c:pt idx="88">
                  <c:v>4512.2730000000001</c:v>
                </c:pt>
                <c:pt idx="89">
                  <c:v>4507.9580000000005</c:v>
                </c:pt>
                <c:pt idx="90">
                  <c:v>4509.5860000000002</c:v>
                </c:pt>
                <c:pt idx="91">
                  <c:v>4513.857</c:v>
                </c:pt>
                <c:pt idx="92">
                  <c:v>4626.8999999999996</c:v>
                </c:pt>
                <c:pt idx="93">
                  <c:v>4626.8999999999996</c:v>
                </c:pt>
                <c:pt idx="94">
                  <c:v>4626.8999999999996</c:v>
                </c:pt>
                <c:pt idx="95">
                  <c:v>4626.8999999999996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88-46E2-A708-CE0C20CA8AF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176</c:v>
                </c:pt>
                <c:pt idx="1">
                  <c:v>176</c:v>
                </c:pt>
                <c:pt idx="2">
                  <c:v>176</c:v>
                </c:pt>
                <c:pt idx="3">
                  <c:v>176</c:v>
                </c:pt>
                <c:pt idx="4">
                  <c:v>248</c:v>
                </c:pt>
                <c:pt idx="5">
                  <c:v>248</c:v>
                </c:pt>
                <c:pt idx="6">
                  <c:v>248</c:v>
                </c:pt>
                <c:pt idx="7">
                  <c:v>248</c:v>
                </c:pt>
                <c:pt idx="8">
                  <c:v>222</c:v>
                </c:pt>
                <c:pt idx="9">
                  <c:v>222</c:v>
                </c:pt>
                <c:pt idx="10">
                  <c:v>222</c:v>
                </c:pt>
                <c:pt idx="11">
                  <c:v>222</c:v>
                </c:pt>
                <c:pt idx="12">
                  <c:v>220</c:v>
                </c:pt>
                <c:pt idx="13">
                  <c:v>220</c:v>
                </c:pt>
                <c:pt idx="14">
                  <c:v>220</c:v>
                </c:pt>
                <c:pt idx="15">
                  <c:v>220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203</c:v>
                </c:pt>
                <c:pt idx="21">
                  <c:v>203</c:v>
                </c:pt>
                <c:pt idx="22">
                  <c:v>203</c:v>
                </c:pt>
                <c:pt idx="23">
                  <c:v>203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22.341000000000001</c:v>
                </c:pt>
                <c:pt idx="49">
                  <c:v>22.341000000000001</c:v>
                </c:pt>
                <c:pt idx="50">
                  <c:v>22.341000000000001</c:v>
                </c:pt>
                <c:pt idx="51">
                  <c:v>22.341000000000001</c:v>
                </c:pt>
                <c:pt idx="52">
                  <c:v>40</c:v>
                </c:pt>
                <c:pt idx="53">
                  <c:v>40</c:v>
                </c:pt>
                <c:pt idx="54">
                  <c:v>40</c:v>
                </c:pt>
                <c:pt idx="55">
                  <c:v>40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40</c:v>
                </c:pt>
                <c:pt idx="61">
                  <c:v>40</c:v>
                </c:pt>
                <c:pt idx="62">
                  <c:v>40</c:v>
                </c:pt>
                <c:pt idx="63">
                  <c:v>40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85.1</c:v>
                </c:pt>
                <c:pt idx="69">
                  <c:v>85.1</c:v>
                </c:pt>
                <c:pt idx="70">
                  <c:v>85.1</c:v>
                </c:pt>
                <c:pt idx="71">
                  <c:v>85.1</c:v>
                </c:pt>
                <c:pt idx="72">
                  <c:v>242.2</c:v>
                </c:pt>
                <c:pt idx="73">
                  <c:v>242.2</c:v>
                </c:pt>
                <c:pt idx="74">
                  <c:v>242.2</c:v>
                </c:pt>
                <c:pt idx="75">
                  <c:v>265.10000000000002</c:v>
                </c:pt>
                <c:pt idx="76">
                  <c:v>626.6</c:v>
                </c:pt>
                <c:pt idx="77">
                  <c:v>734.2</c:v>
                </c:pt>
                <c:pt idx="78">
                  <c:v>671.6</c:v>
                </c:pt>
                <c:pt idx="79">
                  <c:v>661.7</c:v>
                </c:pt>
                <c:pt idx="80">
                  <c:v>441.9</c:v>
                </c:pt>
                <c:pt idx="81">
                  <c:v>407.2</c:v>
                </c:pt>
                <c:pt idx="82">
                  <c:v>341.7</c:v>
                </c:pt>
                <c:pt idx="83">
                  <c:v>437.4</c:v>
                </c:pt>
                <c:pt idx="84">
                  <c:v>195.9</c:v>
                </c:pt>
                <c:pt idx="85">
                  <c:v>151.5</c:v>
                </c:pt>
                <c:pt idx="86">
                  <c:v>113</c:v>
                </c:pt>
                <c:pt idx="87">
                  <c:v>226.8</c:v>
                </c:pt>
                <c:pt idx="88">
                  <c:v>151</c:v>
                </c:pt>
                <c:pt idx="89">
                  <c:v>151</c:v>
                </c:pt>
                <c:pt idx="90">
                  <c:v>151</c:v>
                </c:pt>
                <c:pt idx="91">
                  <c:v>151</c:v>
                </c:pt>
                <c:pt idx="92">
                  <c:v>153</c:v>
                </c:pt>
                <c:pt idx="93">
                  <c:v>153</c:v>
                </c:pt>
                <c:pt idx="94">
                  <c:v>153</c:v>
                </c:pt>
                <c:pt idx="9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88-46E2-A708-CE0C20CA8AF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4.5</c:v>
                </c:pt>
                <c:pt idx="72">
                  <c:v>204.5</c:v>
                </c:pt>
                <c:pt idx="73">
                  <c:v>311.89999999999998</c:v>
                </c:pt>
                <c:pt idx="74">
                  <c:v>360.9</c:v>
                </c:pt>
                <c:pt idx="75">
                  <c:v>360.9</c:v>
                </c:pt>
                <c:pt idx="76">
                  <c:v>344.3</c:v>
                </c:pt>
                <c:pt idx="77">
                  <c:v>344.3</c:v>
                </c:pt>
                <c:pt idx="78">
                  <c:v>360.9</c:v>
                </c:pt>
                <c:pt idx="79">
                  <c:v>349.3</c:v>
                </c:pt>
                <c:pt idx="80">
                  <c:v>327.7</c:v>
                </c:pt>
                <c:pt idx="81">
                  <c:v>336</c:v>
                </c:pt>
                <c:pt idx="82">
                  <c:v>344.3</c:v>
                </c:pt>
                <c:pt idx="83">
                  <c:v>301.89999999999998</c:v>
                </c:pt>
                <c:pt idx="84">
                  <c:v>236.9</c:v>
                </c:pt>
                <c:pt idx="85">
                  <c:v>236.9</c:v>
                </c:pt>
                <c:pt idx="86">
                  <c:v>236.9</c:v>
                </c:pt>
                <c:pt idx="87">
                  <c:v>186.4</c:v>
                </c:pt>
                <c:pt idx="88">
                  <c:v>214.7</c:v>
                </c:pt>
                <c:pt idx="89">
                  <c:v>181.4</c:v>
                </c:pt>
                <c:pt idx="90">
                  <c:v>181.4</c:v>
                </c:pt>
                <c:pt idx="91">
                  <c:v>154.02000000000001</c:v>
                </c:pt>
                <c:pt idx="92">
                  <c:v>49.155999999999999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88-46E2-A708-CE0C20CA8AF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2513.252</c:v>
                </c:pt>
                <c:pt idx="1">
                  <c:v>2537.7239999999997</c:v>
                </c:pt>
                <c:pt idx="2">
                  <c:v>2555.8250000000003</c:v>
                </c:pt>
                <c:pt idx="3">
                  <c:v>2573.6109999999999</c:v>
                </c:pt>
                <c:pt idx="4">
                  <c:v>2590.5880000000002</c:v>
                </c:pt>
                <c:pt idx="5">
                  <c:v>2613.1</c:v>
                </c:pt>
                <c:pt idx="6">
                  <c:v>2624.261</c:v>
                </c:pt>
                <c:pt idx="7">
                  <c:v>2638.6859999999997</c:v>
                </c:pt>
                <c:pt idx="8">
                  <c:v>2663.6330000000003</c:v>
                </c:pt>
                <c:pt idx="9">
                  <c:v>2682.386</c:v>
                </c:pt>
                <c:pt idx="10">
                  <c:v>2705.7900000000004</c:v>
                </c:pt>
                <c:pt idx="11">
                  <c:v>2728.3310000000001</c:v>
                </c:pt>
                <c:pt idx="12">
                  <c:v>2751.2559999999999</c:v>
                </c:pt>
                <c:pt idx="13">
                  <c:v>2776.2259999999997</c:v>
                </c:pt>
                <c:pt idx="14">
                  <c:v>2797.576</c:v>
                </c:pt>
                <c:pt idx="15">
                  <c:v>2818.404</c:v>
                </c:pt>
                <c:pt idx="16">
                  <c:v>2841.8490000000002</c:v>
                </c:pt>
                <c:pt idx="17">
                  <c:v>2857.74</c:v>
                </c:pt>
                <c:pt idx="18">
                  <c:v>2869.6509999999998</c:v>
                </c:pt>
                <c:pt idx="19">
                  <c:v>2881.598</c:v>
                </c:pt>
                <c:pt idx="20">
                  <c:v>2894.232</c:v>
                </c:pt>
                <c:pt idx="21">
                  <c:v>2900.4659999999999</c:v>
                </c:pt>
                <c:pt idx="22">
                  <c:v>2934.1060000000002</c:v>
                </c:pt>
                <c:pt idx="23">
                  <c:v>3005.4409999999998</c:v>
                </c:pt>
                <c:pt idx="24">
                  <c:v>3130.9939999999997</c:v>
                </c:pt>
                <c:pt idx="25">
                  <c:v>3325.4659999999999</c:v>
                </c:pt>
                <c:pt idx="26">
                  <c:v>3600.1530000000002</c:v>
                </c:pt>
                <c:pt idx="27">
                  <c:v>3943.5299999999997</c:v>
                </c:pt>
                <c:pt idx="28">
                  <c:v>4357.3989999999994</c:v>
                </c:pt>
                <c:pt idx="29">
                  <c:v>4843.143</c:v>
                </c:pt>
                <c:pt idx="30">
                  <c:v>5366.1729999999998</c:v>
                </c:pt>
                <c:pt idx="31">
                  <c:v>5910.0550000000003</c:v>
                </c:pt>
                <c:pt idx="32">
                  <c:v>6407.08</c:v>
                </c:pt>
                <c:pt idx="33">
                  <c:v>6904.1139999999996</c:v>
                </c:pt>
                <c:pt idx="34">
                  <c:v>7082.4210000000003</c:v>
                </c:pt>
                <c:pt idx="35">
                  <c:v>7300.7210000000005</c:v>
                </c:pt>
                <c:pt idx="36">
                  <c:v>7896.7139999999999</c:v>
                </c:pt>
                <c:pt idx="37">
                  <c:v>8190.6689999999999</c:v>
                </c:pt>
                <c:pt idx="38">
                  <c:v>8193.976999999999</c:v>
                </c:pt>
                <c:pt idx="39">
                  <c:v>8385.389000000001</c:v>
                </c:pt>
                <c:pt idx="40">
                  <c:v>9025.0569999999989</c:v>
                </c:pt>
                <c:pt idx="41">
                  <c:v>9242.1090000000004</c:v>
                </c:pt>
                <c:pt idx="42">
                  <c:v>9523.4359999999997</c:v>
                </c:pt>
                <c:pt idx="43">
                  <c:v>9762.9750000000004</c:v>
                </c:pt>
                <c:pt idx="44">
                  <c:v>10066.541999999999</c:v>
                </c:pt>
                <c:pt idx="45">
                  <c:v>10219.176000000001</c:v>
                </c:pt>
                <c:pt idx="46">
                  <c:v>10341.394</c:v>
                </c:pt>
                <c:pt idx="47">
                  <c:v>10420.655000000001</c:v>
                </c:pt>
                <c:pt idx="48">
                  <c:v>10487.541000000001</c:v>
                </c:pt>
                <c:pt idx="49">
                  <c:v>10541.794</c:v>
                </c:pt>
                <c:pt idx="50">
                  <c:v>10529.267</c:v>
                </c:pt>
                <c:pt idx="51">
                  <c:v>10482.888000000001</c:v>
                </c:pt>
                <c:pt idx="52">
                  <c:v>10352.553</c:v>
                </c:pt>
                <c:pt idx="53">
                  <c:v>10304.83</c:v>
                </c:pt>
                <c:pt idx="54">
                  <c:v>10208.459000000001</c:v>
                </c:pt>
                <c:pt idx="55">
                  <c:v>10091.379000000001</c:v>
                </c:pt>
                <c:pt idx="56">
                  <c:v>9911.2739999999994</c:v>
                </c:pt>
                <c:pt idx="57">
                  <c:v>9739.0830000000005</c:v>
                </c:pt>
                <c:pt idx="58">
                  <c:v>9528.5740000000005</c:v>
                </c:pt>
                <c:pt idx="59">
                  <c:v>9287.7610000000004</c:v>
                </c:pt>
                <c:pt idx="60">
                  <c:v>8974.23</c:v>
                </c:pt>
                <c:pt idx="61">
                  <c:v>8707.4609999999993</c:v>
                </c:pt>
                <c:pt idx="62">
                  <c:v>8371.5010000000002</c:v>
                </c:pt>
                <c:pt idx="63">
                  <c:v>8026.5219999999999</c:v>
                </c:pt>
                <c:pt idx="64">
                  <c:v>7679.8149999999996</c:v>
                </c:pt>
                <c:pt idx="65">
                  <c:v>7268.04</c:v>
                </c:pt>
                <c:pt idx="66">
                  <c:v>6839.3949999999995</c:v>
                </c:pt>
                <c:pt idx="67">
                  <c:v>6375.1240000000007</c:v>
                </c:pt>
                <c:pt idx="68">
                  <c:v>5959.8329999999996</c:v>
                </c:pt>
                <c:pt idx="69">
                  <c:v>5414.16</c:v>
                </c:pt>
                <c:pt idx="70">
                  <c:v>4867.6530000000002</c:v>
                </c:pt>
                <c:pt idx="71">
                  <c:v>4317.72</c:v>
                </c:pt>
                <c:pt idx="72">
                  <c:v>3817.9789999999998</c:v>
                </c:pt>
                <c:pt idx="73">
                  <c:v>3363.2329999999997</c:v>
                </c:pt>
                <c:pt idx="74">
                  <c:v>2980.6880000000001</c:v>
                </c:pt>
                <c:pt idx="75">
                  <c:v>2650.0709999999999</c:v>
                </c:pt>
                <c:pt idx="76">
                  <c:v>2420.62</c:v>
                </c:pt>
                <c:pt idx="77">
                  <c:v>2251.5239999999999</c:v>
                </c:pt>
                <c:pt idx="78">
                  <c:v>2163.6899999999996</c:v>
                </c:pt>
                <c:pt idx="79">
                  <c:v>2111.7630000000004</c:v>
                </c:pt>
                <c:pt idx="80">
                  <c:v>2067.547</c:v>
                </c:pt>
                <c:pt idx="81">
                  <c:v>2042.5919999999999</c:v>
                </c:pt>
                <c:pt idx="82">
                  <c:v>2020.2850000000001</c:v>
                </c:pt>
                <c:pt idx="83">
                  <c:v>1999.8910000000001</c:v>
                </c:pt>
                <c:pt idx="84">
                  <c:v>1970.8989999999999</c:v>
                </c:pt>
                <c:pt idx="85">
                  <c:v>1944.586</c:v>
                </c:pt>
                <c:pt idx="86">
                  <c:v>1916.117</c:v>
                </c:pt>
                <c:pt idx="87">
                  <c:v>1889.3150000000001</c:v>
                </c:pt>
                <c:pt idx="88">
                  <c:v>1862.3210000000001</c:v>
                </c:pt>
                <c:pt idx="89">
                  <c:v>1845.9289999999999</c:v>
                </c:pt>
                <c:pt idx="90">
                  <c:v>1825.556</c:v>
                </c:pt>
                <c:pt idx="91">
                  <c:v>1805.4650000000001</c:v>
                </c:pt>
                <c:pt idx="92">
                  <c:v>1787.9979999999998</c:v>
                </c:pt>
                <c:pt idx="93">
                  <c:v>1787.8789999999999</c:v>
                </c:pt>
                <c:pt idx="94">
                  <c:v>1784.692</c:v>
                </c:pt>
                <c:pt idx="95">
                  <c:v>1782.568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88-46E2-A708-CE0C20CA8AF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4.5</c:v>
                </c:pt>
                <c:pt idx="72">
                  <c:v>204.5</c:v>
                </c:pt>
                <c:pt idx="73">
                  <c:v>311.89999999999998</c:v>
                </c:pt>
                <c:pt idx="74">
                  <c:v>360.9</c:v>
                </c:pt>
                <c:pt idx="75">
                  <c:v>360.9</c:v>
                </c:pt>
                <c:pt idx="76">
                  <c:v>344.3</c:v>
                </c:pt>
                <c:pt idx="77">
                  <c:v>344.3</c:v>
                </c:pt>
                <c:pt idx="78">
                  <c:v>360.9</c:v>
                </c:pt>
                <c:pt idx="79">
                  <c:v>349.3</c:v>
                </c:pt>
                <c:pt idx="80">
                  <c:v>327.7</c:v>
                </c:pt>
                <c:pt idx="81">
                  <c:v>336</c:v>
                </c:pt>
                <c:pt idx="82">
                  <c:v>344.3</c:v>
                </c:pt>
                <c:pt idx="83">
                  <c:v>301.89999999999998</c:v>
                </c:pt>
                <c:pt idx="84">
                  <c:v>236.9</c:v>
                </c:pt>
                <c:pt idx="85">
                  <c:v>236.9</c:v>
                </c:pt>
                <c:pt idx="86">
                  <c:v>236.9</c:v>
                </c:pt>
                <c:pt idx="87">
                  <c:v>186.4</c:v>
                </c:pt>
                <c:pt idx="88">
                  <c:v>214.7</c:v>
                </c:pt>
                <c:pt idx="89">
                  <c:v>181.4</c:v>
                </c:pt>
                <c:pt idx="90">
                  <c:v>181.4</c:v>
                </c:pt>
                <c:pt idx="91">
                  <c:v>154.02000000000001</c:v>
                </c:pt>
                <c:pt idx="92">
                  <c:v>49.155999999999999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88-46E2-A708-CE0C20CA8AF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1184.019</c:v>
                </c:pt>
                <c:pt idx="1">
                  <c:v>881</c:v>
                </c:pt>
                <c:pt idx="2">
                  <c:v>791</c:v>
                </c:pt>
                <c:pt idx="3">
                  <c:v>345.39100000000002</c:v>
                </c:pt>
                <c:pt idx="4">
                  <c:v>509</c:v>
                </c:pt>
                <c:pt idx="5">
                  <c:v>334</c:v>
                </c:pt>
                <c:pt idx="6">
                  <c:v>334</c:v>
                </c:pt>
                <c:pt idx="7">
                  <c:v>334</c:v>
                </c:pt>
                <c:pt idx="8">
                  <c:v>319</c:v>
                </c:pt>
                <c:pt idx="9">
                  <c:v>290</c:v>
                </c:pt>
                <c:pt idx="10">
                  <c:v>264</c:v>
                </c:pt>
                <c:pt idx="11">
                  <c:v>264</c:v>
                </c:pt>
                <c:pt idx="12">
                  <c:v>264</c:v>
                </c:pt>
                <c:pt idx="13">
                  <c:v>264</c:v>
                </c:pt>
                <c:pt idx="14">
                  <c:v>264</c:v>
                </c:pt>
                <c:pt idx="15">
                  <c:v>264</c:v>
                </c:pt>
                <c:pt idx="16">
                  <c:v>306</c:v>
                </c:pt>
                <c:pt idx="17">
                  <c:v>306</c:v>
                </c:pt>
                <c:pt idx="18">
                  <c:v>306</c:v>
                </c:pt>
                <c:pt idx="19">
                  <c:v>335</c:v>
                </c:pt>
                <c:pt idx="20">
                  <c:v>449</c:v>
                </c:pt>
                <c:pt idx="21">
                  <c:v>445</c:v>
                </c:pt>
                <c:pt idx="22">
                  <c:v>445</c:v>
                </c:pt>
                <c:pt idx="23">
                  <c:v>445</c:v>
                </c:pt>
                <c:pt idx="24">
                  <c:v>425</c:v>
                </c:pt>
                <c:pt idx="25">
                  <c:v>425</c:v>
                </c:pt>
                <c:pt idx="26">
                  <c:v>391</c:v>
                </c:pt>
                <c:pt idx="27">
                  <c:v>391</c:v>
                </c:pt>
                <c:pt idx="28">
                  <c:v>371</c:v>
                </c:pt>
                <c:pt idx="29">
                  <c:v>371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210.86500000000001</c:v>
                </c:pt>
                <c:pt idx="68">
                  <c:v>172</c:v>
                </c:pt>
                <c:pt idx="69">
                  <c:v>172</c:v>
                </c:pt>
                <c:pt idx="70">
                  <c:v>528</c:v>
                </c:pt>
                <c:pt idx="71">
                  <c:v>1004.51</c:v>
                </c:pt>
                <c:pt idx="72">
                  <c:v>1068</c:v>
                </c:pt>
                <c:pt idx="73">
                  <c:v>1406.9580000000001</c:v>
                </c:pt>
                <c:pt idx="74">
                  <c:v>1646.2529999999999</c:v>
                </c:pt>
                <c:pt idx="75">
                  <c:v>1437.8530000000001</c:v>
                </c:pt>
                <c:pt idx="76">
                  <c:v>1599</c:v>
                </c:pt>
                <c:pt idx="77">
                  <c:v>1603</c:v>
                </c:pt>
                <c:pt idx="78">
                  <c:v>1602</c:v>
                </c:pt>
                <c:pt idx="79">
                  <c:v>1588</c:v>
                </c:pt>
                <c:pt idx="80">
                  <c:v>1547</c:v>
                </c:pt>
                <c:pt idx="81">
                  <c:v>1574</c:v>
                </c:pt>
                <c:pt idx="82">
                  <c:v>1595</c:v>
                </c:pt>
                <c:pt idx="83">
                  <c:v>1579</c:v>
                </c:pt>
                <c:pt idx="84">
                  <c:v>1587</c:v>
                </c:pt>
                <c:pt idx="85">
                  <c:v>1557</c:v>
                </c:pt>
                <c:pt idx="86">
                  <c:v>1515</c:v>
                </c:pt>
                <c:pt idx="87">
                  <c:v>1528</c:v>
                </c:pt>
                <c:pt idx="88">
                  <c:v>1520</c:v>
                </c:pt>
                <c:pt idx="89">
                  <c:v>1565</c:v>
                </c:pt>
                <c:pt idx="90">
                  <c:v>1356.9069999999999</c:v>
                </c:pt>
                <c:pt idx="91">
                  <c:v>1364.1120000000001</c:v>
                </c:pt>
                <c:pt idx="92">
                  <c:v>1590.921</c:v>
                </c:pt>
                <c:pt idx="93">
                  <c:v>1298.7760000000001</c:v>
                </c:pt>
                <c:pt idx="94">
                  <c:v>1458</c:v>
                </c:pt>
                <c:pt idx="95">
                  <c:v>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88-46E2-A708-CE0C20CA8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211.05</c:v>
                </c:pt>
                <c:pt idx="1">
                  <c:v>190.03</c:v>
                </c:pt>
                <c:pt idx="2">
                  <c:v>180.23</c:v>
                </c:pt>
                <c:pt idx="3">
                  <c:v>179.8</c:v>
                </c:pt>
                <c:pt idx="4">
                  <c:v>180.35</c:v>
                </c:pt>
                <c:pt idx="5">
                  <c:v>178.31</c:v>
                </c:pt>
                <c:pt idx="6">
                  <c:v>169.52</c:v>
                </c:pt>
                <c:pt idx="7">
                  <c:v>159.19</c:v>
                </c:pt>
                <c:pt idx="8">
                  <c:v>169.49</c:v>
                </c:pt>
                <c:pt idx="9">
                  <c:v>165.65</c:v>
                </c:pt>
                <c:pt idx="10">
                  <c:v>154.72999999999999</c:v>
                </c:pt>
                <c:pt idx="11">
                  <c:v>152.4</c:v>
                </c:pt>
                <c:pt idx="12">
                  <c:v>154.80000000000001</c:v>
                </c:pt>
                <c:pt idx="13">
                  <c:v>153.57</c:v>
                </c:pt>
                <c:pt idx="14">
                  <c:v>150.97999999999999</c:v>
                </c:pt>
                <c:pt idx="15">
                  <c:v>152.27000000000001</c:v>
                </c:pt>
                <c:pt idx="16">
                  <c:v>151.78</c:v>
                </c:pt>
                <c:pt idx="17">
                  <c:v>152.71</c:v>
                </c:pt>
                <c:pt idx="18">
                  <c:v>154.05000000000001</c:v>
                </c:pt>
                <c:pt idx="19">
                  <c:v>160.56</c:v>
                </c:pt>
                <c:pt idx="20">
                  <c:v>156.59</c:v>
                </c:pt>
                <c:pt idx="21">
                  <c:v>158.83000000000001</c:v>
                </c:pt>
                <c:pt idx="22">
                  <c:v>166.01</c:v>
                </c:pt>
                <c:pt idx="23">
                  <c:v>170.44</c:v>
                </c:pt>
                <c:pt idx="24">
                  <c:v>168.28</c:v>
                </c:pt>
                <c:pt idx="25">
                  <c:v>157.6</c:v>
                </c:pt>
                <c:pt idx="26">
                  <c:v>147.15</c:v>
                </c:pt>
                <c:pt idx="27">
                  <c:v>143.72999999999999</c:v>
                </c:pt>
                <c:pt idx="28">
                  <c:v>143.19</c:v>
                </c:pt>
                <c:pt idx="29">
                  <c:v>133.09</c:v>
                </c:pt>
                <c:pt idx="30">
                  <c:v>129</c:v>
                </c:pt>
                <c:pt idx="31">
                  <c:v>124.44</c:v>
                </c:pt>
                <c:pt idx="32">
                  <c:v>119.51</c:v>
                </c:pt>
                <c:pt idx="33">
                  <c:v>65.040000000000006</c:v>
                </c:pt>
                <c:pt idx="34">
                  <c:v>0</c:v>
                </c:pt>
                <c:pt idx="35">
                  <c:v>-0.01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0.01</c:v>
                </c:pt>
                <c:pt idx="47">
                  <c:v>0.01</c:v>
                </c:pt>
                <c:pt idx="48">
                  <c:v>0.02</c:v>
                </c:pt>
                <c:pt idx="49">
                  <c:v>25.59</c:v>
                </c:pt>
                <c:pt idx="50">
                  <c:v>60</c:v>
                </c:pt>
                <c:pt idx="51">
                  <c:v>60</c:v>
                </c:pt>
                <c:pt idx="52">
                  <c:v>3.05</c:v>
                </c:pt>
                <c:pt idx="53">
                  <c:v>27.8</c:v>
                </c:pt>
                <c:pt idx="54">
                  <c:v>60</c:v>
                </c:pt>
                <c:pt idx="55">
                  <c:v>110.04</c:v>
                </c:pt>
                <c:pt idx="56">
                  <c:v>60</c:v>
                </c:pt>
                <c:pt idx="57">
                  <c:v>120</c:v>
                </c:pt>
                <c:pt idx="58">
                  <c:v>81.680000000000007</c:v>
                </c:pt>
                <c:pt idx="59">
                  <c:v>85.89</c:v>
                </c:pt>
                <c:pt idx="60">
                  <c:v>27.79</c:v>
                </c:pt>
                <c:pt idx="61">
                  <c:v>98.92</c:v>
                </c:pt>
                <c:pt idx="62">
                  <c:v>120</c:v>
                </c:pt>
                <c:pt idx="63">
                  <c:v>126.76</c:v>
                </c:pt>
                <c:pt idx="64">
                  <c:v>125.51</c:v>
                </c:pt>
                <c:pt idx="65">
                  <c:v>152.05000000000001</c:v>
                </c:pt>
                <c:pt idx="66">
                  <c:v>182</c:v>
                </c:pt>
                <c:pt idx="67">
                  <c:v>200.13</c:v>
                </c:pt>
                <c:pt idx="68">
                  <c:v>143.46</c:v>
                </c:pt>
                <c:pt idx="69">
                  <c:v>182</c:v>
                </c:pt>
                <c:pt idx="70">
                  <c:v>195.55</c:v>
                </c:pt>
                <c:pt idx="71">
                  <c:v>235.51</c:v>
                </c:pt>
                <c:pt idx="72">
                  <c:v>233.65</c:v>
                </c:pt>
                <c:pt idx="73">
                  <c:v>281.76</c:v>
                </c:pt>
                <c:pt idx="74">
                  <c:v>261.52999999999997</c:v>
                </c:pt>
                <c:pt idx="75">
                  <c:v>179.8</c:v>
                </c:pt>
                <c:pt idx="76">
                  <c:v>231.54</c:v>
                </c:pt>
                <c:pt idx="77">
                  <c:v>231.55</c:v>
                </c:pt>
                <c:pt idx="78">
                  <c:v>231.54</c:v>
                </c:pt>
                <c:pt idx="79">
                  <c:v>223.64</c:v>
                </c:pt>
                <c:pt idx="80">
                  <c:v>262.89999999999998</c:v>
                </c:pt>
                <c:pt idx="81">
                  <c:v>264.39</c:v>
                </c:pt>
                <c:pt idx="82">
                  <c:v>259.44</c:v>
                </c:pt>
                <c:pt idx="83">
                  <c:v>231.54</c:v>
                </c:pt>
                <c:pt idx="84">
                  <c:v>270.05</c:v>
                </c:pt>
                <c:pt idx="85">
                  <c:v>255.24</c:v>
                </c:pt>
                <c:pt idx="86">
                  <c:v>257.25</c:v>
                </c:pt>
                <c:pt idx="87">
                  <c:v>214.76</c:v>
                </c:pt>
                <c:pt idx="88">
                  <c:v>270.14</c:v>
                </c:pt>
                <c:pt idx="89">
                  <c:v>245.88</c:v>
                </c:pt>
                <c:pt idx="90">
                  <c:v>255.04</c:v>
                </c:pt>
                <c:pt idx="91">
                  <c:v>250.94</c:v>
                </c:pt>
                <c:pt idx="92">
                  <c:v>253.98</c:v>
                </c:pt>
                <c:pt idx="93">
                  <c:v>225.8</c:v>
                </c:pt>
                <c:pt idx="94">
                  <c:v>226.91</c:v>
                </c:pt>
                <c:pt idx="95">
                  <c:v>188.8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88-46E2-A708-CE0C20CA8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155</c:v>
                </c:pt>
                <c:pt idx="1">
                  <c:v>153</c:v>
                </c:pt>
                <c:pt idx="2">
                  <c:v>151</c:v>
                </c:pt>
                <c:pt idx="3">
                  <c:v>149</c:v>
                </c:pt>
                <c:pt idx="4">
                  <c:v>148</c:v>
                </c:pt>
                <c:pt idx="5">
                  <c:v>146</c:v>
                </c:pt>
                <c:pt idx="6">
                  <c:v>144</c:v>
                </c:pt>
                <c:pt idx="7">
                  <c:v>143</c:v>
                </c:pt>
                <c:pt idx="8">
                  <c:v>142</c:v>
                </c:pt>
                <c:pt idx="9">
                  <c:v>140</c:v>
                </c:pt>
                <c:pt idx="10">
                  <c:v>139</c:v>
                </c:pt>
                <c:pt idx="11">
                  <c:v>138</c:v>
                </c:pt>
                <c:pt idx="12">
                  <c:v>137</c:v>
                </c:pt>
                <c:pt idx="13">
                  <c:v>136</c:v>
                </c:pt>
                <c:pt idx="14">
                  <c:v>135</c:v>
                </c:pt>
                <c:pt idx="15">
                  <c:v>135</c:v>
                </c:pt>
                <c:pt idx="16">
                  <c:v>135</c:v>
                </c:pt>
                <c:pt idx="17">
                  <c:v>135</c:v>
                </c:pt>
                <c:pt idx="18">
                  <c:v>136</c:v>
                </c:pt>
                <c:pt idx="19">
                  <c:v>136</c:v>
                </c:pt>
                <c:pt idx="20">
                  <c:v>136</c:v>
                </c:pt>
                <c:pt idx="21">
                  <c:v>137</c:v>
                </c:pt>
                <c:pt idx="22">
                  <c:v>138</c:v>
                </c:pt>
                <c:pt idx="23">
                  <c:v>140</c:v>
                </c:pt>
                <c:pt idx="24">
                  <c:v>141</c:v>
                </c:pt>
                <c:pt idx="25">
                  <c:v>142</c:v>
                </c:pt>
                <c:pt idx="26">
                  <c:v>142</c:v>
                </c:pt>
                <c:pt idx="27">
                  <c:v>141</c:v>
                </c:pt>
                <c:pt idx="28">
                  <c:v>140</c:v>
                </c:pt>
                <c:pt idx="29">
                  <c:v>137</c:v>
                </c:pt>
                <c:pt idx="30">
                  <c:v>135</c:v>
                </c:pt>
                <c:pt idx="31">
                  <c:v>132</c:v>
                </c:pt>
                <c:pt idx="32">
                  <c:v>129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112</c:v>
                </c:pt>
                <c:pt idx="37">
                  <c:v>108</c:v>
                </c:pt>
                <c:pt idx="38">
                  <c:v>105</c:v>
                </c:pt>
                <c:pt idx="39">
                  <c:v>101</c:v>
                </c:pt>
                <c:pt idx="40">
                  <c:v>99</c:v>
                </c:pt>
                <c:pt idx="41">
                  <c:v>97</c:v>
                </c:pt>
                <c:pt idx="42">
                  <c:v>96</c:v>
                </c:pt>
                <c:pt idx="43">
                  <c:v>94</c:v>
                </c:pt>
                <c:pt idx="44">
                  <c:v>94</c:v>
                </c:pt>
                <c:pt idx="45">
                  <c:v>94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100</c:v>
                </c:pt>
                <c:pt idx="52">
                  <c:v>101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107</c:v>
                </c:pt>
                <c:pt idx="57">
                  <c:v>109</c:v>
                </c:pt>
                <c:pt idx="58">
                  <c:v>111</c:v>
                </c:pt>
                <c:pt idx="59">
                  <c:v>113</c:v>
                </c:pt>
                <c:pt idx="60">
                  <c:v>115</c:v>
                </c:pt>
                <c:pt idx="61">
                  <c:v>118</c:v>
                </c:pt>
                <c:pt idx="62">
                  <c:v>122</c:v>
                </c:pt>
                <c:pt idx="63">
                  <c:v>126</c:v>
                </c:pt>
                <c:pt idx="64">
                  <c:v>131</c:v>
                </c:pt>
                <c:pt idx="65">
                  <c:v>136</c:v>
                </c:pt>
                <c:pt idx="66">
                  <c:v>142</c:v>
                </c:pt>
                <c:pt idx="67">
                  <c:v>148</c:v>
                </c:pt>
                <c:pt idx="68">
                  <c:v>155</c:v>
                </c:pt>
                <c:pt idx="69">
                  <c:v>162</c:v>
                </c:pt>
                <c:pt idx="70">
                  <c:v>168</c:v>
                </c:pt>
                <c:pt idx="71">
                  <c:v>174</c:v>
                </c:pt>
                <c:pt idx="72">
                  <c:v>181</c:v>
                </c:pt>
                <c:pt idx="73">
                  <c:v>186</c:v>
                </c:pt>
                <c:pt idx="74">
                  <c:v>190</c:v>
                </c:pt>
                <c:pt idx="75">
                  <c:v>194</c:v>
                </c:pt>
                <c:pt idx="76">
                  <c:v>196</c:v>
                </c:pt>
                <c:pt idx="77">
                  <c:v>198</c:v>
                </c:pt>
                <c:pt idx="78">
                  <c:v>199</c:v>
                </c:pt>
                <c:pt idx="79">
                  <c:v>199</c:v>
                </c:pt>
                <c:pt idx="80">
                  <c:v>199</c:v>
                </c:pt>
                <c:pt idx="81">
                  <c:v>198</c:v>
                </c:pt>
                <c:pt idx="82">
                  <c:v>196</c:v>
                </c:pt>
                <c:pt idx="83">
                  <c:v>194</c:v>
                </c:pt>
                <c:pt idx="84">
                  <c:v>191</c:v>
                </c:pt>
                <c:pt idx="85">
                  <c:v>188</c:v>
                </c:pt>
                <c:pt idx="86">
                  <c:v>185</c:v>
                </c:pt>
                <c:pt idx="87">
                  <c:v>182</c:v>
                </c:pt>
                <c:pt idx="88">
                  <c:v>179</c:v>
                </c:pt>
                <c:pt idx="89">
                  <c:v>176</c:v>
                </c:pt>
                <c:pt idx="90">
                  <c:v>173</c:v>
                </c:pt>
                <c:pt idx="91">
                  <c:v>170</c:v>
                </c:pt>
                <c:pt idx="92">
                  <c:v>167</c:v>
                </c:pt>
                <c:pt idx="93">
                  <c:v>164</c:v>
                </c:pt>
                <c:pt idx="94">
                  <c:v>161</c:v>
                </c:pt>
                <c:pt idx="95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8-492B-8B30-13178D15378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776.99699999999996</c:v>
                </c:pt>
                <c:pt idx="1">
                  <c:v>777.27200000000005</c:v>
                </c:pt>
                <c:pt idx="2">
                  <c:v>776.83199999999999</c:v>
                </c:pt>
                <c:pt idx="3">
                  <c:v>776.31500000000005</c:v>
                </c:pt>
                <c:pt idx="4">
                  <c:v>774.27</c:v>
                </c:pt>
                <c:pt idx="5">
                  <c:v>774.16600000000005</c:v>
                </c:pt>
                <c:pt idx="6">
                  <c:v>774.25400000000002</c:v>
                </c:pt>
                <c:pt idx="7">
                  <c:v>774.57</c:v>
                </c:pt>
                <c:pt idx="8">
                  <c:v>800.01300000000003</c:v>
                </c:pt>
                <c:pt idx="9">
                  <c:v>799.851</c:v>
                </c:pt>
                <c:pt idx="10">
                  <c:v>799.95899999999995</c:v>
                </c:pt>
                <c:pt idx="11">
                  <c:v>800.64</c:v>
                </c:pt>
                <c:pt idx="12">
                  <c:v>801.06299999999999</c:v>
                </c:pt>
                <c:pt idx="13">
                  <c:v>800.13199999999995</c:v>
                </c:pt>
                <c:pt idx="14">
                  <c:v>799.87800000000004</c:v>
                </c:pt>
                <c:pt idx="15">
                  <c:v>800.495</c:v>
                </c:pt>
                <c:pt idx="16">
                  <c:v>804.572</c:v>
                </c:pt>
                <c:pt idx="17">
                  <c:v>803.86699999999996</c:v>
                </c:pt>
                <c:pt idx="18">
                  <c:v>803.65099999999995</c:v>
                </c:pt>
                <c:pt idx="19">
                  <c:v>803.39700000000005</c:v>
                </c:pt>
                <c:pt idx="20">
                  <c:v>789.202</c:v>
                </c:pt>
                <c:pt idx="21">
                  <c:v>787.49</c:v>
                </c:pt>
                <c:pt idx="22">
                  <c:v>785.68399999999997</c:v>
                </c:pt>
                <c:pt idx="23">
                  <c:v>784.06700000000001</c:v>
                </c:pt>
                <c:pt idx="24">
                  <c:v>754.40800000000002</c:v>
                </c:pt>
                <c:pt idx="25">
                  <c:v>752.33100000000002</c:v>
                </c:pt>
                <c:pt idx="26">
                  <c:v>750.524</c:v>
                </c:pt>
                <c:pt idx="27">
                  <c:v>750.21</c:v>
                </c:pt>
                <c:pt idx="28">
                  <c:v>748.49099999999999</c:v>
                </c:pt>
                <c:pt idx="29">
                  <c:v>748.22199999999998</c:v>
                </c:pt>
                <c:pt idx="30">
                  <c:v>748.05200000000002</c:v>
                </c:pt>
                <c:pt idx="31">
                  <c:v>747.95600000000002</c:v>
                </c:pt>
                <c:pt idx="32">
                  <c:v>754.72299999999996</c:v>
                </c:pt>
                <c:pt idx="33">
                  <c:v>754.57600000000002</c:v>
                </c:pt>
                <c:pt idx="34">
                  <c:v>753.85900000000004</c:v>
                </c:pt>
                <c:pt idx="35">
                  <c:v>753.66399999999999</c:v>
                </c:pt>
                <c:pt idx="36">
                  <c:v>772.27700000000004</c:v>
                </c:pt>
                <c:pt idx="37">
                  <c:v>779.72299999999996</c:v>
                </c:pt>
                <c:pt idx="38">
                  <c:v>777.16700000000003</c:v>
                </c:pt>
                <c:pt idx="39">
                  <c:v>776.08100000000002</c:v>
                </c:pt>
                <c:pt idx="40">
                  <c:v>774.49900000000002</c:v>
                </c:pt>
                <c:pt idx="41">
                  <c:v>773.55700000000002</c:v>
                </c:pt>
                <c:pt idx="42">
                  <c:v>772.76199999999994</c:v>
                </c:pt>
                <c:pt idx="43">
                  <c:v>772.69</c:v>
                </c:pt>
                <c:pt idx="44">
                  <c:v>769.15800000000002</c:v>
                </c:pt>
                <c:pt idx="45">
                  <c:v>768.91800000000001</c:v>
                </c:pt>
                <c:pt idx="46">
                  <c:v>768.428</c:v>
                </c:pt>
                <c:pt idx="47">
                  <c:v>768.63300000000004</c:v>
                </c:pt>
                <c:pt idx="48">
                  <c:v>775.50300000000004</c:v>
                </c:pt>
                <c:pt idx="49">
                  <c:v>775.90899999999999</c:v>
                </c:pt>
                <c:pt idx="50">
                  <c:v>768.29100000000005</c:v>
                </c:pt>
                <c:pt idx="51">
                  <c:v>768.50400000000002</c:v>
                </c:pt>
                <c:pt idx="52">
                  <c:v>778.23900000000003</c:v>
                </c:pt>
                <c:pt idx="53">
                  <c:v>778.19600000000003</c:v>
                </c:pt>
                <c:pt idx="54">
                  <c:v>770.755</c:v>
                </c:pt>
                <c:pt idx="55">
                  <c:v>771.11</c:v>
                </c:pt>
                <c:pt idx="56">
                  <c:v>766.11099999999999</c:v>
                </c:pt>
                <c:pt idx="57">
                  <c:v>765.65700000000004</c:v>
                </c:pt>
                <c:pt idx="58">
                  <c:v>766.56899999999996</c:v>
                </c:pt>
                <c:pt idx="59">
                  <c:v>767.41200000000003</c:v>
                </c:pt>
                <c:pt idx="60">
                  <c:v>782.22799999999995</c:v>
                </c:pt>
                <c:pt idx="61">
                  <c:v>782.04600000000005</c:v>
                </c:pt>
                <c:pt idx="62">
                  <c:v>782.91600000000005</c:v>
                </c:pt>
                <c:pt idx="63">
                  <c:v>783.79300000000001</c:v>
                </c:pt>
                <c:pt idx="64">
                  <c:v>788.36199999999997</c:v>
                </c:pt>
                <c:pt idx="65">
                  <c:v>788.29899999999998</c:v>
                </c:pt>
                <c:pt idx="66">
                  <c:v>788.84699999999998</c:v>
                </c:pt>
                <c:pt idx="67">
                  <c:v>789.26400000000001</c:v>
                </c:pt>
                <c:pt idx="68">
                  <c:v>727.82899999999995</c:v>
                </c:pt>
                <c:pt idx="69">
                  <c:v>729.798</c:v>
                </c:pt>
                <c:pt idx="70">
                  <c:v>733.62699999999995</c:v>
                </c:pt>
                <c:pt idx="71">
                  <c:v>735.09699999999998</c:v>
                </c:pt>
                <c:pt idx="72">
                  <c:v>719.03499999999997</c:v>
                </c:pt>
                <c:pt idx="73">
                  <c:v>712.82600000000002</c:v>
                </c:pt>
                <c:pt idx="74">
                  <c:v>714.46199999999999</c:v>
                </c:pt>
                <c:pt idx="75">
                  <c:v>715.096</c:v>
                </c:pt>
                <c:pt idx="76">
                  <c:v>661.70100000000002</c:v>
                </c:pt>
                <c:pt idx="77">
                  <c:v>662.45600000000002</c:v>
                </c:pt>
                <c:pt idx="78">
                  <c:v>663.56899999999996</c:v>
                </c:pt>
                <c:pt idx="79">
                  <c:v>664.67399999999998</c:v>
                </c:pt>
                <c:pt idx="80">
                  <c:v>666.63900000000001</c:v>
                </c:pt>
                <c:pt idx="81">
                  <c:v>666.18100000000004</c:v>
                </c:pt>
                <c:pt idx="82">
                  <c:v>665.78499999999997</c:v>
                </c:pt>
                <c:pt idx="83">
                  <c:v>665.39700000000005</c:v>
                </c:pt>
                <c:pt idx="84">
                  <c:v>665.19299999999998</c:v>
                </c:pt>
                <c:pt idx="85">
                  <c:v>665.29899999999998</c:v>
                </c:pt>
                <c:pt idx="86">
                  <c:v>664.37099999999998</c:v>
                </c:pt>
                <c:pt idx="87">
                  <c:v>664.577</c:v>
                </c:pt>
                <c:pt idx="88">
                  <c:v>670.61300000000006</c:v>
                </c:pt>
                <c:pt idx="89">
                  <c:v>670.60299999999995</c:v>
                </c:pt>
                <c:pt idx="90">
                  <c:v>671.02700000000004</c:v>
                </c:pt>
                <c:pt idx="91">
                  <c:v>671.62</c:v>
                </c:pt>
                <c:pt idx="92">
                  <c:v>668.78099999999995</c:v>
                </c:pt>
                <c:pt idx="93">
                  <c:v>668.56299999999999</c:v>
                </c:pt>
                <c:pt idx="94">
                  <c:v>668.85599999999999</c:v>
                </c:pt>
                <c:pt idx="95">
                  <c:v>669.154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8-492B-8B30-13178D15378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1346.136</c:v>
                </c:pt>
                <c:pt idx="1">
                  <c:v>1351.277</c:v>
                </c:pt>
                <c:pt idx="2">
                  <c:v>1350.5450000000001</c:v>
                </c:pt>
                <c:pt idx="3">
                  <c:v>1346.5350000000001</c:v>
                </c:pt>
                <c:pt idx="4">
                  <c:v>1323.7860000000001</c:v>
                </c:pt>
                <c:pt idx="5">
                  <c:v>1322.0709999999999</c:v>
                </c:pt>
                <c:pt idx="6">
                  <c:v>1319.3910000000001</c:v>
                </c:pt>
                <c:pt idx="7">
                  <c:v>1318.21</c:v>
                </c:pt>
                <c:pt idx="8">
                  <c:v>1308.126</c:v>
                </c:pt>
                <c:pt idx="9">
                  <c:v>1306.058</c:v>
                </c:pt>
                <c:pt idx="10">
                  <c:v>1305.2149999999999</c:v>
                </c:pt>
                <c:pt idx="11">
                  <c:v>1305.1220000000001</c:v>
                </c:pt>
                <c:pt idx="12">
                  <c:v>1310.454</c:v>
                </c:pt>
                <c:pt idx="13">
                  <c:v>1313.548</c:v>
                </c:pt>
                <c:pt idx="14">
                  <c:v>1316.328</c:v>
                </c:pt>
                <c:pt idx="15">
                  <c:v>1319.3820000000001</c:v>
                </c:pt>
                <c:pt idx="16">
                  <c:v>1346.5630000000001</c:v>
                </c:pt>
                <c:pt idx="17">
                  <c:v>1353.116</c:v>
                </c:pt>
                <c:pt idx="18">
                  <c:v>1360.54</c:v>
                </c:pt>
                <c:pt idx="19">
                  <c:v>1379.4280000000001</c:v>
                </c:pt>
                <c:pt idx="20">
                  <c:v>1474.894</c:v>
                </c:pt>
                <c:pt idx="21">
                  <c:v>1505.489</c:v>
                </c:pt>
                <c:pt idx="22">
                  <c:v>1527.8240000000001</c:v>
                </c:pt>
                <c:pt idx="23">
                  <c:v>1546.817</c:v>
                </c:pt>
                <c:pt idx="24">
                  <c:v>1657.963</c:v>
                </c:pt>
                <c:pt idx="25">
                  <c:v>1688.115</c:v>
                </c:pt>
                <c:pt idx="26">
                  <c:v>1717.2729999999999</c:v>
                </c:pt>
                <c:pt idx="27">
                  <c:v>1735.627</c:v>
                </c:pt>
                <c:pt idx="28">
                  <c:v>1819.4880000000001</c:v>
                </c:pt>
                <c:pt idx="29">
                  <c:v>1830.1120000000001</c:v>
                </c:pt>
                <c:pt idx="30">
                  <c:v>1836.1890000000001</c:v>
                </c:pt>
                <c:pt idx="31">
                  <c:v>1841.44</c:v>
                </c:pt>
                <c:pt idx="32">
                  <c:v>1875.71</c:v>
                </c:pt>
                <c:pt idx="33">
                  <c:v>1875.5429999999999</c:v>
                </c:pt>
                <c:pt idx="34">
                  <c:v>1888.943</c:v>
                </c:pt>
                <c:pt idx="35">
                  <c:v>1880.348</c:v>
                </c:pt>
                <c:pt idx="36">
                  <c:v>1880.742</c:v>
                </c:pt>
                <c:pt idx="37">
                  <c:v>1877.0719999999999</c:v>
                </c:pt>
                <c:pt idx="38">
                  <c:v>1870.3</c:v>
                </c:pt>
                <c:pt idx="39">
                  <c:v>1865.4570000000001</c:v>
                </c:pt>
                <c:pt idx="40">
                  <c:v>1851.896</c:v>
                </c:pt>
                <c:pt idx="41">
                  <c:v>1848.3420000000001</c:v>
                </c:pt>
                <c:pt idx="42">
                  <c:v>1844.519</c:v>
                </c:pt>
                <c:pt idx="43">
                  <c:v>1841.126</c:v>
                </c:pt>
                <c:pt idx="44">
                  <c:v>1828.096</c:v>
                </c:pt>
                <c:pt idx="45">
                  <c:v>1825.2460000000001</c:v>
                </c:pt>
                <c:pt idx="46">
                  <c:v>1824.1880000000001</c:v>
                </c:pt>
                <c:pt idx="47">
                  <c:v>1823.548</c:v>
                </c:pt>
                <c:pt idx="48">
                  <c:v>1819.59</c:v>
                </c:pt>
                <c:pt idx="49">
                  <c:v>1814.9739999999999</c:v>
                </c:pt>
                <c:pt idx="50">
                  <c:v>1811.7760000000001</c:v>
                </c:pt>
                <c:pt idx="51">
                  <c:v>1808.0940000000001</c:v>
                </c:pt>
                <c:pt idx="52">
                  <c:v>1795.721</c:v>
                </c:pt>
                <c:pt idx="53">
                  <c:v>1791.5319999999999</c:v>
                </c:pt>
                <c:pt idx="54">
                  <c:v>1790.548</c:v>
                </c:pt>
                <c:pt idx="55">
                  <c:v>1744.0530000000001</c:v>
                </c:pt>
                <c:pt idx="56">
                  <c:v>1727.0150000000001</c:v>
                </c:pt>
                <c:pt idx="57">
                  <c:v>1717.018</c:v>
                </c:pt>
                <c:pt idx="58">
                  <c:v>1708.624</c:v>
                </c:pt>
                <c:pt idx="59">
                  <c:v>1699.42</c:v>
                </c:pt>
                <c:pt idx="60">
                  <c:v>1692.4570000000001</c:v>
                </c:pt>
                <c:pt idx="61">
                  <c:v>1681.491</c:v>
                </c:pt>
                <c:pt idx="62">
                  <c:v>1686.5719999999999</c:v>
                </c:pt>
                <c:pt idx="63">
                  <c:v>1688.6969999999999</c:v>
                </c:pt>
                <c:pt idx="64">
                  <c:v>1673.144</c:v>
                </c:pt>
                <c:pt idx="65">
                  <c:v>1685.1210000000001</c:v>
                </c:pt>
                <c:pt idx="66">
                  <c:v>1688.617</c:v>
                </c:pt>
                <c:pt idx="67">
                  <c:v>1687.952</c:v>
                </c:pt>
                <c:pt idx="68">
                  <c:v>1685.56</c:v>
                </c:pt>
                <c:pt idx="69">
                  <c:v>1693.347</c:v>
                </c:pt>
                <c:pt idx="70">
                  <c:v>1700.2739999999999</c:v>
                </c:pt>
                <c:pt idx="71">
                  <c:v>1705.827</c:v>
                </c:pt>
                <c:pt idx="72">
                  <c:v>1688.4829999999999</c:v>
                </c:pt>
                <c:pt idx="73">
                  <c:v>1697.086</c:v>
                </c:pt>
                <c:pt idx="74">
                  <c:v>1703.6410000000001</c:v>
                </c:pt>
                <c:pt idx="75">
                  <c:v>1711.779</c:v>
                </c:pt>
                <c:pt idx="76">
                  <c:v>1702.8869999999999</c:v>
                </c:pt>
                <c:pt idx="77">
                  <c:v>1699.857</c:v>
                </c:pt>
                <c:pt idx="78">
                  <c:v>1694.027</c:v>
                </c:pt>
                <c:pt idx="79">
                  <c:v>1680.9159999999999</c:v>
                </c:pt>
                <c:pt idx="80">
                  <c:v>1637.175</c:v>
                </c:pt>
                <c:pt idx="81">
                  <c:v>1615.386</c:v>
                </c:pt>
                <c:pt idx="82">
                  <c:v>1593.425</c:v>
                </c:pt>
                <c:pt idx="83">
                  <c:v>1571.972</c:v>
                </c:pt>
                <c:pt idx="84">
                  <c:v>1490.87</c:v>
                </c:pt>
                <c:pt idx="85">
                  <c:v>1481.586</c:v>
                </c:pt>
                <c:pt idx="86">
                  <c:v>1467.748</c:v>
                </c:pt>
                <c:pt idx="87">
                  <c:v>1468.1179999999999</c:v>
                </c:pt>
                <c:pt idx="88">
                  <c:v>1420.0740000000001</c:v>
                </c:pt>
                <c:pt idx="89">
                  <c:v>1415.0050000000001</c:v>
                </c:pt>
                <c:pt idx="90">
                  <c:v>1403.191</c:v>
                </c:pt>
                <c:pt idx="91">
                  <c:v>1395.202</c:v>
                </c:pt>
                <c:pt idx="92">
                  <c:v>1373.75</c:v>
                </c:pt>
                <c:pt idx="93">
                  <c:v>1370.452</c:v>
                </c:pt>
                <c:pt idx="94">
                  <c:v>1360.846</c:v>
                </c:pt>
                <c:pt idx="95">
                  <c:v>1372.739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18-492B-8B30-13178D15378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4075.038</c:v>
                </c:pt>
                <c:pt idx="1">
                  <c:v>4020.8429999999998</c:v>
                </c:pt>
                <c:pt idx="2">
                  <c:v>3993.1509999999998</c:v>
                </c:pt>
                <c:pt idx="3">
                  <c:v>3913.6770000000001</c:v>
                </c:pt>
                <c:pt idx="4">
                  <c:v>3825.11</c:v>
                </c:pt>
                <c:pt idx="5">
                  <c:v>3758.5160000000001</c:v>
                </c:pt>
                <c:pt idx="6">
                  <c:v>3709.1410000000001</c:v>
                </c:pt>
                <c:pt idx="7">
                  <c:v>3696.4</c:v>
                </c:pt>
                <c:pt idx="8">
                  <c:v>3625.7649999999999</c:v>
                </c:pt>
                <c:pt idx="9">
                  <c:v>3610.0659999999998</c:v>
                </c:pt>
                <c:pt idx="10">
                  <c:v>3570.4540000000002</c:v>
                </c:pt>
                <c:pt idx="11">
                  <c:v>3527.4070000000002</c:v>
                </c:pt>
                <c:pt idx="12">
                  <c:v>3490.7809999999999</c:v>
                </c:pt>
                <c:pt idx="13">
                  <c:v>3457.7669999999998</c:v>
                </c:pt>
                <c:pt idx="14">
                  <c:v>3438.8989999999999</c:v>
                </c:pt>
                <c:pt idx="15">
                  <c:v>3432.3319999999999</c:v>
                </c:pt>
                <c:pt idx="16">
                  <c:v>3416.0320000000002</c:v>
                </c:pt>
                <c:pt idx="17">
                  <c:v>3411.2190000000001</c:v>
                </c:pt>
                <c:pt idx="18">
                  <c:v>3411.143</c:v>
                </c:pt>
                <c:pt idx="19">
                  <c:v>3410.4340000000002</c:v>
                </c:pt>
                <c:pt idx="20">
                  <c:v>3378.0619999999999</c:v>
                </c:pt>
                <c:pt idx="21">
                  <c:v>3387.806</c:v>
                </c:pt>
                <c:pt idx="22">
                  <c:v>3423.3969999999999</c:v>
                </c:pt>
                <c:pt idx="23">
                  <c:v>3441.4839999999999</c:v>
                </c:pt>
                <c:pt idx="24">
                  <c:v>3529.2489999999998</c:v>
                </c:pt>
                <c:pt idx="25">
                  <c:v>3602.73</c:v>
                </c:pt>
                <c:pt idx="26">
                  <c:v>3686.5419999999999</c:v>
                </c:pt>
                <c:pt idx="27">
                  <c:v>3815.3629999999998</c:v>
                </c:pt>
                <c:pt idx="28">
                  <c:v>3887.9630000000002</c:v>
                </c:pt>
                <c:pt idx="29">
                  <c:v>4021.0079999999998</c:v>
                </c:pt>
                <c:pt idx="30">
                  <c:v>4124.7790000000005</c:v>
                </c:pt>
                <c:pt idx="31">
                  <c:v>4242.2629999999999</c:v>
                </c:pt>
                <c:pt idx="32">
                  <c:v>4328.5889999999999</c:v>
                </c:pt>
                <c:pt idx="33">
                  <c:v>4416.6989999999996</c:v>
                </c:pt>
                <c:pt idx="34">
                  <c:v>4488.0600000000004</c:v>
                </c:pt>
                <c:pt idx="35">
                  <c:v>4568.4459999999999</c:v>
                </c:pt>
                <c:pt idx="36">
                  <c:v>4610.5209999999997</c:v>
                </c:pt>
                <c:pt idx="37">
                  <c:v>4702.76</c:v>
                </c:pt>
                <c:pt idx="38">
                  <c:v>4722.442</c:v>
                </c:pt>
                <c:pt idx="39">
                  <c:v>4775.9459999999999</c:v>
                </c:pt>
                <c:pt idx="40">
                  <c:v>4827.5749999999998</c:v>
                </c:pt>
                <c:pt idx="41">
                  <c:v>4885.6760000000004</c:v>
                </c:pt>
                <c:pt idx="42">
                  <c:v>4954.4210000000003</c:v>
                </c:pt>
                <c:pt idx="43">
                  <c:v>5044.826</c:v>
                </c:pt>
                <c:pt idx="44">
                  <c:v>5051.2550000000001</c:v>
                </c:pt>
                <c:pt idx="45">
                  <c:v>5134.4449999999997</c:v>
                </c:pt>
                <c:pt idx="46">
                  <c:v>5207.8779999999997</c:v>
                </c:pt>
                <c:pt idx="47">
                  <c:v>5286.5739999999996</c:v>
                </c:pt>
                <c:pt idx="48">
                  <c:v>5353.8890000000001</c:v>
                </c:pt>
                <c:pt idx="49">
                  <c:v>5411.3519999999999</c:v>
                </c:pt>
                <c:pt idx="50">
                  <c:v>5454.241</c:v>
                </c:pt>
                <c:pt idx="51">
                  <c:v>5477.21</c:v>
                </c:pt>
                <c:pt idx="52">
                  <c:v>5502.835</c:v>
                </c:pt>
                <c:pt idx="53">
                  <c:v>5524.17</c:v>
                </c:pt>
                <c:pt idx="54">
                  <c:v>5537.4070000000002</c:v>
                </c:pt>
                <c:pt idx="55">
                  <c:v>5482.3509999999997</c:v>
                </c:pt>
                <c:pt idx="56">
                  <c:v>5572.835</c:v>
                </c:pt>
                <c:pt idx="57">
                  <c:v>5510.0360000000001</c:v>
                </c:pt>
                <c:pt idx="58">
                  <c:v>5504.6469999999999</c:v>
                </c:pt>
                <c:pt idx="59">
                  <c:v>5498.3459999999995</c:v>
                </c:pt>
                <c:pt idx="60">
                  <c:v>5515.83</c:v>
                </c:pt>
                <c:pt idx="61">
                  <c:v>5445.1419999999998</c:v>
                </c:pt>
                <c:pt idx="62">
                  <c:v>5436.5339999999997</c:v>
                </c:pt>
                <c:pt idx="63">
                  <c:v>5420.63</c:v>
                </c:pt>
                <c:pt idx="64">
                  <c:v>5425.4870000000001</c:v>
                </c:pt>
                <c:pt idx="65">
                  <c:v>5435.5550000000003</c:v>
                </c:pt>
                <c:pt idx="66">
                  <c:v>5425.1589999999997</c:v>
                </c:pt>
                <c:pt idx="67">
                  <c:v>5424.2950000000001</c:v>
                </c:pt>
                <c:pt idx="68">
                  <c:v>5461.9030000000002</c:v>
                </c:pt>
                <c:pt idx="69">
                  <c:v>5416.625</c:v>
                </c:pt>
                <c:pt idx="70">
                  <c:v>5408.1180000000004</c:v>
                </c:pt>
                <c:pt idx="71">
                  <c:v>5389.5020000000004</c:v>
                </c:pt>
                <c:pt idx="72">
                  <c:v>5364.7</c:v>
                </c:pt>
                <c:pt idx="73">
                  <c:v>5350.1360000000004</c:v>
                </c:pt>
                <c:pt idx="74">
                  <c:v>5321.4520000000002</c:v>
                </c:pt>
                <c:pt idx="75">
                  <c:v>5368.9189999999999</c:v>
                </c:pt>
                <c:pt idx="76">
                  <c:v>5357.1279999999997</c:v>
                </c:pt>
                <c:pt idx="77">
                  <c:v>5344.2030000000004</c:v>
                </c:pt>
                <c:pt idx="78">
                  <c:v>5327.393</c:v>
                </c:pt>
                <c:pt idx="79">
                  <c:v>5327.085</c:v>
                </c:pt>
                <c:pt idx="80">
                  <c:v>5310.6390000000001</c:v>
                </c:pt>
                <c:pt idx="81">
                  <c:v>5319.7430000000004</c:v>
                </c:pt>
                <c:pt idx="82">
                  <c:v>5290.89</c:v>
                </c:pt>
                <c:pt idx="83">
                  <c:v>5268.0129999999999</c:v>
                </c:pt>
                <c:pt idx="84">
                  <c:v>5172.6180000000004</c:v>
                </c:pt>
                <c:pt idx="85">
                  <c:v>5082.0789999999997</c:v>
                </c:pt>
                <c:pt idx="86">
                  <c:v>4998.1639999999998</c:v>
                </c:pt>
                <c:pt idx="87">
                  <c:v>4946.6710000000003</c:v>
                </c:pt>
                <c:pt idx="88">
                  <c:v>4842.1769999999997</c:v>
                </c:pt>
                <c:pt idx="89">
                  <c:v>4750.4610000000002</c:v>
                </c:pt>
                <c:pt idx="90">
                  <c:v>4663.2659999999996</c:v>
                </c:pt>
                <c:pt idx="91">
                  <c:v>4545.1469999999999</c:v>
                </c:pt>
                <c:pt idx="92">
                  <c:v>4444.683</c:v>
                </c:pt>
                <c:pt idx="93">
                  <c:v>4328.25</c:v>
                </c:pt>
                <c:pt idx="94">
                  <c:v>4250.3760000000002</c:v>
                </c:pt>
                <c:pt idx="95">
                  <c:v>4178.9920000000002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18-492B-8B30-13178D15378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422</c:v>
                </c:pt>
                <c:pt idx="1">
                  <c:v>422</c:v>
                </c:pt>
                <c:pt idx="2">
                  <c:v>422</c:v>
                </c:pt>
                <c:pt idx="3">
                  <c:v>422</c:v>
                </c:pt>
                <c:pt idx="4">
                  <c:v>397</c:v>
                </c:pt>
                <c:pt idx="5">
                  <c:v>397</c:v>
                </c:pt>
                <c:pt idx="6">
                  <c:v>397</c:v>
                </c:pt>
                <c:pt idx="7">
                  <c:v>397</c:v>
                </c:pt>
                <c:pt idx="8">
                  <c:v>385</c:v>
                </c:pt>
                <c:pt idx="9">
                  <c:v>385</c:v>
                </c:pt>
                <c:pt idx="10">
                  <c:v>385</c:v>
                </c:pt>
                <c:pt idx="11">
                  <c:v>385</c:v>
                </c:pt>
                <c:pt idx="12">
                  <c:v>374</c:v>
                </c:pt>
                <c:pt idx="13">
                  <c:v>374</c:v>
                </c:pt>
                <c:pt idx="14">
                  <c:v>374</c:v>
                </c:pt>
                <c:pt idx="15">
                  <c:v>374</c:v>
                </c:pt>
                <c:pt idx="16">
                  <c:v>377</c:v>
                </c:pt>
                <c:pt idx="17">
                  <c:v>377</c:v>
                </c:pt>
                <c:pt idx="18">
                  <c:v>377</c:v>
                </c:pt>
                <c:pt idx="19">
                  <c:v>377</c:v>
                </c:pt>
                <c:pt idx="20">
                  <c:v>397</c:v>
                </c:pt>
                <c:pt idx="21">
                  <c:v>397</c:v>
                </c:pt>
                <c:pt idx="22">
                  <c:v>397</c:v>
                </c:pt>
                <c:pt idx="23">
                  <c:v>397</c:v>
                </c:pt>
                <c:pt idx="24">
                  <c:v>444</c:v>
                </c:pt>
                <c:pt idx="25">
                  <c:v>444</c:v>
                </c:pt>
                <c:pt idx="26">
                  <c:v>444</c:v>
                </c:pt>
                <c:pt idx="27">
                  <c:v>444</c:v>
                </c:pt>
                <c:pt idx="28">
                  <c:v>502</c:v>
                </c:pt>
                <c:pt idx="29">
                  <c:v>502</c:v>
                </c:pt>
                <c:pt idx="30">
                  <c:v>502</c:v>
                </c:pt>
                <c:pt idx="31">
                  <c:v>502</c:v>
                </c:pt>
                <c:pt idx="32">
                  <c:v>539</c:v>
                </c:pt>
                <c:pt idx="33">
                  <c:v>539</c:v>
                </c:pt>
                <c:pt idx="34">
                  <c:v>539</c:v>
                </c:pt>
                <c:pt idx="35">
                  <c:v>539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551</c:v>
                </c:pt>
                <c:pt idx="41">
                  <c:v>551</c:v>
                </c:pt>
                <c:pt idx="42">
                  <c:v>551</c:v>
                </c:pt>
                <c:pt idx="43">
                  <c:v>551</c:v>
                </c:pt>
                <c:pt idx="44">
                  <c:v>560</c:v>
                </c:pt>
                <c:pt idx="45">
                  <c:v>560</c:v>
                </c:pt>
                <c:pt idx="46">
                  <c:v>560</c:v>
                </c:pt>
                <c:pt idx="47">
                  <c:v>560</c:v>
                </c:pt>
                <c:pt idx="48">
                  <c:v>570</c:v>
                </c:pt>
                <c:pt idx="49">
                  <c:v>570</c:v>
                </c:pt>
                <c:pt idx="50">
                  <c:v>570</c:v>
                </c:pt>
                <c:pt idx="51">
                  <c:v>570</c:v>
                </c:pt>
                <c:pt idx="52">
                  <c:v>570</c:v>
                </c:pt>
                <c:pt idx="53">
                  <c:v>570</c:v>
                </c:pt>
                <c:pt idx="54">
                  <c:v>570</c:v>
                </c:pt>
                <c:pt idx="55">
                  <c:v>570</c:v>
                </c:pt>
                <c:pt idx="56">
                  <c:v>559</c:v>
                </c:pt>
                <c:pt idx="57">
                  <c:v>559</c:v>
                </c:pt>
                <c:pt idx="58">
                  <c:v>559</c:v>
                </c:pt>
                <c:pt idx="59">
                  <c:v>559</c:v>
                </c:pt>
                <c:pt idx="60">
                  <c:v>562</c:v>
                </c:pt>
                <c:pt idx="61">
                  <c:v>562</c:v>
                </c:pt>
                <c:pt idx="62">
                  <c:v>562</c:v>
                </c:pt>
                <c:pt idx="63">
                  <c:v>562</c:v>
                </c:pt>
                <c:pt idx="64">
                  <c:v>583</c:v>
                </c:pt>
                <c:pt idx="65">
                  <c:v>583</c:v>
                </c:pt>
                <c:pt idx="66">
                  <c:v>583</c:v>
                </c:pt>
                <c:pt idx="67">
                  <c:v>583</c:v>
                </c:pt>
                <c:pt idx="68">
                  <c:v>619</c:v>
                </c:pt>
                <c:pt idx="69">
                  <c:v>619</c:v>
                </c:pt>
                <c:pt idx="70">
                  <c:v>619</c:v>
                </c:pt>
                <c:pt idx="71">
                  <c:v>619</c:v>
                </c:pt>
                <c:pt idx="72">
                  <c:v>629</c:v>
                </c:pt>
                <c:pt idx="73">
                  <c:v>629</c:v>
                </c:pt>
                <c:pt idx="74">
                  <c:v>629</c:v>
                </c:pt>
                <c:pt idx="75">
                  <c:v>629</c:v>
                </c:pt>
                <c:pt idx="76">
                  <c:v>623</c:v>
                </c:pt>
                <c:pt idx="77">
                  <c:v>623</c:v>
                </c:pt>
                <c:pt idx="78">
                  <c:v>623</c:v>
                </c:pt>
                <c:pt idx="79">
                  <c:v>623</c:v>
                </c:pt>
                <c:pt idx="80">
                  <c:v>603</c:v>
                </c:pt>
                <c:pt idx="81">
                  <c:v>603</c:v>
                </c:pt>
                <c:pt idx="82">
                  <c:v>603</c:v>
                </c:pt>
                <c:pt idx="83">
                  <c:v>603</c:v>
                </c:pt>
                <c:pt idx="84">
                  <c:v>557</c:v>
                </c:pt>
                <c:pt idx="85">
                  <c:v>557</c:v>
                </c:pt>
                <c:pt idx="86">
                  <c:v>557</c:v>
                </c:pt>
                <c:pt idx="87">
                  <c:v>557</c:v>
                </c:pt>
                <c:pt idx="88">
                  <c:v>513</c:v>
                </c:pt>
                <c:pt idx="89">
                  <c:v>513</c:v>
                </c:pt>
                <c:pt idx="90">
                  <c:v>513</c:v>
                </c:pt>
                <c:pt idx="91">
                  <c:v>513</c:v>
                </c:pt>
                <c:pt idx="92">
                  <c:v>455</c:v>
                </c:pt>
                <c:pt idx="93">
                  <c:v>455</c:v>
                </c:pt>
                <c:pt idx="94">
                  <c:v>455</c:v>
                </c:pt>
                <c:pt idx="95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18-492B-8B30-13178D15378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C18-492B-8B30-13178D15378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56</c:v>
                </c:pt>
                <c:pt idx="36">
                  <c:v>48.2</c:v>
                </c:pt>
                <c:pt idx="37">
                  <c:v>223.2</c:v>
                </c:pt>
                <c:pt idx="38">
                  <c:v>220.8</c:v>
                </c:pt>
                <c:pt idx="39">
                  <c:v>220.8</c:v>
                </c:pt>
                <c:pt idx="40">
                  <c:v>290.8</c:v>
                </c:pt>
                <c:pt idx="41">
                  <c:v>316.60000000000002</c:v>
                </c:pt>
                <c:pt idx="42">
                  <c:v>383.3</c:v>
                </c:pt>
                <c:pt idx="43">
                  <c:v>385.9</c:v>
                </c:pt>
                <c:pt idx="44">
                  <c:v>388.6</c:v>
                </c:pt>
                <c:pt idx="45">
                  <c:v>410.8</c:v>
                </c:pt>
                <c:pt idx="46">
                  <c:v>410.8</c:v>
                </c:pt>
                <c:pt idx="47">
                  <c:v>410.8</c:v>
                </c:pt>
                <c:pt idx="48">
                  <c:v>410.8</c:v>
                </c:pt>
                <c:pt idx="49">
                  <c:v>410.8</c:v>
                </c:pt>
                <c:pt idx="50">
                  <c:v>395.02</c:v>
                </c:pt>
                <c:pt idx="51">
                  <c:v>394.82</c:v>
                </c:pt>
                <c:pt idx="52">
                  <c:v>273</c:v>
                </c:pt>
                <c:pt idx="53">
                  <c:v>205</c:v>
                </c:pt>
                <c:pt idx="54">
                  <c:v>203.2</c:v>
                </c:pt>
                <c:pt idx="55">
                  <c:v>223</c:v>
                </c:pt>
                <c:pt idx="56">
                  <c:v>150</c:v>
                </c:pt>
                <c:pt idx="57">
                  <c:v>155</c:v>
                </c:pt>
                <c:pt idx="60">
                  <c:v>36.1</c:v>
                </c:pt>
                <c:pt idx="6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18-492B-8B30-13178D15378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79.180000000000007</c:v>
                </c:pt>
                <c:pt idx="51">
                  <c:v>12.500999999999999</c:v>
                </c:pt>
                <c:pt idx="52">
                  <c:v>110</c:v>
                </c:pt>
                <c:pt idx="53">
                  <c:v>110</c:v>
                </c:pt>
                <c:pt idx="54">
                  <c:v>8.5960000000000001</c:v>
                </c:pt>
                <c:pt idx="56">
                  <c:v>8.6549999999999994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18-492B-8B30-13178D15378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C18-492B-8B30-13178D15378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C18-492B-8B30-13178D15378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C18-492B-8B30-13178D15378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2527</c:v>
                </c:pt>
                <c:pt idx="1">
                  <c:v>2299.1999999999998</c:v>
                </c:pt>
                <c:pt idx="2">
                  <c:v>2177</c:v>
                </c:pt>
                <c:pt idx="3">
                  <c:v>1828.7</c:v>
                </c:pt>
                <c:pt idx="4">
                  <c:v>2161.3000000000002</c:v>
                </c:pt>
                <c:pt idx="5">
                  <c:v>1969.2</c:v>
                </c:pt>
                <c:pt idx="6">
                  <c:v>1847</c:v>
                </c:pt>
                <c:pt idx="7">
                  <c:v>1647.1</c:v>
                </c:pt>
                <c:pt idx="8">
                  <c:v>1822.2</c:v>
                </c:pt>
                <c:pt idx="9">
                  <c:v>1725.4</c:v>
                </c:pt>
                <c:pt idx="10">
                  <c:v>1748</c:v>
                </c:pt>
                <c:pt idx="11">
                  <c:v>1803</c:v>
                </c:pt>
                <c:pt idx="12">
                  <c:v>1885.8</c:v>
                </c:pt>
                <c:pt idx="13">
                  <c:v>1937.5</c:v>
                </c:pt>
                <c:pt idx="14">
                  <c:v>1963.2</c:v>
                </c:pt>
                <c:pt idx="15">
                  <c:v>1993.4</c:v>
                </c:pt>
                <c:pt idx="16">
                  <c:v>2011.4</c:v>
                </c:pt>
                <c:pt idx="17">
                  <c:v>1666.9</c:v>
                </c:pt>
                <c:pt idx="18">
                  <c:v>1682.5</c:v>
                </c:pt>
                <c:pt idx="19">
                  <c:v>1715.1</c:v>
                </c:pt>
                <c:pt idx="20">
                  <c:v>1792.8</c:v>
                </c:pt>
                <c:pt idx="21">
                  <c:v>1751.7</c:v>
                </c:pt>
                <c:pt idx="22">
                  <c:v>1744.3</c:v>
                </c:pt>
                <c:pt idx="23">
                  <c:v>1897.6</c:v>
                </c:pt>
                <c:pt idx="24">
                  <c:v>1564</c:v>
                </c:pt>
                <c:pt idx="25">
                  <c:v>1564</c:v>
                </c:pt>
                <c:pt idx="26">
                  <c:v>1564</c:v>
                </c:pt>
                <c:pt idx="27">
                  <c:v>1564</c:v>
                </c:pt>
                <c:pt idx="28">
                  <c:v>1590</c:v>
                </c:pt>
                <c:pt idx="29">
                  <c:v>1590</c:v>
                </c:pt>
                <c:pt idx="30">
                  <c:v>1590</c:v>
                </c:pt>
                <c:pt idx="31">
                  <c:v>1590</c:v>
                </c:pt>
                <c:pt idx="32">
                  <c:v>1660</c:v>
                </c:pt>
                <c:pt idx="33">
                  <c:v>1658.2</c:v>
                </c:pt>
                <c:pt idx="34">
                  <c:v>1660</c:v>
                </c:pt>
                <c:pt idx="35">
                  <c:v>1660</c:v>
                </c:pt>
                <c:pt idx="36">
                  <c:v>1766</c:v>
                </c:pt>
                <c:pt idx="37">
                  <c:v>1766</c:v>
                </c:pt>
                <c:pt idx="38">
                  <c:v>1766</c:v>
                </c:pt>
                <c:pt idx="39">
                  <c:v>1766</c:v>
                </c:pt>
                <c:pt idx="40">
                  <c:v>1766</c:v>
                </c:pt>
                <c:pt idx="41">
                  <c:v>1766</c:v>
                </c:pt>
                <c:pt idx="42">
                  <c:v>1766</c:v>
                </c:pt>
                <c:pt idx="43">
                  <c:v>1766</c:v>
                </c:pt>
                <c:pt idx="44">
                  <c:v>1766</c:v>
                </c:pt>
                <c:pt idx="45">
                  <c:v>1766</c:v>
                </c:pt>
                <c:pt idx="46">
                  <c:v>1766</c:v>
                </c:pt>
                <c:pt idx="47">
                  <c:v>1766</c:v>
                </c:pt>
                <c:pt idx="48">
                  <c:v>1776</c:v>
                </c:pt>
                <c:pt idx="49">
                  <c:v>1776</c:v>
                </c:pt>
                <c:pt idx="50">
                  <c:v>1776</c:v>
                </c:pt>
                <c:pt idx="51">
                  <c:v>1776</c:v>
                </c:pt>
                <c:pt idx="52">
                  <c:v>1663.576</c:v>
                </c:pt>
                <c:pt idx="53">
                  <c:v>1663.576</c:v>
                </c:pt>
                <c:pt idx="54">
                  <c:v>1663.576</c:v>
                </c:pt>
                <c:pt idx="55">
                  <c:v>1634.4760000000001</c:v>
                </c:pt>
                <c:pt idx="56">
                  <c:v>1600</c:v>
                </c:pt>
                <c:pt idx="57">
                  <c:v>1546.3</c:v>
                </c:pt>
                <c:pt idx="58">
                  <c:v>1600</c:v>
                </c:pt>
                <c:pt idx="59">
                  <c:v>1600</c:v>
                </c:pt>
                <c:pt idx="60">
                  <c:v>1600</c:v>
                </c:pt>
                <c:pt idx="61">
                  <c:v>1600</c:v>
                </c:pt>
                <c:pt idx="62">
                  <c:v>1491.4</c:v>
                </c:pt>
                <c:pt idx="63">
                  <c:v>1393.8</c:v>
                </c:pt>
                <c:pt idx="64">
                  <c:v>1300.4000000000001</c:v>
                </c:pt>
                <c:pt idx="65">
                  <c:v>1439.7</c:v>
                </c:pt>
                <c:pt idx="66">
                  <c:v>1600</c:v>
                </c:pt>
                <c:pt idx="67">
                  <c:v>1600</c:v>
                </c:pt>
                <c:pt idx="68">
                  <c:v>1100</c:v>
                </c:pt>
                <c:pt idx="69">
                  <c:v>1100</c:v>
                </c:pt>
                <c:pt idx="70">
                  <c:v>1100</c:v>
                </c:pt>
                <c:pt idx="71">
                  <c:v>1100</c:v>
                </c:pt>
                <c:pt idx="72">
                  <c:v>1063.3</c:v>
                </c:pt>
                <c:pt idx="73">
                  <c:v>1106</c:v>
                </c:pt>
                <c:pt idx="74">
                  <c:v>1185.5999999999999</c:v>
                </c:pt>
                <c:pt idx="75">
                  <c:v>544</c:v>
                </c:pt>
                <c:pt idx="76">
                  <c:v>1047</c:v>
                </c:pt>
                <c:pt idx="77">
                  <c:v>1047</c:v>
                </c:pt>
                <c:pt idx="78">
                  <c:v>1047</c:v>
                </c:pt>
                <c:pt idx="79">
                  <c:v>1047</c:v>
                </c:pt>
                <c:pt idx="80">
                  <c:v>1047</c:v>
                </c:pt>
                <c:pt idx="81">
                  <c:v>1047</c:v>
                </c:pt>
                <c:pt idx="82">
                  <c:v>1047</c:v>
                </c:pt>
                <c:pt idx="83">
                  <c:v>1047</c:v>
                </c:pt>
                <c:pt idx="84">
                  <c:v>1049</c:v>
                </c:pt>
                <c:pt idx="85">
                  <c:v>1049</c:v>
                </c:pt>
                <c:pt idx="86">
                  <c:v>1049</c:v>
                </c:pt>
                <c:pt idx="87">
                  <c:v>1049</c:v>
                </c:pt>
                <c:pt idx="88">
                  <c:v>1292.3999999999999</c:v>
                </c:pt>
                <c:pt idx="89">
                  <c:v>1383.2</c:v>
                </c:pt>
                <c:pt idx="90">
                  <c:v>1258</c:v>
                </c:pt>
                <c:pt idx="91">
                  <c:v>1350.5</c:v>
                </c:pt>
                <c:pt idx="92">
                  <c:v>1754.8</c:v>
                </c:pt>
                <c:pt idx="93">
                  <c:v>1546.3</c:v>
                </c:pt>
                <c:pt idx="94">
                  <c:v>1792.5</c:v>
                </c:pt>
                <c:pt idx="95">
                  <c:v>1597.6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18-492B-8B30-13178D15378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56.322000000000003</c:v>
                </c:pt>
                <c:pt idx="23">
                  <c:v>55.298000000000002</c:v>
                </c:pt>
                <c:pt idx="24">
                  <c:v>53.786999999999999</c:v>
                </c:pt>
                <c:pt idx="25">
                  <c:v>52.05</c:v>
                </c:pt>
                <c:pt idx="26">
                  <c:v>49.758000000000003</c:v>
                </c:pt>
                <c:pt idx="27">
                  <c:v>46.356999999999999</c:v>
                </c:pt>
                <c:pt idx="28">
                  <c:v>41.991999999999997</c:v>
                </c:pt>
                <c:pt idx="29">
                  <c:v>37.880000000000003</c:v>
                </c:pt>
                <c:pt idx="30">
                  <c:v>34.194000000000003</c:v>
                </c:pt>
                <c:pt idx="31">
                  <c:v>30.302</c:v>
                </c:pt>
                <c:pt idx="32">
                  <c:v>25.963000000000001</c:v>
                </c:pt>
                <c:pt idx="33">
                  <c:v>21.946999999999999</c:v>
                </c:pt>
                <c:pt idx="34">
                  <c:v>18.459</c:v>
                </c:pt>
                <c:pt idx="35">
                  <c:v>15.163</c:v>
                </c:pt>
                <c:pt idx="36">
                  <c:v>11.874000000000001</c:v>
                </c:pt>
                <c:pt idx="37">
                  <c:v>8.8140000000000001</c:v>
                </c:pt>
                <c:pt idx="38">
                  <c:v>6.1680000000000001</c:v>
                </c:pt>
                <c:pt idx="39">
                  <c:v>4.0049999999999999</c:v>
                </c:pt>
                <c:pt idx="40">
                  <c:v>2.1869999999999998</c:v>
                </c:pt>
                <c:pt idx="41">
                  <c:v>0.501</c:v>
                </c:pt>
                <c:pt idx="52">
                  <c:v>8.2000000000000003E-2</c:v>
                </c:pt>
                <c:pt idx="53">
                  <c:v>1.256</c:v>
                </c:pt>
                <c:pt idx="54">
                  <c:v>2.2770000000000001</c:v>
                </c:pt>
                <c:pt idx="55">
                  <c:v>3.3260000000000001</c:v>
                </c:pt>
                <c:pt idx="56">
                  <c:v>4.5579999999999998</c:v>
                </c:pt>
                <c:pt idx="57">
                  <c:v>5.9950000000000001</c:v>
                </c:pt>
                <c:pt idx="58">
                  <c:v>7.6340000000000003</c:v>
                </c:pt>
                <c:pt idx="59">
                  <c:v>9.4830000000000005</c:v>
                </c:pt>
                <c:pt idx="60">
                  <c:v>11.515000000000001</c:v>
                </c:pt>
                <c:pt idx="61">
                  <c:v>13.682</c:v>
                </c:pt>
                <c:pt idx="62">
                  <c:v>16.088000000000001</c:v>
                </c:pt>
                <c:pt idx="63">
                  <c:v>18.84</c:v>
                </c:pt>
                <c:pt idx="64">
                  <c:v>21.844999999999999</c:v>
                </c:pt>
                <c:pt idx="65">
                  <c:v>24.765999999999998</c:v>
                </c:pt>
                <c:pt idx="66">
                  <c:v>27.81</c:v>
                </c:pt>
                <c:pt idx="67">
                  <c:v>31.378</c:v>
                </c:pt>
                <c:pt idx="68">
                  <c:v>35.304000000000002</c:v>
                </c:pt>
                <c:pt idx="69">
                  <c:v>38.701999999999998</c:v>
                </c:pt>
                <c:pt idx="70">
                  <c:v>41.698</c:v>
                </c:pt>
                <c:pt idx="71">
                  <c:v>44.869</c:v>
                </c:pt>
                <c:pt idx="72">
                  <c:v>48.216000000000001</c:v>
                </c:pt>
                <c:pt idx="73">
                  <c:v>50.878</c:v>
                </c:pt>
                <c:pt idx="74">
                  <c:v>52.715000000000003</c:v>
                </c:pt>
                <c:pt idx="75">
                  <c:v>54.113999999999997</c:v>
                </c:pt>
                <c:pt idx="76">
                  <c:v>55.335999999999999</c:v>
                </c:pt>
                <c:pt idx="77">
                  <c:v>56.244999999999997</c:v>
                </c:pt>
                <c:pt idx="78">
                  <c:v>56.856000000000002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18-492B-8B30-13178D15378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56</c:v>
                </c:pt>
                <c:pt idx="36">
                  <c:v>48.2</c:v>
                </c:pt>
                <c:pt idx="37">
                  <c:v>223.2</c:v>
                </c:pt>
                <c:pt idx="38">
                  <c:v>220.8</c:v>
                </c:pt>
                <c:pt idx="39">
                  <c:v>220.8</c:v>
                </c:pt>
                <c:pt idx="40">
                  <c:v>290.8</c:v>
                </c:pt>
                <c:pt idx="41">
                  <c:v>316.60000000000002</c:v>
                </c:pt>
                <c:pt idx="42">
                  <c:v>383.3</c:v>
                </c:pt>
                <c:pt idx="43">
                  <c:v>385.9</c:v>
                </c:pt>
                <c:pt idx="44">
                  <c:v>388.6</c:v>
                </c:pt>
                <c:pt idx="45">
                  <c:v>410.8</c:v>
                </c:pt>
                <c:pt idx="46">
                  <c:v>410.8</c:v>
                </c:pt>
                <c:pt idx="47">
                  <c:v>410.8</c:v>
                </c:pt>
                <c:pt idx="48">
                  <c:v>410.8</c:v>
                </c:pt>
                <c:pt idx="49">
                  <c:v>410.8</c:v>
                </c:pt>
                <c:pt idx="50">
                  <c:v>395.02</c:v>
                </c:pt>
                <c:pt idx="51">
                  <c:v>394.82</c:v>
                </c:pt>
                <c:pt idx="52">
                  <c:v>273</c:v>
                </c:pt>
                <c:pt idx="53">
                  <c:v>205</c:v>
                </c:pt>
                <c:pt idx="54">
                  <c:v>203.2</c:v>
                </c:pt>
                <c:pt idx="55">
                  <c:v>223</c:v>
                </c:pt>
                <c:pt idx="56">
                  <c:v>150</c:v>
                </c:pt>
                <c:pt idx="57">
                  <c:v>155</c:v>
                </c:pt>
                <c:pt idx="60">
                  <c:v>36.1</c:v>
                </c:pt>
                <c:pt idx="6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18-492B-8B30-13178D15378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C18-492B-8B30-13178D15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211.05</c:v>
                </c:pt>
                <c:pt idx="1">
                  <c:v>190.03</c:v>
                </c:pt>
                <c:pt idx="2">
                  <c:v>180.23</c:v>
                </c:pt>
                <c:pt idx="3">
                  <c:v>179.8</c:v>
                </c:pt>
                <c:pt idx="4">
                  <c:v>180.35</c:v>
                </c:pt>
                <c:pt idx="5">
                  <c:v>178.31</c:v>
                </c:pt>
                <c:pt idx="6">
                  <c:v>169.52</c:v>
                </c:pt>
                <c:pt idx="7">
                  <c:v>159.19</c:v>
                </c:pt>
                <c:pt idx="8">
                  <c:v>169.49</c:v>
                </c:pt>
                <c:pt idx="9">
                  <c:v>165.65</c:v>
                </c:pt>
                <c:pt idx="10">
                  <c:v>154.72999999999999</c:v>
                </c:pt>
                <c:pt idx="11">
                  <c:v>152.4</c:v>
                </c:pt>
                <c:pt idx="12">
                  <c:v>154.80000000000001</c:v>
                </c:pt>
                <c:pt idx="13">
                  <c:v>153.57</c:v>
                </c:pt>
                <c:pt idx="14">
                  <c:v>150.97999999999999</c:v>
                </c:pt>
                <c:pt idx="15">
                  <c:v>152.27000000000001</c:v>
                </c:pt>
                <c:pt idx="16">
                  <c:v>151.78</c:v>
                </c:pt>
                <c:pt idx="17">
                  <c:v>152.71</c:v>
                </c:pt>
                <c:pt idx="18">
                  <c:v>154.05000000000001</c:v>
                </c:pt>
                <c:pt idx="19">
                  <c:v>160.56</c:v>
                </c:pt>
                <c:pt idx="20">
                  <c:v>156.59</c:v>
                </c:pt>
                <c:pt idx="21">
                  <c:v>158.83000000000001</c:v>
                </c:pt>
                <c:pt idx="22">
                  <c:v>166.01</c:v>
                </c:pt>
                <c:pt idx="23">
                  <c:v>170.44</c:v>
                </c:pt>
                <c:pt idx="24">
                  <c:v>168.28</c:v>
                </c:pt>
                <c:pt idx="25">
                  <c:v>157.6</c:v>
                </c:pt>
                <c:pt idx="26">
                  <c:v>147.15</c:v>
                </c:pt>
                <c:pt idx="27">
                  <c:v>143.72999999999999</c:v>
                </c:pt>
                <c:pt idx="28">
                  <c:v>143.19</c:v>
                </c:pt>
                <c:pt idx="29">
                  <c:v>133.09</c:v>
                </c:pt>
                <c:pt idx="30">
                  <c:v>129</c:v>
                </c:pt>
                <c:pt idx="31">
                  <c:v>124.44</c:v>
                </c:pt>
                <c:pt idx="32">
                  <c:v>119.51</c:v>
                </c:pt>
                <c:pt idx="33">
                  <c:v>65.040000000000006</c:v>
                </c:pt>
                <c:pt idx="34">
                  <c:v>0</c:v>
                </c:pt>
                <c:pt idx="35">
                  <c:v>-0.01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0.01</c:v>
                </c:pt>
                <c:pt idx="47">
                  <c:v>0.01</c:v>
                </c:pt>
                <c:pt idx="48">
                  <c:v>0.02</c:v>
                </c:pt>
                <c:pt idx="49">
                  <c:v>25.59</c:v>
                </c:pt>
                <c:pt idx="50">
                  <c:v>60</c:v>
                </c:pt>
                <c:pt idx="51">
                  <c:v>60</c:v>
                </c:pt>
                <c:pt idx="52">
                  <c:v>3.05</c:v>
                </c:pt>
                <c:pt idx="53">
                  <c:v>27.8</c:v>
                </c:pt>
                <c:pt idx="54">
                  <c:v>60</c:v>
                </c:pt>
                <c:pt idx="55">
                  <c:v>110.04</c:v>
                </c:pt>
                <c:pt idx="56">
                  <c:v>60</c:v>
                </c:pt>
                <c:pt idx="57">
                  <c:v>120</c:v>
                </c:pt>
                <c:pt idx="58">
                  <c:v>81.680000000000007</c:v>
                </c:pt>
                <c:pt idx="59">
                  <c:v>85.89</c:v>
                </c:pt>
                <c:pt idx="60">
                  <c:v>27.79</c:v>
                </c:pt>
                <c:pt idx="61">
                  <c:v>98.92</c:v>
                </c:pt>
                <c:pt idx="62">
                  <c:v>120</c:v>
                </c:pt>
                <c:pt idx="63">
                  <c:v>126.76</c:v>
                </c:pt>
                <c:pt idx="64">
                  <c:v>125.51</c:v>
                </c:pt>
                <c:pt idx="65">
                  <c:v>152.05000000000001</c:v>
                </c:pt>
                <c:pt idx="66">
                  <c:v>182</c:v>
                </c:pt>
                <c:pt idx="67">
                  <c:v>200.13</c:v>
                </c:pt>
                <c:pt idx="68">
                  <c:v>143.46</c:v>
                </c:pt>
                <c:pt idx="69">
                  <c:v>182</c:v>
                </c:pt>
                <c:pt idx="70">
                  <c:v>195.55</c:v>
                </c:pt>
                <c:pt idx="71">
                  <c:v>235.51</c:v>
                </c:pt>
                <c:pt idx="72">
                  <c:v>233.65</c:v>
                </c:pt>
                <c:pt idx="73">
                  <c:v>281.76</c:v>
                </c:pt>
                <c:pt idx="74">
                  <c:v>261.52999999999997</c:v>
                </c:pt>
                <c:pt idx="75">
                  <c:v>179.8</c:v>
                </c:pt>
                <c:pt idx="76">
                  <c:v>231.54</c:v>
                </c:pt>
                <c:pt idx="77">
                  <c:v>231.55</c:v>
                </c:pt>
                <c:pt idx="78">
                  <c:v>231.54</c:v>
                </c:pt>
                <c:pt idx="79">
                  <c:v>223.64</c:v>
                </c:pt>
                <c:pt idx="80">
                  <c:v>262.89999999999998</c:v>
                </c:pt>
                <c:pt idx="81">
                  <c:v>264.39</c:v>
                </c:pt>
                <c:pt idx="82">
                  <c:v>259.44</c:v>
                </c:pt>
                <c:pt idx="83">
                  <c:v>231.54</c:v>
                </c:pt>
                <c:pt idx="84">
                  <c:v>270.05</c:v>
                </c:pt>
                <c:pt idx="85">
                  <c:v>255.24</c:v>
                </c:pt>
                <c:pt idx="86">
                  <c:v>257.25</c:v>
                </c:pt>
                <c:pt idx="87">
                  <c:v>214.76</c:v>
                </c:pt>
                <c:pt idx="88">
                  <c:v>270.14</c:v>
                </c:pt>
                <c:pt idx="89">
                  <c:v>245.88</c:v>
                </c:pt>
                <c:pt idx="90">
                  <c:v>255.04</c:v>
                </c:pt>
                <c:pt idx="91">
                  <c:v>250.94</c:v>
                </c:pt>
                <c:pt idx="92">
                  <c:v>253.98</c:v>
                </c:pt>
                <c:pt idx="93">
                  <c:v>225.8</c:v>
                </c:pt>
                <c:pt idx="94">
                  <c:v>226.91</c:v>
                </c:pt>
                <c:pt idx="95">
                  <c:v>188.8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18-492B-8B30-13178D15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9359.1710000000003</v>
      </c>
      <c r="C5" s="25">
        <v>9080.6239999999998</v>
      </c>
      <c r="D5" s="25">
        <v>8927.5259999999998</v>
      </c>
      <c r="E5" s="25">
        <v>8493.1859999999997</v>
      </c>
      <c r="F5" s="25">
        <v>8686.4879999999994</v>
      </c>
      <c r="G5" s="25">
        <v>8424</v>
      </c>
      <c r="H5" s="25">
        <v>8247.7649999999994</v>
      </c>
      <c r="I5" s="25">
        <v>8033.2330000000002</v>
      </c>
      <c r="J5" s="25">
        <v>8140.1329999999998</v>
      </c>
      <c r="K5" s="25">
        <v>8023.3379999999997</v>
      </c>
      <c r="L5" s="25">
        <v>8004.6030000000001</v>
      </c>
      <c r="M5" s="25">
        <v>8016.2</v>
      </c>
      <c r="N5" s="25">
        <v>8056.14</v>
      </c>
      <c r="O5" s="25">
        <v>8075.9759999999997</v>
      </c>
      <c r="P5" s="25">
        <v>8084.3339999999998</v>
      </c>
      <c r="Q5" s="25">
        <v>8111.6369999999997</v>
      </c>
      <c r="R5" s="25">
        <v>8147.6139999999996</v>
      </c>
      <c r="S5" s="25">
        <v>7804.1480000000001</v>
      </c>
      <c r="T5" s="25">
        <v>7827.7960000000003</v>
      </c>
      <c r="U5" s="25">
        <v>7878.375</v>
      </c>
      <c r="V5" s="25">
        <v>8024.951</v>
      </c>
      <c r="W5" s="25">
        <v>8023.4719999999998</v>
      </c>
      <c r="X5" s="25">
        <v>8072.5389999999998</v>
      </c>
      <c r="Y5" s="25">
        <v>8262.2780000000002</v>
      </c>
      <c r="Z5" s="25">
        <v>8144.4070000000002</v>
      </c>
      <c r="AA5" s="25">
        <v>8245.2260000000006</v>
      </c>
      <c r="AB5" s="25">
        <v>8354.0969999999998</v>
      </c>
      <c r="AC5" s="25">
        <v>8496.5570000000007</v>
      </c>
      <c r="AD5" s="25">
        <v>8729.9339999999993</v>
      </c>
      <c r="AE5" s="25">
        <v>8866.2219999999998</v>
      </c>
      <c r="AF5" s="25">
        <v>8970.2139999999999</v>
      </c>
      <c r="AG5" s="25">
        <v>9085.9609999999993</v>
      </c>
      <c r="AH5" s="25">
        <v>9312.9850000000006</v>
      </c>
      <c r="AI5" s="25">
        <v>9391.0139999999992</v>
      </c>
      <c r="AJ5" s="25">
        <v>9469.3209999999999</v>
      </c>
      <c r="AK5" s="25">
        <v>9589.6209999999992</v>
      </c>
      <c r="AL5" s="25">
        <v>9751.6139999999996</v>
      </c>
      <c r="AM5" s="25">
        <v>10015.569</v>
      </c>
      <c r="AN5" s="25">
        <v>10017.877</v>
      </c>
      <c r="AO5" s="25">
        <v>10059.289000000001</v>
      </c>
      <c r="AP5" s="25">
        <v>10272.957</v>
      </c>
      <c r="AQ5" s="25">
        <v>10348.675999999999</v>
      </c>
      <c r="AR5" s="25">
        <v>10478.002</v>
      </c>
      <c r="AS5" s="25">
        <v>10565.541999999999</v>
      </c>
      <c r="AT5" s="25">
        <v>10567.109</v>
      </c>
      <c r="AU5" s="25">
        <v>10669.409</v>
      </c>
      <c r="AV5" s="25">
        <v>10741.294</v>
      </c>
      <c r="AW5" s="25">
        <v>10820.555</v>
      </c>
      <c r="AX5" s="25">
        <v>10911.782000000001</v>
      </c>
      <c r="AY5" s="25">
        <v>10966.035</v>
      </c>
      <c r="AZ5" s="25">
        <v>10953.508</v>
      </c>
      <c r="BA5" s="25">
        <v>10907.129000000001</v>
      </c>
      <c r="BB5" s="25">
        <v>10794.453</v>
      </c>
      <c r="BC5" s="25">
        <v>10746.73</v>
      </c>
      <c r="BD5" s="25">
        <v>10650.359</v>
      </c>
      <c r="BE5" s="25">
        <v>10533.279</v>
      </c>
      <c r="BF5" s="25">
        <v>10495.174000000001</v>
      </c>
      <c r="BG5" s="25">
        <v>10367.983</v>
      </c>
      <c r="BH5" s="25">
        <v>10257.474</v>
      </c>
      <c r="BI5" s="25">
        <v>10246.661</v>
      </c>
      <c r="BJ5" s="25">
        <v>10315.129999999999</v>
      </c>
      <c r="BK5" s="25">
        <v>10225.361000000001</v>
      </c>
      <c r="BL5" s="25">
        <v>10097.532999999999</v>
      </c>
      <c r="BM5" s="25">
        <v>9993.723</v>
      </c>
      <c r="BN5" s="25">
        <v>9923.2450000000008</v>
      </c>
      <c r="BO5" s="25">
        <v>10092.478999999999</v>
      </c>
      <c r="BP5" s="25">
        <v>10255.433000000001</v>
      </c>
      <c r="BQ5" s="25">
        <v>10263.888999999999</v>
      </c>
      <c r="BR5" s="25">
        <v>9784.5959999999995</v>
      </c>
      <c r="BS5" s="25">
        <v>9759.4719999999998</v>
      </c>
      <c r="BT5" s="25">
        <v>9770.7170000000006</v>
      </c>
      <c r="BU5" s="25">
        <v>9768.2950000000001</v>
      </c>
      <c r="BV5" s="25">
        <v>9693.6839999999993</v>
      </c>
      <c r="BW5" s="25">
        <v>9731.8670000000002</v>
      </c>
      <c r="BX5" s="25">
        <v>9796.8539999999994</v>
      </c>
      <c r="BY5" s="25">
        <v>9216.8240000000005</v>
      </c>
      <c r="BZ5" s="25">
        <v>9643.0239999999994</v>
      </c>
      <c r="CA5" s="25">
        <v>9630.732</v>
      </c>
      <c r="CB5" s="25">
        <v>9610.8379999999997</v>
      </c>
      <c r="CC5" s="25">
        <v>9598.6630000000005</v>
      </c>
      <c r="CD5" s="25">
        <v>9520.5030000000006</v>
      </c>
      <c r="CE5" s="25">
        <v>9506.36</v>
      </c>
      <c r="CF5" s="25">
        <v>9453.15</v>
      </c>
      <c r="CG5" s="25">
        <v>9406.4320000000007</v>
      </c>
      <c r="CH5" s="25">
        <v>9182.6759999999995</v>
      </c>
      <c r="CI5" s="25">
        <v>9079.9410000000007</v>
      </c>
      <c r="CJ5" s="25">
        <v>8978.2459999999992</v>
      </c>
      <c r="CK5" s="25">
        <v>8924.4150000000009</v>
      </c>
      <c r="CL5" s="25">
        <v>8974.2939999999999</v>
      </c>
      <c r="CM5" s="25">
        <v>8965.2870000000003</v>
      </c>
      <c r="CN5" s="25">
        <v>8738.4490000000005</v>
      </c>
      <c r="CO5" s="25">
        <v>8702.4539999999997</v>
      </c>
      <c r="CP5" s="25">
        <v>8920.9750000000004</v>
      </c>
      <c r="CQ5" s="25">
        <v>8589.5550000000003</v>
      </c>
      <c r="CR5" s="25">
        <v>8745.5920000000006</v>
      </c>
      <c r="CS5" s="25">
        <v>8488.4680000000008</v>
      </c>
      <c r="CT5" s="26"/>
      <c r="CU5" s="26"/>
      <c r="CV5" s="26"/>
      <c r="CW5" s="27"/>
      <c r="CX5" s="28">
        <f t="array" ref="CX5">SUMPRODUCT(B5:CW5*0.25)</f>
        <v>224487.17549999998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211.05</v>
      </c>
      <c r="C8" s="37">
        <v>190.03</v>
      </c>
      <c r="D8" s="37">
        <v>180.23</v>
      </c>
      <c r="E8" s="37">
        <v>179.8</v>
      </c>
      <c r="F8" s="37">
        <v>180.35</v>
      </c>
      <c r="G8" s="37">
        <v>178.31</v>
      </c>
      <c r="H8" s="37">
        <v>169.52</v>
      </c>
      <c r="I8" s="37">
        <v>159.19</v>
      </c>
      <c r="J8" s="37">
        <v>169.49</v>
      </c>
      <c r="K8" s="37">
        <v>165.65</v>
      </c>
      <c r="L8" s="37">
        <v>154.72999999999999</v>
      </c>
      <c r="M8" s="37">
        <v>152.4</v>
      </c>
      <c r="N8" s="37">
        <v>154.80000000000001</v>
      </c>
      <c r="O8" s="37">
        <v>153.57</v>
      </c>
      <c r="P8" s="37">
        <v>150.97999999999999</v>
      </c>
      <c r="Q8" s="37">
        <v>152.27000000000001</v>
      </c>
      <c r="R8" s="37">
        <v>151.78</v>
      </c>
      <c r="S8" s="37">
        <v>152.71</v>
      </c>
      <c r="T8" s="37">
        <v>154.05000000000001</v>
      </c>
      <c r="U8" s="37">
        <v>160.56</v>
      </c>
      <c r="V8" s="37">
        <v>156.59</v>
      </c>
      <c r="W8" s="37">
        <v>158.83000000000001</v>
      </c>
      <c r="X8" s="37">
        <v>166.01</v>
      </c>
      <c r="Y8" s="37">
        <v>170.44</v>
      </c>
      <c r="Z8" s="37">
        <v>168.28</v>
      </c>
      <c r="AA8" s="37">
        <v>157.6</v>
      </c>
      <c r="AB8" s="37">
        <v>147.15</v>
      </c>
      <c r="AC8" s="37">
        <v>143.72999999999999</v>
      </c>
      <c r="AD8" s="37">
        <v>143.19</v>
      </c>
      <c r="AE8" s="37">
        <v>133.09</v>
      </c>
      <c r="AF8" s="37">
        <v>129</v>
      </c>
      <c r="AG8" s="37">
        <v>124.44</v>
      </c>
      <c r="AH8" s="37">
        <v>119.51</v>
      </c>
      <c r="AI8" s="37">
        <v>65.040000000000006</v>
      </c>
      <c r="AJ8" s="37">
        <v>0</v>
      </c>
      <c r="AK8" s="37">
        <v>-0.01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0</v>
      </c>
      <c r="AT8" s="37">
        <v>0</v>
      </c>
      <c r="AU8" s="37">
        <v>0</v>
      </c>
      <c r="AV8" s="37">
        <v>0.01</v>
      </c>
      <c r="AW8" s="37">
        <v>0.01</v>
      </c>
      <c r="AX8" s="37">
        <v>0.02</v>
      </c>
      <c r="AY8" s="37">
        <v>25.59</v>
      </c>
      <c r="AZ8" s="37">
        <v>60</v>
      </c>
      <c r="BA8" s="37">
        <v>60</v>
      </c>
      <c r="BB8" s="37">
        <v>3.05</v>
      </c>
      <c r="BC8" s="37">
        <v>27.8</v>
      </c>
      <c r="BD8" s="37">
        <v>60</v>
      </c>
      <c r="BE8" s="37">
        <v>110.04</v>
      </c>
      <c r="BF8" s="37">
        <v>60</v>
      </c>
      <c r="BG8" s="37">
        <v>120</v>
      </c>
      <c r="BH8" s="37">
        <v>81.680000000000007</v>
      </c>
      <c r="BI8" s="37">
        <v>85.89</v>
      </c>
      <c r="BJ8" s="37">
        <v>27.79</v>
      </c>
      <c r="BK8" s="37">
        <v>98.92</v>
      </c>
      <c r="BL8" s="37">
        <v>120</v>
      </c>
      <c r="BM8" s="37">
        <v>126.76</v>
      </c>
      <c r="BN8" s="37">
        <v>125.51</v>
      </c>
      <c r="BO8" s="37">
        <v>152.05000000000001</v>
      </c>
      <c r="BP8" s="37">
        <v>182</v>
      </c>
      <c r="BQ8" s="37">
        <v>200.13</v>
      </c>
      <c r="BR8" s="37">
        <v>143.46</v>
      </c>
      <c r="BS8" s="37">
        <v>182</v>
      </c>
      <c r="BT8" s="37">
        <v>195.55</v>
      </c>
      <c r="BU8" s="37">
        <v>235.51</v>
      </c>
      <c r="BV8" s="37">
        <v>233.65</v>
      </c>
      <c r="BW8" s="37">
        <v>281.76</v>
      </c>
      <c r="BX8" s="37">
        <v>261.52999999999997</v>
      </c>
      <c r="BY8" s="37">
        <v>179.8</v>
      </c>
      <c r="BZ8" s="37">
        <v>231.54</v>
      </c>
      <c r="CA8" s="37">
        <v>231.55</v>
      </c>
      <c r="CB8" s="37">
        <v>231.54</v>
      </c>
      <c r="CC8" s="37">
        <v>223.64</v>
      </c>
      <c r="CD8" s="37">
        <v>262.89999999999998</v>
      </c>
      <c r="CE8" s="37">
        <v>264.39</v>
      </c>
      <c r="CF8" s="37">
        <v>259.44</v>
      </c>
      <c r="CG8" s="37">
        <v>231.54</v>
      </c>
      <c r="CH8" s="37">
        <v>270.05</v>
      </c>
      <c r="CI8" s="37">
        <v>255.24</v>
      </c>
      <c r="CJ8" s="37">
        <v>257.25</v>
      </c>
      <c r="CK8" s="37">
        <v>214.76</v>
      </c>
      <c r="CL8" s="37">
        <v>270.14</v>
      </c>
      <c r="CM8" s="37">
        <v>245.88</v>
      </c>
      <c r="CN8" s="37">
        <v>255.04</v>
      </c>
      <c r="CO8" s="37">
        <v>250.94</v>
      </c>
      <c r="CP8" s="37">
        <v>253.98</v>
      </c>
      <c r="CQ8" s="37">
        <v>225.8</v>
      </c>
      <c r="CR8" s="37">
        <v>226.91</v>
      </c>
      <c r="CS8" s="37">
        <v>188.8</v>
      </c>
      <c r="CT8" s="38"/>
      <c r="CU8" s="38"/>
      <c r="CV8" s="38"/>
      <c r="CW8" s="39"/>
      <c r="CX8" s="40">
        <f>IF(SUM(B8:CW8)&lt;&gt;0,AVERAGEIF(B8:CW8,"&lt;&gt;"""),"")</f>
        <v>141.62645833333332</v>
      </c>
    </row>
    <row r="9" spans="1:102" ht="24.95" customHeight="1" thickBot="1" x14ac:dyDescent="0.25">
      <c r="A9" s="41" t="s">
        <v>6</v>
      </c>
      <c r="B9" s="42">
        <v>190.2775</v>
      </c>
      <c r="C9" s="43">
        <v>190.2775</v>
      </c>
      <c r="D9" s="43">
        <v>190.2775</v>
      </c>
      <c r="E9" s="43">
        <v>190.2775</v>
      </c>
      <c r="F9" s="43">
        <v>171.8425</v>
      </c>
      <c r="G9" s="43">
        <v>171.8425</v>
      </c>
      <c r="H9" s="43">
        <v>171.8425</v>
      </c>
      <c r="I9" s="43">
        <v>171.8425</v>
      </c>
      <c r="J9" s="43">
        <v>160.5675</v>
      </c>
      <c r="K9" s="43">
        <v>160.5675</v>
      </c>
      <c r="L9" s="43">
        <v>160.5675</v>
      </c>
      <c r="M9" s="43">
        <v>160.5675</v>
      </c>
      <c r="N9" s="43">
        <v>152.905</v>
      </c>
      <c r="O9" s="43">
        <v>152.905</v>
      </c>
      <c r="P9" s="43">
        <v>152.905</v>
      </c>
      <c r="Q9" s="43">
        <v>152.905</v>
      </c>
      <c r="R9" s="43">
        <v>154.77500000000001</v>
      </c>
      <c r="S9" s="43">
        <v>154.77500000000001</v>
      </c>
      <c r="T9" s="43">
        <v>154.77500000000001</v>
      </c>
      <c r="U9" s="43">
        <v>154.77500000000001</v>
      </c>
      <c r="V9" s="43">
        <v>162.9675</v>
      </c>
      <c r="W9" s="43">
        <v>162.9675</v>
      </c>
      <c r="X9" s="43">
        <v>162.9675</v>
      </c>
      <c r="Y9" s="43">
        <v>162.9675</v>
      </c>
      <c r="Z9" s="43">
        <v>154.19</v>
      </c>
      <c r="AA9" s="43">
        <v>154.19</v>
      </c>
      <c r="AB9" s="43">
        <v>154.19</v>
      </c>
      <c r="AC9" s="43">
        <v>154.19</v>
      </c>
      <c r="AD9" s="43">
        <v>132.43</v>
      </c>
      <c r="AE9" s="43">
        <v>132.43</v>
      </c>
      <c r="AF9" s="43">
        <v>132.43</v>
      </c>
      <c r="AG9" s="43">
        <v>132.43</v>
      </c>
      <c r="AH9" s="43">
        <v>46.134999999999998</v>
      </c>
      <c r="AI9" s="43">
        <v>46.134999999999998</v>
      </c>
      <c r="AJ9" s="43">
        <v>46.134999999999998</v>
      </c>
      <c r="AK9" s="43">
        <v>46.134999999999998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-7.4999999999999997E-3</v>
      </c>
      <c r="AQ9" s="43">
        <v>-7.4999999999999997E-3</v>
      </c>
      <c r="AR9" s="43">
        <v>-7.4999999999999997E-3</v>
      </c>
      <c r="AS9" s="43">
        <v>-7.4999999999999997E-3</v>
      </c>
      <c r="AT9" s="43">
        <v>5.0000000000000001E-3</v>
      </c>
      <c r="AU9" s="43">
        <v>5.0000000000000001E-3</v>
      </c>
      <c r="AV9" s="43">
        <v>5.0000000000000001E-3</v>
      </c>
      <c r="AW9" s="43">
        <v>5.0000000000000001E-3</v>
      </c>
      <c r="AX9" s="43">
        <v>36.402500000000003</v>
      </c>
      <c r="AY9" s="43">
        <v>36.402500000000003</v>
      </c>
      <c r="AZ9" s="43">
        <v>36.402500000000003</v>
      </c>
      <c r="BA9" s="43">
        <v>36.402500000000003</v>
      </c>
      <c r="BB9" s="43">
        <v>50.222499999999997</v>
      </c>
      <c r="BC9" s="43">
        <v>50.222499999999997</v>
      </c>
      <c r="BD9" s="43">
        <v>50.222499999999997</v>
      </c>
      <c r="BE9" s="43">
        <v>50.222499999999997</v>
      </c>
      <c r="BF9" s="43">
        <v>86.892499999999998</v>
      </c>
      <c r="BG9" s="43">
        <v>86.892499999999998</v>
      </c>
      <c r="BH9" s="43">
        <v>86.892499999999998</v>
      </c>
      <c r="BI9" s="43">
        <v>86.892499999999998</v>
      </c>
      <c r="BJ9" s="43">
        <v>93.367500000000007</v>
      </c>
      <c r="BK9" s="43">
        <v>93.367500000000007</v>
      </c>
      <c r="BL9" s="43">
        <v>93.367500000000007</v>
      </c>
      <c r="BM9" s="43">
        <v>93.367500000000007</v>
      </c>
      <c r="BN9" s="43">
        <v>164.92250000000001</v>
      </c>
      <c r="BO9" s="43">
        <v>164.92250000000001</v>
      </c>
      <c r="BP9" s="43">
        <v>164.92250000000001</v>
      </c>
      <c r="BQ9" s="43">
        <v>164.92250000000001</v>
      </c>
      <c r="BR9" s="43">
        <v>189.13</v>
      </c>
      <c r="BS9" s="43">
        <v>189.13</v>
      </c>
      <c r="BT9" s="43">
        <v>189.13</v>
      </c>
      <c r="BU9" s="43">
        <v>189.13</v>
      </c>
      <c r="BV9" s="43">
        <v>239.185</v>
      </c>
      <c r="BW9" s="43">
        <v>239.185</v>
      </c>
      <c r="BX9" s="43">
        <v>239.185</v>
      </c>
      <c r="BY9" s="43">
        <v>239.185</v>
      </c>
      <c r="BZ9" s="43">
        <v>229.5675</v>
      </c>
      <c r="CA9" s="43">
        <v>229.5675</v>
      </c>
      <c r="CB9" s="43">
        <v>229.5675</v>
      </c>
      <c r="CC9" s="43">
        <v>229.5675</v>
      </c>
      <c r="CD9" s="43">
        <v>254.5675</v>
      </c>
      <c r="CE9" s="43">
        <v>254.5675</v>
      </c>
      <c r="CF9" s="43">
        <v>254.5675</v>
      </c>
      <c r="CG9" s="43">
        <v>254.5675</v>
      </c>
      <c r="CH9" s="43">
        <v>249.32499999999999</v>
      </c>
      <c r="CI9" s="43">
        <v>249.32499999999999</v>
      </c>
      <c r="CJ9" s="43">
        <v>249.32499999999999</v>
      </c>
      <c r="CK9" s="43">
        <v>249.32499999999999</v>
      </c>
      <c r="CL9" s="43">
        <v>255.5</v>
      </c>
      <c r="CM9" s="43">
        <v>255.5</v>
      </c>
      <c r="CN9" s="43">
        <v>255.5</v>
      </c>
      <c r="CO9" s="43">
        <v>255.5</v>
      </c>
      <c r="CP9" s="43">
        <v>223.8725</v>
      </c>
      <c r="CQ9" s="43">
        <v>223.8725</v>
      </c>
      <c r="CR9" s="43">
        <v>223.8725</v>
      </c>
      <c r="CS9" s="43">
        <v>223.8725</v>
      </c>
      <c r="CT9" s="44"/>
      <c r="CU9" s="44"/>
      <c r="CV9" s="44"/>
      <c r="CW9" s="45"/>
      <c r="CX9" s="46">
        <f>IF(SUM(B9:CW9)&lt;&gt;0,AVERAGEIF(B9:CW9,"&lt;&gt;"""),"")</f>
        <v>141.62645833333332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597.90599999999995</v>
      </c>
      <c r="I11" s="53">
        <v>500</v>
      </c>
      <c r="J11" s="53">
        <v>597.26099999999997</v>
      </c>
      <c r="K11" s="53">
        <v>508.01600000000002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516.47400000000005</v>
      </c>
      <c r="Y11" s="53">
        <v>616</v>
      </c>
      <c r="Z11" s="53">
        <v>569.11599999999999</v>
      </c>
      <c r="AA11" s="53">
        <v>500</v>
      </c>
      <c r="AB11" s="53">
        <v>500</v>
      </c>
      <c r="AC11" s="53">
        <v>500</v>
      </c>
      <c r="AD11" s="53">
        <v>420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350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251.667</v>
      </c>
      <c r="AR11" s="53">
        <v>201.333</v>
      </c>
      <c r="AS11" s="53">
        <v>151</v>
      </c>
      <c r="AT11" s="53">
        <v>100.667</v>
      </c>
      <c r="AU11" s="53">
        <v>50.332999999999998</v>
      </c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>
        <v>190</v>
      </c>
      <c r="BK11" s="53">
        <v>230</v>
      </c>
      <c r="BL11" s="53">
        <v>280</v>
      </c>
      <c r="BM11" s="53">
        <v>302</v>
      </c>
      <c r="BN11" s="53">
        <v>350</v>
      </c>
      <c r="BO11" s="53">
        <v>350</v>
      </c>
      <c r="BP11" s="53">
        <v>616</v>
      </c>
      <c r="BQ11" s="53">
        <v>616</v>
      </c>
      <c r="BR11" s="53">
        <v>350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10025.94325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4781.8999999999996</v>
      </c>
      <c r="C13" s="65">
        <v>4781.8999999999996</v>
      </c>
      <c r="D13" s="65">
        <v>4700.701</v>
      </c>
      <c r="E13" s="65">
        <v>4694.1840000000002</v>
      </c>
      <c r="F13" s="65">
        <v>4632.8999999999996</v>
      </c>
      <c r="G13" s="65">
        <v>4522.8999999999996</v>
      </c>
      <c r="H13" s="65">
        <v>4353.598</v>
      </c>
      <c r="I13" s="65">
        <v>4222.5470000000005</v>
      </c>
      <c r="J13" s="65">
        <v>4246.2390000000005</v>
      </c>
      <c r="K13" s="65">
        <v>4228.9359999999997</v>
      </c>
      <c r="L13" s="65">
        <v>4220.8130000000001</v>
      </c>
      <c r="M13" s="65">
        <v>4209.8690000000006</v>
      </c>
      <c r="N13" s="65">
        <v>4226.884</v>
      </c>
      <c r="O13" s="65">
        <v>4221.75</v>
      </c>
      <c r="P13" s="65">
        <v>4208.7579999999998</v>
      </c>
      <c r="Q13" s="65">
        <v>4215.2330000000002</v>
      </c>
      <c r="R13" s="65">
        <v>4212.7650000000003</v>
      </c>
      <c r="S13" s="65">
        <v>3853.4080000000004</v>
      </c>
      <c r="T13" s="65">
        <v>3865.145</v>
      </c>
      <c r="U13" s="65">
        <v>3874.777</v>
      </c>
      <c r="V13" s="65">
        <v>3870.7190000000001</v>
      </c>
      <c r="W13" s="65">
        <v>3867.0060000000003</v>
      </c>
      <c r="X13" s="65">
        <v>3865.9589999999998</v>
      </c>
      <c r="Y13" s="65">
        <v>3884.8370000000004</v>
      </c>
      <c r="Z13" s="65">
        <v>3859.297</v>
      </c>
      <c r="AA13" s="65">
        <v>3834.76</v>
      </c>
      <c r="AB13" s="65">
        <v>3702.9439999999995</v>
      </c>
      <c r="AC13" s="65">
        <v>3502.0270000000005</v>
      </c>
      <c r="AD13" s="65">
        <v>3424.5349999999999</v>
      </c>
      <c r="AE13" s="65">
        <v>3145.0790000000002</v>
      </c>
      <c r="AF13" s="65">
        <v>2831.0410000000002</v>
      </c>
      <c r="AG13" s="65">
        <v>2402.9059999999999</v>
      </c>
      <c r="AH13" s="65">
        <v>2155.9049999999997</v>
      </c>
      <c r="AI13" s="65">
        <v>1736.9</v>
      </c>
      <c r="AJ13" s="65">
        <v>1636.9</v>
      </c>
      <c r="AK13" s="65">
        <v>1586.9</v>
      </c>
      <c r="AL13" s="65">
        <v>1316.9</v>
      </c>
      <c r="AM13" s="65">
        <v>1286.9000000000001</v>
      </c>
      <c r="AN13" s="65">
        <v>1285.9000000000001</v>
      </c>
      <c r="AO13" s="65">
        <v>1135.9000000000001</v>
      </c>
      <c r="AP13" s="65">
        <v>653.9</v>
      </c>
      <c r="AQ13" s="65">
        <v>562.9</v>
      </c>
      <c r="AR13" s="65">
        <v>461.23299999999995</v>
      </c>
      <c r="AS13" s="65">
        <v>359.56700000000001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262.89999999999998</v>
      </c>
      <c r="BG13" s="65">
        <v>307.89999999999998</v>
      </c>
      <c r="BH13" s="65">
        <v>407.9</v>
      </c>
      <c r="BI13" s="65">
        <v>637.9</v>
      </c>
      <c r="BJ13" s="65">
        <v>843.9</v>
      </c>
      <c r="BK13" s="65">
        <v>980.9</v>
      </c>
      <c r="BL13" s="65">
        <v>1139.0320000000002</v>
      </c>
      <c r="BM13" s="65">
        <v>1358.201</v>
      </c>
      <c r="BN13" s="65">
        <v>1557.43</v>
      </c>
      <c r="BO13" s="65">
        <v>2138.4390000000003</v>
      </c>
      <c r="BP13" s="65">
        <v>2464.038</v>
      </c>
      <c r="BQ13" s="65">
        <v>2867.9</v>
      </c>
      <c r="BR13" s="65">
        <v>3090.663</v>
      </c>
      <c r="BS13" s="65">
        <v>3345.212</v>
      </c>
      <c r="BT13" s="65">
        <v>3546.9639999999999</v>
      </c>
      <c r="BU13" s="65">
        <v>3613.4650000000001</v>
      </c>
      <c r="BV13" s="65">
        <v>3634.0050000000001</v>
      </c>
      <c r="BW13" s="65">
        <v>3680.576</v>
      </c>
      <c r="BX13" s="65">
        <v>3839.8130000000001</v>
      </c>
      <c r="BY13" s="65">
        <v>3775.9</v>
      </c>
      <c r="BZ13" s="65">
        <v>3933.5039999999999</v>
      </c>
      <c r="CA13" s="65">
        <v>3978.7080000000001</v>
      </c>
      <c r="CB13" s="65">
        <v>4093.6480000000001</v>
      </c>
      <c r="CC13" s="65">
        <v>4168.8999999999996</v>
      </c>
      <c r="CD13" s="65">
        <v>4418.3559999999998</v>
      </c>
      <c r="CE13" s="65">
        <v>4428.5680000000002</v>
      </c>
      <c r="CF13" s="65">
        <v>4433.8649999999998</v>
      </c>
      <c r="CG13" s="65">
        <v>4370.241</v>
      </c>
      <c r="CH13" s="65">
        <v>4475.9769999999999</v>
      </c>
      <c r="CI13" s="65">
        <v>4473.9549999999999</v>
      </c>
      <c r="CJ13" s="65">
        <v>4481.2290000000003</v>
      </c>
      <c r="CK13" s="65">
        <v>4377.8999999999996</v>
      </c>
      <c r="CL13" s="65">
        <v>4512.2730000000001</v>
      </c>
      <c r="CM13" s="65">
        <v>4507.9580000000005</v>
      </c>
      <c r="CN13" s="65">
        <v>4509.5860000000002</v>
      </c>
      <c r="CO13" s="65">
        <v>4513.857</v>
      </c>
      <c r="CP13" s="65">
        <v>4626.8999999999996</v>
      </c>
      <c r="CQ13" s="65">
        <v>4626.8999999999996</v>
      </c>
      <c r="CR13" s="65">
        <v>4626.8999999999996</v>
      </c>
      <c r="CS13" s="65">
        <v>4626.8999999999996</v>
      </c>
      <c r="CT13" s="66"/>
      <c r="CU13" s="66"/>
      <c r="CV13" s="66"/>
      <c r="CW13" s="67"/>
      <c r="CX13" s="68">
        <f t="array" ref="CX13">SUMPRODUCT(B13:CW13*0.25)</f>
        <v>68965.021249999976</v>
      </c>
    </row>
    <row r="14" spans="1:102" ht="24.95" customHeight="1" x14ac:dyDescent="0.2">
      <c r="A14" s="63" t="s">
        <v>11</v>
      </c>
      <c r="B14" s="64">
        <v>1184.019</v>
      </c>
      <c r="C14" s="65">
        <v>881</v>
      </c>
      <c r="D14" s="65">
        <v>791</v>
      </c>
      <c r="E14" s="65">
        <v>345.39100000000002</v>
      </c>
      <c r="F14" s="65">
        <v>509</v>
      </c>
      <c r="G14" s="65">
        <v>334</v>
      </c>
      <c r="H14" s="65">
        <v>334</v>
      </c>
      <c r="I14" s="65">
        <v>334</v>
      </c>
      <c r="J14" s="65">
        <v>319</v>
      </c>
      <c r="K14" s="65">
        <v>290</v>
      </c>
      <c r="L14" s="65">
        <v>264</v>
      </c>
      <c r="M14" s="65">
        <v>264</v>
      </c>
      <c r="N14" s="65">
        <v>264</v>
      </c>
      <c r="O14" s="65">
        <v>264</v>
      </c>
      <c r="P14" s="65">
        <v>264</v>
      </c>
      <c r="Q14" s="65">
        <v>264</v>
      </c>
      <c r="R14" s="65">
        <v>306</v>
      </c>
      <c r="S14" s="65">
        <v>306</v>
      </c>
      <c r="T14" s="65">
        <v>306</v>
      </c>
      <c r="U14" s="65">
        <v>335</v>
      </c>
      <c r="V14" s="65">
        <v>449</v>
      </c>
      <c r="W14" s="65">
        <v>445</v>
      </c>
      <c r="X14" s="65">
        <v>445</v>
      </c>
      <c r="Y14" s="65">
        <v>445</v>
      </c>
      <c r="Z14" s="65">
        <v>425</v>
      </c>
      <c r="AA14" s="65">
        <v>425</v>
      </c>
      <c r="AB14" s="65">
        <v>391</v>
      </c>
      <c r="AC14" s="65">
        <v>391</v>
      </c>
      <c r="AD14" s="65">
        <v>371</v>
      </c>
      <c r="AE14" s="65">
        <v>371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210.86500000000001</v>
      </c>
      <c r="BR14" s="65">
        <v>172</v>
      </c>
      <c r="BS14" s="65">
        <v>172</v>
      </c>
      <c r="BT14" s="65">
        <v>528</v>
      </c>
      <c r="BU14" s="65">
        <v>1004.51</v>
      </c>
      <c r="BV14" s="65">
        <v>1068</v>
      </c>
      <c r="BW14" s="65">
        <v>1406.9580000000001</v>
      </c>
      <c r="BX14" s="65">
        <v>1646.2529999999999</v>
      </c>
      <c r="BY14" s="65">
        <v>1437.8530000000001</v>
      </c>
      <c r="BZ14" s="65">
        <v>1599</v>
      </c>
      <c r="CA14" s="65">
        <v>1603</v>
      </c>
      <c r="CB14" s="65">
        <v>1602</v>
      </c>
      <c r="CC14" s="65">
        <v>1588</v>
      </c>
      <c r="CD14" s="65">
        <v>1547</v>
      </c>
      <c r="CE14" s="65">
        <v>1574</v>
      </c>
      <c r="CF14" s="65">
        <v>1595</v>
      </c>
      <c r="CG14" s="65">
        <v>1579</v>
      </c>
      <c r="CH14" s="65">
        <v>1587</v>
      </c>
      <c r="CI14" s="65">
        <v>1557</v>
      </c>
      <c r="CJ14" s="65">
        <v>1515</v>
      </c>
      <c r="CK14" s="65">
        <v>1528</v>
      </c>
      <c r="CL14" s="65">
        <v>1520</v>
      </c>
      <c r="CM14" s="65">
        <v>1565</v>
      </c>
      <c r="CN14" s="65">
        <v>1356.9069999999999</v>
      </c>
      <c r="CO14" s="65">
        <v>1364.1120000000001</v>
      </c>
      <c r="CP14" s="65">
        <v>1590.921</v>
      </c>
      <c r="CQ14" s="65">
        <v>1298.7760000000001</v>
      </c>
      <c r="CR14" s="65">
        <v>1458</v>
      </c>
      <c r="CS14" s="65">
        <v>1203</v>
      </c>
      <c r="CT14" s="66"/>
      <c r="CU14" s="66"/>
      <c r="CV14" s="66"/>
      <c r="CW14" s="67"/>
      <c r="CX14" s="68">
        <f t="array" ref="CX14">SUMPRODUCT(B14:CW14*0.25)</f>
        <v>13805.891250000001</v>
      </c>
    </row>
    <row r="15" spans="1:102" ht="24.95" customHeight="1" x14ac:dyDescent="0.2">
      <c r="A15" s="69" t="s">
        <v>12</v>
      </c>
      <c r="B15" s="70">
        <v>2513.252</v>
      </c>
      <c r="C15" s="71">
        <v>2537.7239999999997</v>
      </c>
      <c r="D15" s="71">
        <v>2555.8250000000003</v>
      </c>
      <c r="E15" s="71">
        <v>2573.6109999999999</v>
      </c>
      <c r="F15" s="71">
        <v>2590.5880000000002</v>
      </c>
      <c r="G15" s="71">
        <v>2613.1</v>
      </c>
      <c r="H15" s="71">
        <v>2624.261</v>
      </c>
      <c r="I15" s="71">
        <v>2638.6859999999997</v>
      </c>
      <c r="J15" s="71">
        <v>2663.6330000000003</v>
      </c>
      <c r="K15" s="71">
        <v>2682.386</v>
      </c>
      <c r="L15" s="71">
        <v>2705.7900000000004</v>
      </c>
      <c r="M15" s="71">
        <v>2728.3310000000001</v>
      </c>
      <c r="N15" s="71">
        <v>2751.2559999999999</v>
      </c>
      <c r="O15" s="71">
        <v>2776.2259999999997</v>
      </c>
      <c r="P15" s="71">
        <v>2797.576</v>
      </c>
      <c r="Q15" s="71">
        <v>2818.404</v>
      </c>
      <c r="R15" s="71">
        <v>2841.8490000000002</v>
      </c>
      <c r="S15" s="71">
        <v>2857.74</v>
      </c>
      <c r="T15" s="71">
        <v>2869.6509999999998</v>
      </c>
      <c r="U15" s="71">
        <v>2881.598</v>
      </c>
      <c r="V15" s="71">
        <v>2894.232</v>
      </c>
      <c r="W15" s="71">
        <v>2900.4659999999999</v>
      </c>
      <c r="X15" s="71">
        <v>2934.1060000000002</v>
      </c>
      <c r="Y15" s="71">
        <v>3005.4409999999998</v>
      </c>
      <c r="Z15" s="71">
        <v>3130.9939999999997</v>
      </c>
      <c r="AA15" s="71">
        <v>3325.4659999999999</v>
      </c>
      <c r="AB15" s="71">
        <v>3600.1530000000002</v>
      </c>
      <c r="AC15" s="71">
        <v>3943.5299999999997</v>
      </c>
      <c r="AD15" s="71">
        <v>4357.3989999999994</v>
      </c>
      <c r="AE15" s="71">
        <v>4843.143</v>
      </c>
      <c r="AF15" s="71">
        <v>5366.1729999999998</v>
      </c>
      <c r="AG15" s="71">
        <v>5910.0550000000003</v>
      </c>
      <c r="AH15" s="71">
        <v>6407.08</v>
      </c>
      <c r="AI15" s="71">
        <v>6904.1139999999996</v>
      </c>
      <c r="AJ15" s="71">
        <v>7082.4210000000003</v>
      </c>
      <c r="AK15" s="71">
        <v>7300.7210000000005</v>
      </c>
      <c r="AL15" s="71">
        <v>7896.7139999999999</v>
      </c>
      <c r="AM15" s="71">
        <v>8190.6689999999999</v>
      </c>
      <c r="AN15" s="71">
        <v>8193.976999999999</v>
      </c>
      <c r="AO15" s="71">
        <v>8385.389000000001</v>
      </c>
      <c r="AP15" s="71">
        <v>9025.0569999999989</v>
      </c>
      <c r="AQ15" s="71">
        <v>9242.1090000000004</v>
      </c>
      <c r="AR15" s="71">
        <v>9523.4359999999997</v>
      </c>
      <c r="AS15" s="71">
        <v>9762.9750000000004</v>
      </c>
      <c r="AT15" s="71">
        <v>10066.541999999999</v>
      </c>
      <c r="AU15" s="71">
        <v>10219.176000000001</v>
      </c>
      <c r="AV15" s="71">
        <v>10341.394</v>
      </c>
      <c r="AW15" s="71">
        <v>10420.655000000001</v>
      </c>
      <c r="AX15" s="71">
        <v>10487.541000000001</v>
      </c>
      <c r="AY15" s="71">
        <v>10541.794</v>
      </c>
      <c r="AZ15" s="71">
        <v>10529.267</v>
      </c>
      <c r="BA15" s="71">
        <v>10482.888000000001</v>
      </c>
      <c r="BB15" s="71">
        <v>10352.553</v>
      </c>
      <c r="BC15" s="71">
        <v>10304.83</v>
      </c>
      <c r="BD15" s="71">
        <v>10208.459000000001</v>
      </c>
      <c r="BE15" s="71">
        <v>10091.379000000001</v>
      </c>
      <c r="BF15" s="71">
        <v>9911.2739999999994</v>
      </c>
      <c r="BG15" s="71">
        <v>9739.0830000000005</v>
      </c>
      <c r="BH15" s="71">
        <v>9528.5740000000005</v>
      </c>
      <c r="BI15" s="71">
        <v>9287.7610000000004</v>
      </c>
      <c r="BJ15" s="71">
        <v>8974.23</v>
      </c>
      <c r="BK15" s="71">
        <v>8707.4609999999993</v>
      </c>
      <c r="BL15" s="71">
        <v>8371.5010000000002</v>
      </c>
      <c r="BM15" s="71">
        <v>8026.5219999999999</v>
      </c>
      <c r="BN15" s="71">
        <v>7679.8149999999996</v>
      </c>
      <c r="BO15" s="71">
        <v>7268.04</v>
      </c>
      <c r="BP15" s="71">
        <v>6839.3949999999995</v>
      </c>
      <c r="BQ15" s="71">
        <v>6375.1240000000007</v>
      </c>
      <c r="BR15" s="71">
        <v>5959.8329999999996</v>
      </c>
      <c r="BS15" s="71">
        <v>5414.16</v>
      </c>
      <c r="BT15" s="71">
        <v>4867.6530000000002</v>
      </c>
      <c r="BU15" s="71">
        <v>4317.72</v>
      </c>
      <c r="BV15" s="71">
        <v>3817.9789999999998</v>
      </c>
      <c r="BW15" s="71">
        <v>3363.2329999999997</v>
      </c>
      <c r="BX15" s="71">
        <v>2980.6880000000001</v>
      </c>
      <c r="BY15" s="71">
        <v>2650.0709999999999</v>
      </c>
      <c r="BZ15" s="71">
        <v>2420.62</v>
      </c>
      <c r="CA15" s="71">
        <v>2251.5239999999999</v>
      </c>
      <c r="CB15" s="71">
        <v>2163.6899999999996</v>
      </c>
      <c r="CC15" s="71">
        <v>2111.7630000000004</v>
      </c>
      <c r="CD15" s="71">
        <v>2067.547</v>
      </c>
      <c r="CE15" s="71">
        <v>2042.5919999999999</v>
      </c>
      <c r="CF15" s="71">
        <v>2020.2850000000001</v>
      </c>
      <c r="CG15" s="71">
        <v>1999.8910000000001</v>
      </c>
      <c r="CH15" s="71">
        <v>1970.8989999999999</v>
      </c>
      <c r="CI15" s="71">
        <v>1944.586</v>
      </c>
      <c r="CJ15" s="71">
        <v>1916.117</v>
      </c>
      <c r="CK15" s="71">
        <v>1889.3150000000001</v>
      </c>
      <c r="CL15" s="71">
        <v>1862.3210000000001</v>
      </c>
      <c r="CM15" s="71">
        <v>1845.9289999999999</v>
      </c>
      <c r="CN15" s="71">
        <v>1825.556</v>
      </c>
      <c r="CO15" s="71">
        <v>1805.4650000000001</v>
      </c>
      <c r="CP15" s="71">
        <v>1787.9979999999998</v>
      </c>
      <c r="CQ15" s="71">
        <v>1787.8789999999999</v>
      </c>
      <c r="CR15" s="71">
        <v>1784.692</v>
      </c>
      <c r="CS15" s="71">
        <v>1782.568</v>
      </c>
      <c r="CT15" s="72"/>
      <c r="CU15" s="72"/>
      <c r="CV15" s="72"/>
      <c r="CW15" s="73"/>
      <c r="CX15" s="74">
        <f t="array" ref="CX15">SUMPRODUCT(B15:CW15*0.25)</f>
        <v>123888.78474999998</v>
      </c>
    </row>
    <row r="16" spans="1:102" ht="24.95" customHeight="1" x14ac:dyDescent="0.2">
      <c r="A16" s="69" t="s">
        <v>13</v>
      </c>
      <c r="B16" s="70">
        <v>88</v>
      </c>
      <c r="C16" s="71">
        <v>88</v>
      </c>
      <c r="D16" s="71">
        <v>88</v>
      </c>
      <c r="E16" s="71">
        <v>88</v>
      </c>
      <c r="F16" s="71">
        <v>90</v>
      </c>
      <c r="G16" s="71">
        <v>90</v>
      </c>
      <c r="H16" s="71">
        <v>90</v>
      </c>
      <c r="I16" s="71">
        <v>90</v>
      </c>
      <c r="J16" s="71">
        <v>92</v>
      </c>
      <c r="K16" s="71">
        <v>92</v>
      </c>
      <c r="L16" s="71">
        <v>92</v>
      </c>
      <c r="M16" s="71">
        <v>92</v>
      </c>
      <c r="N16" s="71">
        <v>94</v>
      </c>
      <c r="O16" s="71">
        <v>94</v>
      </c>
      <c r="P16" s="71">
        <v>94</v>
      </c>
      <c r="Q16" s="71">
        <v>94</v>
      </c>
      <c r="R16" s="71">
        <v>97</v>
      </c>
      <c r="S16" s="71">
        <v>97</v>
      </c>
      <c r="T16" s="71">
        <v>97</v>
      </c>
      <c r="U16" s="71">
        <v>97</v>
      </c>
      <c r="V16" s="71">
        <v>98</v>
      </c>
      <c r="W16" s="71">
        <v>98</v>
      </c>
      <c r="X16" s="71">
        <v>98</v>
      </c>
      <c r="Y16" s="71">
        <v>98</v>
      </c>
      <c r="Z16" s="71">
        <v>100</v>
      </c>
      <c r="AA16" s="71">
        <v>100</v>
      </c>
      <c r="AB16" s="71">
        <v>100</v>
      </c>
      <c r="AC16" s="71">
        <v>100</v>
      </c>
      <c r="AD16" s="71">
        <v>107</v>
      </c>
      <c r="AE16" s="71">
        <v>107</v>
      </c>
      <c r="AF16" s="71">
        <v>107</v>
      </c>
      <c r="AG16" s="71">
        <v>107</v>
      </c>
      <c r="AH16" s="71">
        <v>128</v>
      </c>
      <c r="AI16" s="71">
        <v>128</v>
      </c>
      <c r="AJ16" s="71">
        <v>128</v>
      </c>
      <c r="AK16" s="71">
        <v>128</v>
      </c>
      <c r="AL16" s="71">
        <v>147</v>
      </c>
      <c r="AM16" s="71">
        <v>147</v>
      </c>
      <c r="AN16" s="71">
        <v>147</v>
      </c>
      <c r="AO16" s="71">
        <v>147</v>
      </c>
      <c r="AP16" s="71">
        <v>159</v>
      </c>
      <c r="AQ16" s="71">
        <v>159</v>
      </c>
      <c r="AR16" s="71">
        <v>159</v>
      </c>
      <c r="AS16" s="71">
        <v>159</v>
      </c>
      <c r="AT16" s="71">
        <v>165</v>
      </c>
      <c r="AU16" s="71">
        <v>165</v>
      </c>
      <c r="AV16" s="71">
        <v>165</v>
      </c>
      <c r="AW16" s="71">
        <v>165</v>
      </c>
      <c r="AX16" s="71">
        <v>167</v>
      </c>
      <c r="AY16" s="71">
        <v>167</v>
      </c>
      <c r="AZ16" s="71">
        <v>167</v>
      </c>
      <c r="BA16" s="71">
        <v>167</v>
      </c>
      <c r="BB16" s="71">
        <v>167</v>
      </c>
      <c r="BC16" s="71">
        <v>167</v>
      </c>
      <c r="BD16" s="71">
        <v>167</v>
      </c>
      <c r="BE16" s="71">
        <v>167</v>
      </c>
      <c r="BF16" s="71">
        <v>164</v>
      </c>
      <c r="BG16" s="71">
        <v>164</v>
      </c>
      <c r="BH16" s="71">
        <v>164</v>
      </c>
      <c r="BI16" s="71">
        <v>164</v>
      </c>
      <c r="BJ16" s="71">
        <v>156</v>
      </c>
      <c r="BK16" s="71">
        <v>156</v>
      </c>
      <c r="BL16" s="71">
        <v>156</v>
      </c>
      <c r="BM16" s="71">
        <v>156</v>
      </c>
      <c r="BN16" s="71">
        <v>144</v>
      </c>
      <c r="BO16" s="71">
        <v>144</v>
      </c>
      <c r="BP16" s="71">
        <v>144</v>
      </c>
      <c r="BQ16" s="71">
        <v>144</v>
      </c>
      <c r="BR16" s="71">
        <v>127</v>
      </c>
      <c r="BS16" s="71">
        <v>127</v>
      </c>
      <c r="BT16" s="71">
        <v>127</v>
      </c>
      <c r="BU16" s="71">
        <v>127</v>
      </c>
      <c r="BV16" s="71">
        <v>111</v>
      </c>
      <c r="BW16" s="71">
        <v>111</v>
      </c>
      <c r="BX16" s="71">
        <v>111</v>
      </c>
      <c r="BY16" s="71">
        <v>111</v>
      </c>
      <c r="BZ16" s="71">
        <v>103</v>
      </c>
      <c r="CA16" s="71">
        <v>103</v>
      </c>
      <c r="CB16" s="71">
        <v>103</v>
      </c>
      <c r="CC16" s="71">
        <v>103</v>
      </c>
      <c r="CD16" s="71">
        <v>102</v>
      </c>
      <c r="CE16" s="71">
        <v>102</v>
      </c>
      <c r="CF16" s="71">
        <v>102</v>
      </c>
      <c r="CG16" s="71">
        <v>102</v>
      </c>
      <c r="CH16" s="71">
        <v>100</v>
      </c>
      <c r="CI16" s="71">
        <v>100</v>
      </c>
      <c r="CJ16" s="71">
        <v>100</v>
      </c>
      <c r="CK16" s="71">
        <v>100</v>
      </c>
      <c r="CL16" s="71">
        <v>98</v>
      </c>
      <c r="CM16" s="71">
        <v>98</v>
      </c>
      <c r="CN16" s="71">
        <v>98</v>
      </c>
      <c r="CO16" s="71">
        <v>98</v>
      </c>
      <c r="CP16" s="71">
        <v>97</v>
      </c>
      <c r="CQ16" s="71">
        <v>97</v>
      </c>
      <c r="CR16" s="71">
        <v>97</v>
      </c>
      <c r="CS16" s="71">
        <v>97</v>
      </c>
      <c r="CT16" s="72"/>
      <c r="CU16" s="72"/>
      <c r="CV16" s="72"/>
      <c r="CW16" s="73"/>
      <c r="CX16" s="74">
        <f t="array" ref="CX16">SUMPRODUCT(B16:CW16*0.25)</f>
        <v>2901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4.5</v>
      </c>
      <c r="BV17" s="71">
        <v>204.5</v>
      </c>
      <c r="BW17" s="71">
        <v>311.89999999999998</v>
      </c>
      <c r="BX17" s="71">
        <v>360.9</v>
      </c>
      <c r="BY17" s="71">
        <v>360.9</v>
      </c>
      <c r="BZ17" s="71">
        <v>344.3</v>
      </c>
      <c r="CA17" s="71">
        <v>344.3</v>
      </c>
      <c r="CB17" s="71">
        <v>360.9</v>
      </c>
      <c r="CC17" s="71">
        <v>349.3</v>
      </c>
      <c r="CD17" s="71">
        <v>327.7</v>
      </c>
      <c r="CE17" s="71">
        <v>336</v>
      </c>
      <c r="CF17" s="71">
        <v>344.3</v>
      </c>
      <c r="CG17" s="71">
        <v>301.89999999999998</v>
      </c>
      <c r="CH17" s="71">
        <v>236.9</v>
      </c>
      <c r="CI17" s="71">
        <v>236.9</v>
      </c>
      <c r="CJ17" s="71">
        <v>236.9</v>
      </c>
      <c r="CK17" s="71">
        <v>186.4</v>
      </c>
      <c r="CL17" s="71">
        <v>214.7</v>
      </c>
      <c r="CM17" s="71">
        <v>181.4</v>
      </c>
      <c r="CN17" s="71">
        <v>181.4</v>
      </c>
      <c r="CO17" s="71">
        <v>154.02000000000001</v>
      </c>
      <c r="CP17" s="71">
        <v>49.155999999999999</v>
      </c>
      <c r="CQ17" s="71">
        <v>10</v>
      </c>
      <c r="CR17" s="71">
        <v>10</v>
      </c>
      <c r="CS17" s="71">
        <v>10</v>
      </c>
      <c r="CT17" s="72"/>
      <c r="CU17" s="72"/>
      <c r="CV17" s="72"/>
      <c r="CW17" s="73"/>
      <c r="CX17" s="74">
        <f t="array" ref="CX17">SUMPRODUCT(B17:CW17*0.25)</f>
        <v>1434.7939999999996</v>
      </c>
    </row>
    <row r="18" spans="1:102" ht="30" customHeight="1" thickBot="1" x14ac:dyDescent="0.25">
      <c r="A18" s="75" t="s">
        <v>15</v>
      </c>
      <c r="B18" s="76">
        <f>SUM(B11:B17)</f>
        <v>9183.1710000000003</v>
      </c>
      <c r="C18" s="77">
        <f t="shared" ref="C18:BN18" si="0">SUM(C11:C17)</f>
        <v>8904.6239999999998</v>
      </c>
      <c r="D18" s="77">
        <f t="shared" si="0"/>
        <v>8751.5259999999998</v>
      </c>
      <c r="E18" s="77">
        <f t="shared" si="0"/>
        <v>8317.1859999999997</v>
      </c>
      <c r="F18" s="77">
        <f t="shared" si="0"/>
        <v>8438.4879999999994</v>
      </c>
      <c r="G18" s="77">
        <f t="shared" si="0"/>
        <v>8176</v>
      </c>
      <c r="H18" s="77">
        <f t="shared" si="0"/>
        <v>7999.7649999999994</v>
      </c>
      <c r="I18" s="77">
        <f t="shared" si="0"/>
        <v>7785.2330000000002</v>
      </c>
      <c r="J18" s="77">
        <f t="shared" si="0"/>
        <v>7918.1329999999998</v>
      </c>
      <c r="K18" s="77">
        <f t="shared" si="0"/>
        <v>7801.3379999999997</v>
      </c>
      <c r="L18" s="77">
        <f t="shared" si="0"/>
        <v>7782.603000000001</v>
      </c>
      <c r="M18" s="77">
        <f t="shared" si="0"/>
        <v>7794.2000000000007</v>
      </c>
      <c r="N18" s="77">
        <f t="shared" si="0"/>
        <v>7836.1399999999994</v>
      </c>
      <c r="O18" s="77">
        <f t="shared" si="0"/>
        <v>7855.9759999999997</v>
      </c>
      <c r="P18" s="77">
        <f t="shared" si="0"/>
        <v>7864.3339999999998</v>
      </c>
      <c r="Q18" s="77">
        <f t="shared" si="0"/>
        <v>7891.6370000000006</v>
      </c>
      <c r="R18" s="77">
        <f t="shared" si="0"/>
        <v>7957.6140000000005</v>
      </c>
      <c r="S18" s="77">
        <f t="shared" si="0"/>
        <v>7614.1480000000001</v>
      </c>
      <c r="T18" s="77">
        <f t="shared" si="0"/>
        <v>7637.7960000000003</v>
      </c>
      <c r="U18" s="77">
        <f t="shared" si="0"/>
        <v>7688.375</v>
      </c>
      <c r="V18" s="77">
        <f t="shared" si="0"/>
        <v>7821.951</v>
      </c>
      <c r="W18" s="77">
        <f t="shared" si="0"/>
        <v>7820.4719999999998</v>
      </c>
      <c r="X18" s="77">
        <f t="shared" si="0"/>
        <v>7869.5390000000007</v>
      </c>
      <c r="Y18" s="77">
        <f t="shared" si="0"/>
        <v>8059.2780000000002</v>
      </c>
      <c r="Z18" s="77">
        <f t="shared" si="0"/>
        <v>8094.4070000000002</v>
      </c>
      <c r="AA18" s="77">
        <f t="shared" si="0"/>
        <v>8195.2260000000006</v>
      </c>
      <c r="AB18" s="77">
        <f t="shared" si="0"/>
        <v>8304.0969999999998</v>
      </c>
      <c r="AC18" s="77">
        <f t="shared" si="0"/>
        <v>8446.5570000000007</v>
      </c>
      <c r="AD18" s="77">
        <f t="shared" si="0"/>
        <v>8679.9339999999993</v>
      </c>
      <c r="AE18" s="77">
        <f t="shared" si="0"/>
        <v>8816.2219999999998</v>
      </c>
      <c r="AF18" s="77">
        <f t="shared" si="0"/>
        <v>8920.2139999999999</v>
      </c>
      <c r="AG18" s="77">
        <f t="shared" si="0"/>
        <v>9035.9609999999993</v>
      </c>
      <c r="AH18" s="77">
        <f t="shared" si="0"/>
        <v>9297.9850000000006</v>
      </c>
      <c r="AI18" s="77">
        <f t="shared" si="0"/>
        <v>9376.0139999999992</v>
      </c>
      <c r="AJ18" s="77">
        <f t="shared" si="0"/>
        <v>9454.3209999999999</v>
      </c>
      <c r="AK18" s="77">
        <f t="shared" si="0"/>
        <v>9574.621000000001</v>
      </c>
      <c r="AL18" s="77">
        <f t="shared" si="0"/>
        <v>9751.6139999999996</v>
      </c>
      <c r="AM18" s="77">
        <f t="shared" si="0"/>
        <v>10015.569</v>
      </c>
      <c r="AN18" s="77">
        <f t="shared" si="0"/>
        <v>10017.876999999999</v>
      </c>
      <c r="AO18" s="77">
        <f t="shared" si="0"/>
        <v>10059.289000000001</v>
      </c>
      <c r="AP18" s="77">
        <f t="shared" si="0"/>
        <v>10272.956999999999</v>
      </c>
      <c r="AQ18" s="77">
        <f t="shared" si="0"/>
        <v>10348.675999999999</v>
      </c>
      <c r="AR18" s="77">
        <f t="shared" si="0"/>
        <v>10478.002</v>
      </c>
      <c r="AS18" s="77">
        <f t="shared" si="0"/>
        <v>10565.542000000001</v>
      </c>
      <c r="AT18" s="77">
        <f t="shared" si="0"/>
        <v>10567.109</v>
      </c>
      <c r="AU18" s="77">
        <f t="shared" si="0"/>
        <v>10669.409000000001</v>
      </c>
      <c r="AV18" s="77">
        <f t="shared" si="0"/>
        <v>10741.294</v>
      </c>
      <c r="AW18" s="77">
        <f t="shared" si="0"/>
        <v>10820.555</v>
      </c>
      <c r="AX18" s="77">
        <f t="shared" si="0"/>
        <v>10889.441000000001</v>
      </c>
      <c r="AY18" s="77">
        <f t="shared" si="0"/>
        <v>10943.694</v>
      </c>
      <c r="AZ18" s="77">
        <f t="shared" si="0"/>
        <v>10931.166999999999</v>
      </c>
      <c r="BA18" s="77">
        <f t="shared" si="0"/>
        <v>10884.788</v>
      </c>
      <c r="BB18" s="77">
        <f t="shared" si="0"/>
        <v>10754.453</v>
      </c>
      <c r="BC18" s="77">
        <f t="shared" si="0"/>
        <v>10706.73</v>
      </c>
      <c r="BD18" s="77">
        <f t="shared" si="0"/>
        <v>10610.359</v>
      </c>
      <c r="BE18" s="77">
        <f t="shared" si="0"/>
        <v>10493.279</v>
      </c>
      <c r="BF18" s="77">
        <f t="shared" si="0"/>
        <v>10445.173999999999</v>
      </c>
      <c r="BG18" s="77">
        <f t="shared" si="0"/>
        <v>10317.983</v>
      </c>
      <c r="BH18" s="77">
        <f t="shared" si="0"/>
        <v>10207.474</v>
      </c>
      <c r="BI18" s="77">
        <f t="shared" si="0"/>
        <v>10196.661</v>
      </c>
      <c r="BJ18" s="77">
        <f t="shared" si="0"/>
        <v>10275.129999999999</v>
      </c>
      <c r="BK18" s="77">
        <f t="shared" si="0"/>
        <v>10185.360999999999</v>
      </c>
      <c r="BL18" s="77">
        <f t="shared" si="0"/>
        <v>10057.532999999999</v>
      </c>
      <c r="BM18" s="77">
        <f t="shared" si="0"/>
        <v>9953.723</v>
      </c>
      <c r="BN18" s="77">
        <f t="shared" si="0"/>
        <v>9873.244999999999</v>
      </c>
      <c r="BO18" s="77">
        <f t="shared" ref="BO18:CW18" si="1">SUM(BO11:BO17)</f>
        <v>10042.478999999999</v>
      </c>
      <c r="BP18" s="77">
        <f t="shared" si="1"/>
        <v>10205.432999999999</v>
      </c>
      <c r="BQ18" s="77">
        <f t="shared" si="1"/>
        <v>10213.889000000001</v>
      </c>
      <c r="BR18" s="77">
        <f t="shared" si="1"/>
        <v>9699.4959999999992</v>
      </c>
      <c r="BS18" s="77">
        <f t="shared" si="1"/>
        <v>9674.3719999999994</v>
      </c>
      <c r="BT18" s="77">
        <f t="shared" si="1"/>
        <v>9685.6170000000002</v>
      </c>
      <c r="BU18" s="77">
        <f t="shared" si="1"/>
        <v>9683.1949999999997</v>
      </c>
      <c r="BV18" s="77">
        <f t="shared" si="1"/>
        <v>9451.4840000000004</v>
      </c>
      <c r="BW18" s="77">
        <f t="shared" si="1"/>
        <v>9489.6669999999995</v>
      </c>
      <c r="BX18" s="77">
        <f t="shared" si="1"/>
        <v>9554.6540000000005</v>
      </c>
      <c r="BY18" s="77">
        <f t="shared" si="1"/>
        <v>8951.7240000000002</v>
      </c>
      <c r="BZ18" s="77">
        <f t="shared" si="1"/>
        <v>9016.4239999999991</v>
      </c>
      <c r="CA18" s="77">
        <f t="shared" si="1"/>
        <v>8896.5319999999992</v>
      </c>
      <c r="CB18" s="77">
        <f t="shared" si="1"/>
        <v>8939.2379999999994</v>
      </c>
      <c r="CC18" s="77">
        <f t="shared" si="1"/>
        <v>8936.9629999999997</v>
      </c>
      <c r="CD18" s="77">
        <f t="shared" si="1"/>
        <v>9078.603000000001</v>
      </c>
      <c r="CE18" s="77">
        <f t="shared" si="1"/>
        <v>9099.16</v>
      </c>
      <c r="CF18" s="77">
        <f t="shared" si="1"/>
        <v>9111.4499999999989</v>
      </c>
      <c r="CG18" s="77">
        <f t="shared" si="1"/>
        <v>8969.0319999999992</v>
      </c>
      <c r="CH18" s="77">
        <f t="shared" si="1"/>
        <v>8986.7759999999998</v>
      </c>
      <c r="CI18" s="77">
        <f t="shared" si="1"/>
        <v>8928.4409999999989</v>
      </c>
      <c r="CJ18" s="77">
        <f t="shared" si="1"/>
        <v>8865.2459999999992</v>
      </c>
      <c r="CK18" s="77">
        <f t="shared" si="1"/>
        <v>8697.6149999999998</v>
      </c>
      <c r="CL18" s="77">
        <f t="shared" si="1"/>
        <v>8823.2940000000017</v>
      </c>
      <c r="CM18" s="77">
        <f t="shared" si="1"/>
        <v>8814.2870000000003</v>
      </c>
      <c r="CN18" s="77">
        <f t="shared" si="1"/>
        <v>8587.4490000000005</v>
      </c>
      <c r="CO18" s="77">
        <f t="shared" si="1"/>
        <v>8551.4540000000015</v>
      </c>
      <c r="CP18" s="77">
        <f t="shared" si="1"/>
        <v>8767.9750000000004</v>
      </c>
      <c r="CQ18" s="77">
        <f t="shared" si="1"/>
        <v>8436.5550000000003</v>
      </c>
      <c r="CR18" s="77">
        <f t="shared" si="1"/>
        <v>8592.5920000000006</v>
      </c>
      <c r="CS18" s="77">
        <f t="shared" si="1"/>
        <v>8335.4679999999989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221021.43449999994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2615.23</v>
      </c>
      <c r="C31" s="88">
        <v>2624.23</v>
      </c>
      <c r="D31" s="88">
        <v>2634.23</v>
      </c>
      <c r="E31" s="88">
        <v>2599.23</v>
      </c>
      <c r="F31" s="88">
        <v>2577.23</v>
      </c>
      <c r="G31" s="88">
        <v>2588.23</v>
      </c>
      <c r="H31" s="88">
        <v>2598.23</v>
      </c>
      <c r="I31" s="88">
        <v>2609.23</v>
      </c>
      <c r="J31" s="88">
        <v>2623.23</v>
      </c>
      <c r="K31" s="88">
        <v>2636.23</v>
      </c>
      <c r="L31" s="88">
        <v>2649.23</v>
      </c>
      <c r="M31" s="88">
        <v>2664.23</v>
      </c>
      <c r="N31" s="88">
        <v>2681.23</v>
      </c>
      <c r="O31" s="88">
        <v>2694.23</v>
      </c>
      <c r="P31" s="88">
        <v>2706.23</v>
      </c>
      <c r="Q31" s="88">
        <v>2715.23</v>
      </c>
      <c r="R31" s="88">
        <v>2767.23</v>
      </c>
      <c r="S31" s="88">
        <v>2772.23</v>
      </c>
      <c r="T31" s="88">
        <v>2780.23</v>
      </c>
      <c r="U31" s="88">
        <v>2783.23</v>
      </c>
      <c r="V31" s="88">
        <v>2910.23</v>
      </c>
      <c r="W31" s="88">
        <v>2915.23</v>
      </c>
      <c r="X31" s="88">
        <v>2924.23</v>
      </c>
      <c r="Y31" s="88">
        <v>2938.23</v>
      </c>
      <c r="Z31" s="88">
        <v>2936.81</v>
      </c>
      <c r="AA31" s="88">
        <v>2981.81</v>
      </c>
      <c r="AB31" s="88">
        <v>3038.81</v>
      </c>
      <c r="AC31" s="88">
        <v>3118.81</v>
      </c>
      <c r="AD31" s="88">
        <v>3216.42</v>
      </c>
      <c r="AE31" s="88">
        <v>3332.42</v>
      </c>
      <c r="AF31" s="88">
        <v>3349.42</v>
      </c>
      <c r="AG31" s="88">
        <v>3481.42</v>
      </c>
      <c r="AH31" s="88">
        <v>3645.77</v>
      </c>
      <c r="AI31" s="88">
        <v>3467.77</v>
      </c>
      <c r="AJ31" s="88">
        <v>3509.77</v>
      </c>
      <c r="AK31" s="88">
        <v>3601.77</v>
      </c>
      <c r="AL31" s="88">
        <v>3321.99</v>
      </c>
      <c r="AM31" s="88">
        <v>3414.99</v>
      </c>
      <c r="AN31" s="88">
        <v>3527.99</v>
      </c>
      <c r="AO31" s="88">
        <v>3631.99</v>
      </c>
      <c r="AP31" s="88">
        <v>3749.61</v>
      </c>
      <c r="AQ31" s="88">
        <v>3829.61</v>
      </c>
      <c r="AR31" s="88">
        <v>3899.61</v>
      </c>
      <c r="AS31" s="88">
        <v>3959.61</v>
      </c>
      <c r="AT31" s="88">
        <v>3987.54</v>
      </c>
      <c r="AU31" s="88">
        <v>4019.54</v>
      </c>
      <c r="AV31" s="88">
        <v>4036.54</v>
      </c>
      <c r="AW31" s="88">
        <v>4042.54</v>
      </c>
      <c r="AX31" s="88">
        <v>4055.88</v>
      </c>
      <c r="AY31" s="88">
        <v>4057.88</v>
      </c>
      <c r="AZ31" s="88">
        <v>4044.88</v>
      </c>
      <c r="BA31" s="88">
        <v>4024.88</v>
      </c>
      <c r="BB31" s="88">
        <v>3999.57</v>
      </c>
      <c r="BC31" s="88">
        <v>3969.57</v>
      </c>
      <c r="BD31" s="88">
        <v>3932.57</v>
      </c>
      <c r="BE31" s="88">
        <v>3888.57</v>
      </c>
      <c r="BF31" s="88">
        <v>3826.91</v>
      </c>
      <c r="BG31" s="88">
        <v>3765.91</v>
      </c>
      <c r="BH31" s="88">
        <v>3695.91</v>
      </c>
      <c r="BI31" s="88">
        <v>3618.91</v>
      </c>
      <c r="BJ31" s="88">
        <v>3512.72</v>
      </c>
      <c r="BK31" s="88">
        <v>3419.72</v>
      </c>
      <c r="BL31" s="88">
        <v>3320.72</v>
      </c>
      <c r="BM31" s="88">
        <v>3213.72</v>
      </c>
      <c r="BN31" s="88">
        <v>3138.87</v>
      </c>
      <c r="BO31" s="88">
        <v>3016.87</v>
      </c>
      <c r="BP31" s="88">
        <v>2885.87</v>
      </c>
      <c r="BQ31" s="88">
        <v>2745.87</v>
      </c>
      <c r="BR31" s="88">
        <v>2609.4699999999998</v>
      </c>
      <c r="BS31" s="88">
        <v>2457.4699999999998</v>
      </c>
      <c r="BT31" s="88">
        <v>2505.4699999999998</v>
      </c>
      <c r="BU31" s="88">
        <v>2384.9699999999998</v>
      </c>
      <c r="BV31" s="88">
        <v>2571.79</v>
      </c>
      <c r="BW31" s="88">
        <v>3203.19</v>
      </c>
      <c r="BX31" s="88">
        <v>3483.19</v>
      </c>
      <c r="BY31" s="88">
        <v>3444.19</v>
      </c>
      <c r="BZ31" s="88">
        <v>3556.64</v>
      </c>
      <c r="CA31" s="88">
        <v>3540.64</v>
      </c>
      <c r="CB31" s="88">
        <v>3611.24</v>
      </c>
      <c r="CC31" s="88">
        <v>3616.64</v>
      </c>
      <c r="CD31" s="88">
        <v>3649.93</v>
      </c>
      <c r="CE31" s="88">
        <v>3682.23</v>
      </c>
      <c r="CF31" s="88">
        <v>3709.53</v>
      </c>
      <c r="CG31" s="88">
        <v>3694.13</v>
      </c>
      <c r="CH31" s="88">
        <v>3605.13</v>
      </c>
      <c r="CI31" s="88">
        <v>3560.13</v>
      </c>
      <c r="CJ31" s="88">
        <v>3519.13</v>
      </c>
      <c r="CK31" s="88">
        <v>3460.63</v>
      </c>
      <c r="CL31" s="88">
        <v>3483.93</v>
      </c>
      <c r="CM31" s="88">
        <v>3442.63</v>
      </c>
      <c r="CN31" s="88">
        <v>3093.63</v>
      </c>
      <c r="CO31" s="88">
        <v>3013.25</v>
      </c>
      <c r="CP31" s="88">
        <v>2845.386</v>
      </c>
      <c r="CQ31" s="88">
        <v>2804.23</v>
      </c>
      <c r="CR31" s="88">
        <v>2805.23</v>
      </c>
      <c r="CS31" s="88">
        <v>2806.23</v>
      </c>
      <c r="CT31" s="89"/>
      <c r="CU31" s="89"/>
      <c r="CV31" s="89"/>
      <c r="CW31" s="90"/>
      <c r="CX31" s="91">
        <f t="array" ref="CX31">SUMPRODUCT(B31:CW31*0.25)</f>
        <v>78101.284000000043</v>
      </c>
    </row>
    <row r="32" spans="1:102" ht="24.95" customHeight="1" x14ac:dyDescent="0.2">
      <c r="A32" s="92" t="s">
        <v>27</v>
      </c>
      <c r="B32" s="93">
        <v>4113.9409999999998</v>
      </c>
      <c r="C32" s="94">
        <v>3826.3939999999998</v>
      </c>
      <c r="D32" s="94">
        <v>3663.2959999999998</v>
      </c>
      <c r="E32" s="94">
        <v>3263.9560000000001</v>
      </c>
      <c r="F32" s="94">
        <v>3478.2579999999998</v>
      </c>
      <c r="G32" s="94">
        <v>3314.77</v>
      </c>
      <c r="H32" s="94">
        <v>3238.5349999999999</v>
      </c>
      <c r="I32" s="94">
        <v>3123.0030000000002</v>
      </c>
      <c r="J32" s="94">
        <v>3215.9029999999998</v>
      </c>
      <c r="K32" s="94">
        <v>3086.1080000000002</v>
      </c>
      <c r="L32" s="94">
        <v>3054.373</v>
      </c>
      <c r="M32" s="94">
        <v>3050.97</v>
      </c>
      <c r="N32" s="94">
        <v>3070.91</v>
      </c>
      <c r="O32" s="94">
        <v>3077.7460000000001</v>
      </c>
      <c r="P32" s="94">
        <v>3074.1039999999998</v>
      </c>
      <c r="Q32" s="94">
        <v>3092.4070000000002</v>
      </c>
      <c r="R32" s="94">
        <v>3076.384</v>
      </c>
      <c r="S32" s="94">
        <v>2772.9180000000001</v>
      </c>
      <c r="T32" s="94">
        <v>2788.5659999999998</v>
      </c>
      <c r="U32" s="94">
        <v>2836.145</v>
      </c>
      <c r="V32" s="94">
        <v>2854.721</v>
      </c>
      <c r="W32" s="94">
        <v>3013.2420000000002</v>
      </c>
      <c r="X32" s="94">
        <v>3053.3090000000002</v>
      </c>
      <c r="Y32" s="94">
        <v>3229.0479999999998</v>
      </c>
      <c r="Z32" s="94">
        <v>3112.5970000000002</v>
      </c>
      <c r="AA32" s="94">
        <v>3168.4160000000002</v>
      </c>
      <c r="AB32" s="94">
        <v>3263.2869999999998</v>
      </c>
      <c r="AC32" s="94">
        <v>3365.7469999999998</v>
      </c>
      <c r="AD32" s="94">
        <v>3621.5140000000001</v>
      </c>
      <c r="AE32" s="94">
        <v>3711.8020000000001</v>
      </c>
      <c r="AF32" s="94">
        <v>3800.7939999999999</v>
      </c>
      <c r="AG32" s="94">
        <v>3955.5410000000002</v>
      </c>
      <c r="AH32" s="94">
        <v>4189.2150000000001</v>
      </c>
      <c r="AI32" s="94">
        <v>4445.2439999999997</v>
      </c>
      <c r="AJ32" s="94">
        <v>4481.5510000000004</v>
      </c>
      <c r="AK32" s="94">
        <v>4557.8509999999997</v>
      </c>
      <c r="AL32" s="94">
        <v>4999.6239999999998</v>
      </c>
      <c r="AM32" s="94">
        <v>5170.5789999999997</v>
      </c>
      <c r="AN32" s="94">
        <v>5060.8869999999997</v>
      </c>
      <c r="AO32" s="94">
        <v>5148.299</v>
      </c>
      <c r="AP32" s="94">
        <v>5695.3469999999998</v>
      </c>
      <c r="AQ32" s="94">
        <v>5832.3990000000003</v>
      </c>
      <c r="AR32" s="94">
        <v>6043.7259999999997</v>
      </c>
      <c r="AS32" s="94">
        <v>6223.2650000000003</v>
      </c>
      <c r="AT32" s="94">
        <v>6478.902</v>
      </c>
      <c r="AU32" s="94">
        <v>6599.5360000000001</v>
      </c>
      <c r="AV32" s="94">
        <v>6704.7539999999999</v>
      </c>
      <c r="AW32" s="94">
        <v>6778.0150000000003</v>
      </c>
      <c r="AX32" s="94">
        <v>6855.902</v>
      </c>
      <c r="AY32" s="94">
        <v>6908.1550000000007</v>
      </c>
      <c r="AZ32" s="94">
        <v>6908.6280000000006</v>
      </c>
      <c r="BA32" s="94">
        <v>6882.2490000000007</v>
      </c>
      <c r="BB32" s="94">
        <v>6794.8829999999998</v>
      </c>
      <c r="BC32" s="94">
        <v>6777.16</v>
      </c>
      <c r="BD32" s="94">
        <v>6717.7889999999998</v>
      </c>
      <c r="BE32" s="94">
        <v>6644.7089999999998</v>
      </c>
      <c r="BF32" s="94">
        <v>6533.2640000000001</v>
      </c>
      <c r="BG32" s="94">
        <v>6422.0730000000003</v>
      </c>
      <c r="BH32" s="94">
        <v>6281.5640000000003</v>
      </c>
      <c r="BI32" s="94">
        <v>6117.7510000000002</v>
      </c>
      <c r="BJ32" s="94">
        <v>5896.41</v>
      </c>
      <c r="BK32" s="94">
        <v>5722.6409999999996</v>
      </c>
      <c r="BL32" s="94">
        <v>5488.8130000000001</v>
      </c>
      <c r="BM32" s="94">
        <v>5345.0029999999997</v>
      </c>
      <c r="BN32" s="94">
        <v>5222.375</v>
      </c>
      <c r="BO32" s="94">
        <v>5363.6090000000004</v>
      </c>
      <c r="BP32" s="94">
        <v>5372.5630000000001</v>
      </c>
      <c r="BQ32" s="94">
        <v>5365.0190000000002</v>
      </c>
      <c r="BR32" s="94">
        <v>4829.0259999999998</v>
      </c>
      <c r="BS32" s="94">
        <v>4850.902</v>
      </c>
      <c r="BT32" s="94">
        <v>4674.1469999999999</v>
      </c>
      <c r="BU32" s="94">
        <v>4777.2250000000004</v>
      </c>
      <c r="BV32" s="94">
        <v>4385.6940000000004</v>
      </c>
      <c r="BW32" s="94">
        <v>3643.4769999999999</v>
      </c>
      <c r="BX32" s="94">
        <v>3428.4639999999999</v>
      </c>
      <c r="BY32" s="94">
        <v>2864.5340000000001</v>
      </c>
      <c r="BZ32" s="94">
        <v>2778.7840000000001</v>
      </c>
      <c r="CA32" s="94">
        <v>2674.8919999999998</v>
      </c>
      <c r="CB32" s="94">
        <v>2646.998</v>
      </c>
      <c r="CC32" s="94">
        <v>2639.3229999999999</v>
      </c>
      <c r="CD32" s="94">
        <v>2777.6729999999998</v>
      </c>
      <c r="CE32" s="94">
        <v>2765.93</v>
      </c>
      <c r="CF32" s="94">
        <v>2750.92</v>
      </c>
      <c r="CG32" s="94">
        <v>2623.902</v>
      </c>
      <c r="CH32" s="94">
        <v>2696.6460000000002</v>
      </c>
      <c r="CI32" s="94">
        <v>2683.3110000000001</v>
      </c>
      <c r="CJ32" s="94">
        <v>2661.116</v>
      </c>
      <c r="CK32" s="94">
        <v>2551.9850000000001</v>
      </c>
      <c r="CL32" s="94">
        <v>2709.364</v>
      </c>
      <c r="CM32" s="94">
        <v>2741.6570000000002</v>
      </c>
      <c r="CN32" s="94">
        <v>2863.819</v>
      </c>
      <c r="CO32" s="94">
        <v>2908.2040000000002</v>
      </c>
      <c r="CP32" s="94">
        <v>3274.5889999999999</v>
      </c>
      <c r="CQ32" s="94">
        <v>2984.3249999999998</v>
      </c>
      <c r="CR32" s="94">
        <v>3139.3620000000001</v>
      </c>
      <c r="CS32" s="94">
        <v>2881.2379999999998</v>
      </c>
      <c r="CT32" s="95"/>
      <c r="CU32" s="95"/>
      <c r="CV32" s="95"/>
      <c r="CW32" s="96"/>
      <c r="CX32" s="97">
        <f t="array" ref="CX32">SUMPRODUCT(B32:CW32*0.25)</f>
        <v>101401.4915</v>
      </c>
    </row>
    <row r="33" spans="1:102" ht="24.95" customHeight="1" x14ac:dyDescent="0.2">
      <c r="A33" s="101" t="s">
        <v>28</v>
      </c>
      <c r="B33" s="98">
        <v>2630</v>
      </c>
      <c r="C33" s="99">
        <v>2630</v>
      </c>
      <c r="D33" s="99">
        <v>2630</v>
      </c>
      <c r="E33" s="99">
        <v>2630</v>
      </c>
      <c r="F33" s="99">
        <v>2631</v>
      </c>
      <c r="G33" s="99">
        <v>2521</v>
      </c>
      <c r="H33" s="99">
        <v>2411</v>
      </c>
      <c r="I33" s="99">
        <v>2301</v>
      </c>
      <c r="J33" s="99">
        <v>2301</v>
      </c>
      <c r="K33" s="99">
        <v>2301</v>
      </c>
      <c r="L33" s="99">
        <v>2301</v>
      </c>
      <c r="M33" s="99">
        <v>2301</v>
      </c>
      <c r="N33" s="99">
        <v>2304</v>
      </c>
      <c r="O33" s="99">
        <v>2304</v>
      </c>
      <c r="P33" s="99">
        <v>2304</v>
      </c>
      <c r="Q33" s="99">
        <v>2304</v>
      </c>
      <c r="R33" s="99">
        <v>2304</v>
      </c>
      <c r="S33" s="99">
        <v>2259</v>
      </c>
      <c r="T33" s="99">
        <v>2259</v>
      </c>
      <c r="U33" s="99">
        <v>2259</v>
      </c>
      <c r="V33" s="99">
        <v>2260</v>
      </c>
      <c r="W33" s="99">
        <v>2095</v>
      </c>
      <c r="X33" s="99">
        <v>2095</v>
      </c>
      <c r="Y33" s="99">
        <v>2095</v>
      </c>
      <c r="Z33" s="99">
        <v>2095</v>
      </c>
      <c r="AA33" s="99">
        <v>2095</v>
      </c>
      <c r="AB33" s="99">
        <v>2052</v>
      </c>
      <c r="AC33" s="99">
        <v>2012</v>
      </c>
      <c r="AD33" s="99">
        <v>1892</v>
      </c>
      <c r="AE33" s="99">
        <v>1822</v>
      </c>
      <c r="AF33" s="99">
        <v>1820</v>
      </c>
      <c r="AG33" s="99">
        <v>1649</v>
      </c>
      <c r="AH33" s="99">
        <v>1478</v>
      </c>
      <c r="AI33" s="99">
        <v>1478</v>
      </c>
      <c r="AJ33" s="99">
        <v>1478</v>
      </c>
      <c r="AK33" s="99">
        <v>1430</v>
      </c>
      <c r="AL33" s="99">
        <v>1430</v>
      </c>
      <c r="AM33" s="99">
        <v>1430</v>
      </c>
      <c r="AN33" s="99">
        <v>1429</v>
      </c>
      <c r="AO33" s="99">
        <v>1279</v>
      </c>
      <c r="AP33" s="99">
        <v>828</v>
      </c>
      <c r="AQ33" s="99">
        <v>686.66700000000003</v>
      </c>
      <c r="AR33" s="99">
        <v>534.66600000000005</v>
      </c>
      <c r="AS33" s="99">
        <v>382.66699999999997</v>
      </c>
      <c r="AT33" s="99">
        <v>100.667</v>
      </c>
      <c r="AU33" s="99">
        <v>50.332999999999998</v>
      </c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135</v>
      </c>
      <c r="BG33" s="99">
        <v>180</v>
      </c>
      <c r="BH33" s="99">
        <v>280</v>
      </c>
      <c r="BI33" s="99">
        <v>510</v>
      </c>
      <c r="BJ33" s="99">
        <v>906</v>
      </c>
      <c r="BK33" s="99">
        <v>1083</v>
      </c>
      <c r="BL33" s="99">
        <v>1288</v>
      </c>
      <c r="BM33" s="99">
        <v>1435</v>
      </c>
      <c r="BN33" s="99">
        <v>1562</v>
      </c>
      <c r="BO33" s="99">
        <v>1712</v>
      </c>
      <c r="BP33" s="99">
        <v>1997</v>
      </c>
      <c r="BQ33" s="99">
        <v>2153</v>
      </c>
      <c r="BR33" s="99">
        <v>2311</v>
      </c>
      <c r="BS33" s="99">
        <v>2416</v>
      </c>
      <c r="BT33" s="99">
        <v>2556</v>
      </c>
      <c r="BU33" s="99">
        <v>2571</v>
      </c>
      <c r="BV33" s="99">
        <v>2629</v>
      </c>
      <c r="BW33" s="99">
        <v>2778</v>
      </c>
      <c r="BX33" s="99">
        <v>2778</v>
      </c>
      <c r="BY33" s="99">
        <v>2778</v>
      </c>
      <c r="BZ33" s="99">
        <v>2781</v>
      </c>
      <c r="CA33" s="99">
        <v>2781</v>
      </c>
      <c r="CB33" s="99">
        <v>2781</v>
      </c>
      <c r="CC33" s="99">
        <v>2781</v>
      </c>
      <c r="CD33" s="99">
        <v>2781</v>
      </c>
      <c r="CE33" s="99">
        <v>2781</v>
      </c>
      <c r="CF33" s="99">
        <v>2781</v>
      </c>
      <c r="CG33" s="99">
        <v>2781</v>
      </c>
      <c r="CH33" s="99">
        <v>2781</v>
      </c>
      <c r="CI33" s="99">
        <v>2781</v>
      </c>
      <c r="CJ33" s="99">
        <v>2781</v>
      </c>
      <c r="CK33" s="99">
        <v>2781</v>
      </c>
      <c r="CL33" s="99">
        <v>2781</v>
      </c>
      <c r="CM33" s="99">
        <v>2781</v>
      </c>
      <c r="CN33" s="99">
        <v>2781</v>
      </c>
      <c r="CO33" s="99">
        <v>2781</v>
      </c>
      <c r="CP33" s="99">
        <v>2801</v>
      </c>
      <c r="CQ33" s="99">
        <v>2801</v>
      </c>
      <c r="CR33" s="99">
        <v>2801</v>
      </c>
      <c r="CS33" s="99">
        <v>2801</v>
      </c>
      <c r="CT33" s="100"/>
      <c r="CU33" s="100"/>
      <c r="CV33" s="100"/>
      <c r="CW33" s="102"/>
      <c r="CX33" s="103">
        <f t="array" ref="CX33">SUMPRODUCT(B33:CW33*0.25)</f>
        <v>43910</v>
      </c>
    </row>
    <row r="34" spans="1:102" ht="30" customHeight="1" thickBot="1" x14ac:dyDescent="0.25">
      <c r="A34" s="75" t="s">
        <v>29</v>
      </c>
      <c r="B34" s="76">
        <f>SUM(B31:B33)</f>
        <v>9359.1710000000003</v>
      </c>
      <c r="C34" s="77">
        <f t="shared" ref="C34:BN34" si="5">SUM(C31:C33)</f>
        <v>9080.6239999999998</v>
      </c>
      <c r="D34" s="77">
        <f t="shared" si="5"/>
        <v>8927.5259999999998</v>
      </c>
      <c r="E34" s="77">
        <f t="shared" si="5"/>
        <v>8493.1859999999997</v>
      </c>
      <c r="F34" s="77">
        <f t="shared" si="5"/>
        <v>8686.4879999999994</v>
      </c>
      <c r="G34" s="77">
        <f t="shared" si="5"/>
        <v>8424</v>
      </c>
      <c r="H34" s="77">
        <f t="shared" si="5"/>
        <v>8247.7649999999994</v>
      </c>
      <c r="I34" s="77">
        <f t="shared" si="5"/>
        <v>8033.2330000000002</v>
      </c>
      <c r="J34" s="77">
        <f t="shared" si="5"/>
        <v>8140.1329999999998</v>
      </c>
      <c r="K34" s="77">
        <f t="shared" si="5"/>
        <v>8023.3379999999997</v>
      </c>
      <c r="L34" s="77">
        <f t="shared" si="5"/>
        <v>8004.6030000000001</v>
      </c>
      <c r="M34" s="77">
        <f t="shared" si="5"/>
        <v>8016.2</v>
      </c>
      <c r="N34" s="77">
        <f t="shared" si="5"/>
        <v>8056.1399999999994</v>
      </c>
      <c r="O34" s="77">
        <f t="shared" si="5"/>
        <v>8075.9760000000006</v>
      </c>
      <c r="P34" s="77">
        <f t="shared" si="5"/>
        <v>8084.3339999999998</v>
      </c>
      <c r="Q34" s="77">
        <f t="shared" si="5"/>
        <v>8111.6370000000006</v>
      </c>
      <c r="R34" s="77">
        <f t="shared" si="5"/>
        <v>8147.6139999999996</v>
      </c>
      <c r="S34" s="77">
        <f t="shared" si="5"/>
        <v>7804.1480000000001</v>
      </c>
      <c r="T34" s="77">
        <f t="shared" si="5"/>
        <v>7827.7960000000003</v>
      </c>
      <c r="U34" s="77">
        <f t="shared" si="5"/>
        <v>7878.375</v>
      </c>
      <c r="V34" s="77">
        <f t="shared" si="5"/>
        <v>8024.951</v>
      </c>
      <c r="W34" s="77">
        <f t="shared" si="5"/>
        <v>8023.4719999999998</v>
      </c>
      <c r="X34" s="77">
        <f t="shared" si="5"/>
        <v>8072.5390000000007</v>
      </c>
      <c r="Y34" s="77">
        <f t="shared" si="5"/>
        <v>8262.2780000000002</v>
      </c>
      <c r="Z34" s="77">
        <f t="shared" si="5"/>
        <v>8144.4070000000002</v>
      </c>
      <c r="AA34" s="77">
        <f t="shared" si="5"/>
        <v>8245.2260000000006</v>
      </c>
      <c r="AB34" s="77">
        <f t="shared" si="5"/>
        <v>8354.0969999999998</v>
      </c>
      <c r="AC34" s="77">
        <f t="shared" si="5"/>
        <v>8496.5570000000007</v>
      </c>
      <c r="AD34" s="77">
        <f t="shared" si="5"/>
        <v>8729.9340000000011</v>
      </c>
      <c r="AE34" s="77">
        <f t="shared" si="5"/>
        <v>8866.2219999999998</v>
      </c>
      <c r="AF34" s="77">
        <f t="shared" si="5"/>
        <v>8970.2139999999999</v>
      </c>
      <c r="AG34" s="77">
        <f t="shared" si="5"/>
        <v>9085.9609999999993</v>
      </c>
      <c r="AH34" s="77">
        <f t="shared" si="5"/>
        <v>9312.9850000000006</v>
      </c>
      <c r="AI34" s="77">
        <f t="shared" si="5"/>
        <v>9391.0139999999992</v>
      </c>
      <c r="AJ34" s="77">
        <f t="shared" si="5"/>
        <v>9469.3209999999999</v>
      </c>
      <c r="AK34" s="77">
        <f t="shared" si="5"/>
        <v>9589.6209999999992</v>
      </c>
      <c r="AL34" s="77">
        <f t="shared" si="5"/>
        <v>9751.6139999999996</v>
      </c>
      <c r="AM34" s="77">
        <f t="shared" si="5"/>
        <v>10015.569</v>
      </c>
      <c r="AN34" s="77">
        <f t="shared" si="5"/>
        <v>10017.877</v>
      </c>
      <c r="AO34" s="77">
        <f t="shared" si="5"/>
        <v>10059.289000000001</v>
      </c>
      <c r="AP34" s="77">
        <f t="shared" si="5"/>
        <v>10272.957</v>
      </c>
      <c r="AQ34" s="77">
        <f t="shared" si="5"/>
        <v>10348.675999999999</v>
      </c>
      <c r="AR34" s="77">
        <f t="shared" si="5"/>
        <v>10478.001999999999</v>
      </c>
      <c r="AS34" s="77">
        <f t="shared" si="5"/>
        <v>10565.541999999999</v>
      </c>
      <c r="AT34" s="77">
        <f t="shared" si="5"/>
        <v>10567.108999999999</v>
      </c>
      <c r="AU34" s="77">
        <f t="shared" si="5"/>
        <v>10669.409000000001</v>
      </c>
      <c r="AV34" s="77">
        <f t="shared" si="5"/>
        <v>10741.294</v>
      </c>
      <c r="AW34" s="77">
        <f t="shared" si="5"/>
        <v>10820.555</v>
      </c>
      <c r="AX34" s="77">
        <f t="shared" si="5"/>
        <v>10911.781999999999</v>
      </c>
      <c r="AY34" s="77">
        <f t="shared" si="5"/>
        <v>10966.035</v>
      </c>
      <c r="AZ34" s="77">
        <f t="shared" si="5"/>
        <v>10953.508000000002</v>
      </c>
      <c r="BA34" s="77">
        <f t="shared" si="5"/>
        <v>10907.129000000001</v>
      </c>
      <c r="BB34" s="77">
        <f t="shared" si="5"/>
        <v>10794.453</v>
      </c>
      <c r="BC34" s="77">
        <f t="shared" si="5"/>
        <v>10746.73</v>
      </c>
      <c r="BD34" s="77">
        <f t="shared" si="5"/>
        <v>10650.359</v>
      </c>
      <c r="BE34" s="77">
        <f t="shared" si="5"/>
        <v>10533.279</v>
      </c>
      <c r="BF34" s="77">
        <f t="shared" si="5"/>
        <v>10495.173999999999</v>
      </c>
      <c r="BG34" s="77">
        <f t="shared" si="5"/>
        <v>10367.983</v>
      </c>
      <c r="BH34" s="77">
        <f t="shared" si="5"/>
        <v>10257.474</v>
      </c>
      <c r="BI34" s="77">
        <f t="shared" si="5"/>
        <v>10246.661</v>
      </c>
      <c r="BJ34" s="77">
        <f t="shared" si="5"/>
        <v>10315.129999999999</v>
      </c>
      <c r="BK34" s="77">
        <f t="shared" si="5"/>
        <v>10225.360999999999</v>
      </c>
      <c r="BL34" s="77">
        <f t="shared" si="5"/>
        <v>10097.532999999999</v>
      </c>
      <c r="BM34" s="77">
        <f t="shared" si="5"/>
        <v>9993.723</v>
      </c>
      <c r="BN34" s="77">
        <f t="shared" si="5"/>
        <v>9923.244999999999</v>
      </c>
      <c r="BO34" s="77">
        <f t="shared" ref="BO34:CW34" si="6">SUM(BO31:BO33)</f>
        <v>10092.478999999999</v>
      </c>
      <c r="BP34" s="77">
        <f t="shared" si="6"/>
        <v>10255.433000000001</v>
      </c>
      <c r="BQ34" s="77">
        <f t="shared" si="6"/>
        <v>10263.888999999999</v>
      </c>
      <c r="BR34" s="77">
        <f t="shared" si="6"/>
        <v>9749.4959999999992</v>
      </c>
      <c r="BS34" s="77">
        <f t="shared" si="6"/>
        <v>9724.3719999999994</v>
      </c>
      <c r="BT34" s="77">
        <f t="shared" si="6"/>
        <v>9735.6170000000002</v>
      </c>
      <c r="BU34" s="77">
        <f t="shared" si="6"/>
        <v>9733.1949999999997</v>
      </c>
      <c r="BV34" s="77">
        <f t="shared" si="6"/>
        <v>9586.4840000000004</v>
      </c>
      <c r="BW34" s="77">
        <f t="shared" si="6"/>
        <v>9624.6669999999995</v>
      </c>
      <c r="BX34" s="77">
        <f t="shared" si="6"/>
        <v>9689.6540000000005</v>
      </c>
      <c r="BY34" s="77">
        <f t="shared" si="6"/>
        <v>9086.7240000000002</v>
      </c>
      <c r="BZ34" s="77">
        <f t="shared" si="6"/>
        <v>9116.4239999999991</v>
      </c>
      <c r="CA34" s="77">
        <f t="shared" si="6"/>
        <v>8996.5319999999992</v>
      </c>
      <c r="CB34" s="77">
        <f t="shared" si="6"/>
        <v>9039.2379999999994</v>
      </c>
      <c r="CC34" s="77">
        <f t="shared" si="6"/>
        <v>9036.9629999999997</v>
      </c>
      <c r="CD34" s="77">
        <f t="shared" si="6"/>
        <v>9208.6029999999992</v>
      </c>
      <c r="CE34" s="77">
        <f t="shared" si="6"/>
        <v>9229.16</v>
      </c>
      <c r="CF34" s="77">
        <f t="shared" si="6"/>
        <v>9241.4500000000007</v>
      </c>
      <c r="CG34" s="77">
        <f t="shared" si="6"/>
        <v>9099.0319999999992</v>
      </c>
      <c r="CH34" s="77">
        <f t="shared" si="6"/>
        <v>9082.7759999999998</v>
      </c>
      <c r="CI34" s="77">
        <f t="shared" si="6"/>
        <v>9024.4410000000007</v>
      </c>
      <c r="CJ34" s="77">
        <f t="shared" si="6"/>
        <v>8961.2459999999992</v>
      </c>
      <c r="CK34" s="77">
        <f t="shared" si="6"/>
        <v>8793.6149999999998</v>
      </c>
      <c r="CL34" s="77">
        <f t="shared" si="6"/>
        <v>8974.2939999999999</v>
      </c>
      <c r="CM34" s="77">
        <f t="shared" si="6"/>
        <v>8965.2870000000003</v>
      </c>
      <c r="CN34" s="77">
        <f t="shared" si="6"/>
        <v>8738.4490000000005</v>
      </c>
      <c r="CO34" s="77">
        <f t="shared" si="6"/>
        <v>8702.4539999999997</v>
      </c>
      <c r="CP34" s="77">
        <f t="shared" si="6"/>
        <v>8920.9750000000004</v>
      </c>
      <c r="CQ34" s="77">
        <f t="shared" si="6"/>
        <v>8589.5550000000003</v>
      </c>
      <c r="CR34" s="77">
        <f t="shared" si="6"/>
        <v>8745.5920000000006</v>
      </c>
      <c r="CS34" s="77">
        <f t="shared" si="6"/>
        <v>8488.4680000000008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223412.77550000005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126</v>
      </c>
      <c r="C37" s="115">
        <v>126</v>
      </c>
      <c r="D37" s="115">
        <v>126</v>
      </c>
      <c r="E37" s="115">
        <v>126</v>
      </c>
      <c r="F37" s="115">
        <v>198</v>
      </c>
      <c r="G37" s="115">
        <v>198</v>
      </c>
      <c r="H37" s="115">
        <v>198</v>
      </c>
      <c r="I37" s="115">
        <v>198</v>
      </c>
      <c r="J37" s="115">
        <v>172</v>
      </c>
      <c r="K37" s="115">
        <v>172</v>
      </c>
      <c r="L37" s="115">
        <v>172</v>
      </c>
      <c r="M37" s="115">
        <v>172</v>
      </c>
      <c r="N37" s="115">
        <v>170</v>
      </c>
      <c r="O37" s="115">
        <v>170</v>
      </c>
      <c r="P37" s="115">
        <v>170</v>
      </c>
      <c r="Q37" s="115">
        <v>170</v>
      </c>
      <c r="R37" s="115">
        <v>140</v>
      </c>
      <c r="S37" s="115">
        <v>140</v>
      </c>
      <c r="T37" s="115">
        <v>140</v>
      </c>
      <c r="U37" s="115">
        <v>140</v>
      </c>
      <c r="V37" s="115">
        <v>153</v>
      </c>
      <c r="W37" s="115">
        <v>153</v>
      </c>
      <c r="X37" s="115">
        <v>153</v>
      </c>
      <c r="Y37" s="115">
        <v>153</v>
      </c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>
        <v>85</v>
      </c>
      <c r="BW37" s="115">
        <v>85</v>
      </c>
      <c r="BX37" s="115">
        <v>85</v>
      </c>
      <c r="BY37" s="115">
        <v>85</v>
      </c>
      <c r="BZ37" s="115">
        <v>50</v>
      </c>
      <c r="CA37" s="115">
        <v>50</v>
      </c>
      <c r="CB37" s="115">
        <v>50</v>
      </c>
      <c r="CC37" s="115">
        <v>50</v>
      </c>
      <c r="CD37" s="115">
        <v>80</v>
      </c>
      <c r="CE37" s="115">
        <v>80</v>
      </c>
      <c r="CF37" s="115">
        <v>80</v>
      </c>
      <c r="CG37" s="115">
        <v>80</v>
      </c>
      <c r="CH37" s="115">
        <v>46</v>
      </c>
      <c r="CI37" s="115">
        <v>46</v>
      </c>
      <c r="CJ37" s="115">
        <v>46</v>
      </c>
      <c r="CK37" s="115">
        <v>46</v>
      </c>
      <c r="CL37" s="115">
        <v>101</v>
      </c>
      <c r="CM37" s="115">
        <v>101</v>
      </c>
      <c r="CN37" s="115">
        <v>101</v>
      </c>
      <c r="CO37" s="115">
        <v>101</v>
      </c>
      <c r="CP37" s="115">
        <v>103</v>
      </c>
      <c r="CQ37" s="115">
        <v>103</v>
      </c>
      <c r="CR37" s="115">
        <v>103</v>
      </c>
      <c r="CS37" s="115">
        <v>103</v>
      </c>
      <c r="CT37" s="116"/>
      <c r="CU37" s="116"/>
      <c r="CV37" s="116"/>
      <c r="CW37" s="117"/>
      <c r="CX37" s="91">
        <f t="array" ref="CX37">SUMPRODUCT(B37:CW37*0.25)</f>
        <v>1424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22.9</v>
      </c>
      <c r="BZ39" s="120">
        <v>526.6</v>
      </c>
      <c r="CA39" s="120">
        <v>634.20000000000005</v>
      </c>
      <c r="CB39" s="120">
        <v>571.6</v>
      </c>
      <c r="CC39" s="120">
        <v>561.70000000000005</v>
      </c>
      <c r="CD39" s="120">
        <v>311.89999999999998</v>
      </c>
      <c r="CE39" s="120">
        <v>277.2</v>
      </c>
      <c r="CF39" s="120">
        <v>211.7</v>
      </c>
      <c r="CG39" s="120">
        <v>307.39999999999998</v>
      </c>
      <c r="CH39" s="120">
        <v>99.9</v>
      </c>
      <c r="CI39" s="120">
        <v>55.5</v>
      </c>
      <c r="CJ39" s="120">
        <v>17</v>
      </c>
      <c r="CK39" s="120">
        <v>130.80000000000001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932.1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15</v>
      </c>
      <c r="AI40" s="120">
        <v>15</v>
      </c>
      <c r="AJ40" s="120">
        <v>15</v>
      </c>
      <c r="AK40" s="120">
        <v>15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>
        <v>22.341000000000001</v>
      </c>
      <c r="AY40" s="120">
        <v>22.341000000000001</v>
      </c>
      <c r="AZ40" s="120">
        <v>22.341000000000001</v>
      </c>
      <c r="BA40" s="120">
        <v>22.341000000000001</v>
      </c>
      <c r="BB40" s="120">
        <v>40</v>
      </c>
      <c r="BC40" s="120">
        <v>40</v>
      </c>
      <c r="BD40" s="120">
        <v>40</v>
      </c>
      <c r="BE40" s="120">
        <v>40</v>
      </c>
      <c r="BF40" s="120">
        <v>50</v>
      </c>
      <c r="BG40" s="120">
        <v>50</v>
      </c>
      <c r="BH40" s="120">
        <v>50</v>
      </c>
      <c r="BI40" s="120">
        <v>50</v>
      </c>
      <c r="BJ40" s="120">
        <v>40</v>
      </c>
      <c r="BK40" s="120">
        <v>40</v>
      </c>
      <c r="BL40" s="120">
        <v>40</v>
      </c>
      <c r="BM40" s="120">
        <v>40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967.34099999999989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35.1</v>
      </c>
      <c r="BS41" s="120">
        <v>35.1</v>
      </c>
      <c r="BT41" s="120">
        <v>35.1</v>
      </c>
      <c r="BU41" s="120">
        <v>35.1</v>
      </c>
      <c r="BV41" s="120">
        <v>107.2</v>
      </c>
      <c r="BW41" s="120">
        <v>107.2</v>
      </c>
      <c r="BX41" s="120">
        <v>107.2</v>
      </c>
      <c r="BY41" s="120">
        <v>107.2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142.30000000000001</v>
      </c>
    </row>
    <row r="42" spans="1:102" ht="30" customHeight="1" thickBot="1" x14ac:dyDescent="0.25">
      <c r="A42" s="105" t="s">
        <v>36</v>
      </c>
      <c r="B42" s="106">
        <f>SUM(B37:B41)</f>
        <v>176</v>
      </c>
      <c r="C42" s="107">
        <f t="shared" ref="C42:BN42" si="7">SUM(C37:C41)</f>
        <v>176</v>
      </c>
      <c r="D42" s="107">
        <f t="shared" si="7"/>
        <v>176</v>
      </c>
      <c r="E42" s="107">
        <f t="shared" si="7"/>
        <v>176</v>
      </c>
      <c r="F42" s="107">
        <f t="shared" si="7"/>
        <v>248</v>
      </c>
      <c r="G42" s="107">
        <f t="shared" si="7"/>
        <v>248</v>
      </c>
      <c r="H42" s="107">
        <f t="shared" si="7"/>
        <v>248</v>
      </c>
      <c r="I42" s="107">
        <f t="shared" si="7"/>
        <v>248</v>
      </c>
      <c r="J42" s="107">
        <f t="shared" si="7"/>
        <v>222</v>
      </c>
      <c r="K42" s="107">
        <f t="shared" si="7"/>
        <v>222</v>
      </c>
      <c r="L42" s="107">
        <f t="shared" si="7"/>
        <v>222</v>
      </c>
      <c r="M42" s="107">
        <f t="shared" si="7"/>
        <v>222</v>
      </c>
      <c r="N42" s="107">
        <f t="shared" si="7"/>
        <v>220</v>
      </c>
      <c r="O42" s="107">
        <f t="shared" si="7"/>
        <v>220</v>
      </c>
      <c r="P42" s="107">
        <f t="shared" si="7"/>
        <v>220</v>
      </c>
      <c r="Q42" s="107">
        <f t="shared" si="7"/>
        <v>220</v>
      </c>
      <c r="R42" s="107">
        <f t="shared" si="7"/>
        <v>190</v>
      </c>
      <c r="S42" s="107">
        <f t="shared" si="7"/>
        <v>190</v>
      </c>
      <c r="T42" s="107">
        <f t="shared" si="7"/>
        <v>190</v>
      </c>
      <c r="U42" s="107">
        <f t="shared" si="7"/>
        <v>190</v>
      </c>
      <c r="V42" s="107">
        <f t="shared" si="7"/>
        <v>203</v>
      </c>
      <c r="W42" s="107">
        <f t="shared" si="7"/>
        <v>203</v>
      </c>
      <c r="X42" s="107">
        <f t="shared" si="7"/>
        <v>203</v>
      </c>
      <c r="Y42" s="107">
        <f t="shared" si="7"/>
        <v>203</v>
      </c>
      <c r="Z42" s="107">
        <f t="shared" si="7"/>
        <v>50</v>
      </c>
      <c r="AA42" s="107">
        <f t="shared" si="7"/>
        <v>50</v>
      </c>
      <c r="AB42" s="107">
        <f t="shared" si="7"/>
        <v>50</v>
      </c>
      <c r="AC42" s="107">
        <f t="shared" si="7"/>
        <v>50</v>
      </c>
      <c r="AD42" s="107">
        <f t="shared" si="7"/>
        <v>50</v>
      </c>
      <c r="AE42" s="107">
        <f t="shared" si="7"/>
        <v>50</v>
      </c>
      <c r="AF42" s="107">
        <f t="shared" si="7"/>
        <v>50</v>
      </c>
      <c r="AG42" s="107">
        <f t="shared" si="7"/>
        <v>50</v>
      </c>
      <c r="AH42" s="107">
        <f t="shared" si="7"/>
        <v>15</v>
      </c>
      <c r="AI42" s="107">
        <f t="shared" si="7"/>
        <v>15</v>
      </c>
      <c r="AJ42" s="107">
        <f t="shared" si="7"/>
        <v>15</v>
      </c>
      <c r="AK42" s="107">
        <f t="shared" si="7"/>
        <v>15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22.341000000000001</v>
      </c>
      <c r="AY42" s="107">
        <f t="shared" si="7"/>
        <v>22.341000000000001</v>
      </c>
      <c r="AZ42" s="107">
        <f t="shared" si="7"/>
        <v>22.341000000000001</v>
      </c>
      <c r="BA42" s="107">
        <f t="shared" si="7"/>
        <v>22.341000000000001</v>
      </c>
      <c r="BB42" s="107">
        <f t="shared" si="7"/>
        <v>40</v>
      </c>
      <c r="BC42" s="107">
        <f t="shared" si="7"/>
        <v>40</v>
      </c>
      <c r="BD42" s="107">
        <f t="shared" si="7"/>
        <v>40</v>
      </c>
      <c r="BE42" s="107">
        <f t="shared" si="7"/>
        <v>40</v>
      </c>
      <c r="BF42" s="107">
        <f t="shared" si="7"/>
        <v>50</v>
      </c>
      <c r="BG42" s="107">
        <f t="shared" si="7"/>
        <v>50</v>
      </c>
      <c r="BH42" s="107">
        <f t="shared" si="7"/>
        <v>50</v>
      </c>
      <c r="BI42" s="107">
        <f t="shared" si="7"/>
        <v>50</v>
      </c>
      <c r="BJ42" s="107">
        <f t="shared" si="7"/>
        <v>40</v>
      </c>
      <c r="BK42" s="107">
        <f t="shared" si="7"/>
        <v>40</v>
      </c>
      <c r="BL42" s="107">
        <f t="shared" si="7"/>
        <v>40</v>
      </c>
      <c r="BM42" s="107">
        <f t="shared" si="7"/>
        <v>40</v>
      </c>
      <c r="BN42" s="107">
        <f t="shared" si="7"/>
        <v>50</v>
      </c>
      <c r="BO42" s="107">
        <f t="shared" ref="BO42:CW42" si="8">SUM(BO37:BO41)</f>
        <v>50</v>
      </c>
      <c r="BP42" s="107">
        <f t="shared" si="8"/>
        <v>50</v>
      </c>
      <c r="BQ42" s="107">
        <f t="shared" si="8"/>
        <v>50</v>
      </c>
      <c r="BR42" s="107">
        <f t="shared" si="8"/>
        <v>85.1</v>
      </c>
      <c r="BS42" s="107">
        <f t="shared" si="8"/>
        <v>85.1</v>
      </c>
      <c r="BT42" s="107">
        <f t="shared" si="8"/>
        <v>85.1</v>
      </c>
      <c r="BU42" s="107">
        <f t="shared" si="8"/>
        <v>85.1</v>
      </c>
      <c r="BV42" s="107">
        <f t="shared" si="8"/>
        <v>242.2</v>
      </c>
      <c r="BW42" s="107">
        <f t="shared" si="8"/>
        <v>242.2</v>
      </c>
      <c r="BX42" s="107">
        <f t="shared" si="8"/>
        <v>242.2</v>
      </c>
      <c r="BY42" s="107">
        <f t="shared" si="8"/>
        <v>265.10000000000002</v>
      </c>
      <c r="BZ42" s="107">
        <f t="shared" si="8"/>
        <v>626.6</v>
      </c>
      <c r="CA42" s="107">
        <f t="shared" si="8"/>
        <v>734.2</v>
      </c>
      <c r="CB42" s="107">
        <f t="shared" si="8"/>
        <v>671.6</v>
      </c>
      <c r="CC42" s="107">
        <f t="shared" si="8"/>
        <v>661.7</v>
      </c>
      <c r="CD42" s="107">
        <f t="shared" si="8"/>
        <v>441.9</v>
      </c>
      <c r="CE42" s="107">
        <f t="shared" si="8"/>
        <v>407.2</v>
      </c>
      <c r="CF42" s="107">
        <f t="shared" si="8"/>
        <v>341.7</v>
      </c>
      <c r="CG42" s="107">
        <f t="shared" si="8"/>
        <v>437.4</v>
      </c>
      <c r="CH42" s="107">
        <f t="shared" si="8"/>
        <v>195.9</v>
      </c>
      <c r="CI42" s="107">
        <f t="shared" si="8"/>
        <v>151.5</v>
      </c>
      <c r="CJ42" s="107">
        <f t="shared" si="8"/>
        <v>113</v>
      </c>
      <c r="CK42" s="107">
        <f t="shared" si="8"/>
        <v>226.8</v>
      </c>
      <c r="CL42" s="107">
        <f t="shared" si="8"/>
        <v>151</v>
      </c>
      <c r="CM42" s="107">
        <f t="shared" si="8"/>
        <v>151</v>
      </c>
      <c r="CN42" s="107">
        <f t="shared" si="8"/>
        <v>151</v>
      </c>
      <c r="CO42" s="107">
        <f t="shared" si="8"/>
        <v>151</v>
      </c>
      <c r="CP42" s="107">
        <f t="shared" si="8"/>
        <v>153</v>
      </c>
      <c r="CQ42" s="107">
        <f t="shared" si="8"/>
        <v>153</v>
      </c>
      <c r="CR42" s="107">
        <f t="shared" si="8"/>
        <v>153</v>
      </c>
      <c r="CS42" s="107">
        <f t="shared" si="8"/>
        <v>153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3465.741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22.9</v>
      </c>
      <c r="BZ47" s="120">
        <v>526.6</v>
      </c>
      <c r="CA47" s="120">
        <v>634.20000000000005</v>
      </c>
      <c r="CB47" s="120">
        <v>571.6</v>
      </c>
      <c r="CC47" s="120">
        <v>561.70000000000005</v>
      </c>
      <c r="CD47" s="120">
        <v>311.89999999999998</v>
      </c>
      <c r="CE47" s="120">
        <v>277.2</v>
      </c>
      <c r="CF47" s="120">
        <v>211.7</v>
      </c>
      <c r="CG47" s="120">
        <v>307.39999999999998</v>
      </c>
      <c r="CH47" s="120">
        <v>99.9</v>
      </c>
      <c r="CI47" s="120">
        <v>55.5</v>
      </c>
      <c r="CJ47" s="120">
        <v>17</v>
      </c>
      <c r="CK47" s="120">
        <v>130.80000000000001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932.1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35.1</v>
      </c>
      <c r="BS49" s="120">
        <v>35.1</v>
      </c>
      <c r="BT49" s="120">
        <v>35.1</v>
      </c>
      <c r="BU49" s="120">
        <v>35.1</v>
      </c>
      <c r="BV49" s="120">
        <v>107.2</v>
      </c>
      <c r="BW49" s="120">
        <v>107.2</v>
      </c>
      <c r="BX49" s="120">
        <v>107.2</v>
      </c>
      <c r="BY49" s="120">
        <v>107.2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142.30000000000001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35.1</v>
      </c>
      <c r="BS51" s="107">
        <f t="shared" si="10"/>
        <v>35.1</v>
      </c>
      <c r="BT51" s="107">
        <f t="shared" si="10"/>
        <v>35.1</v>
      </c>
      <c r="BU51" s="107">
        <f t="shared" si="10"/>
        <v>35.1</v>
      </c>
      <c r="BV51" s="107">
        <f t="shared" si="10"/>
        <v>107.2</v>
      </c>
      <c r="BW51" s="107">
        <f t="shared" si="10"/>
        <v>107.2</v>
      </c>
      <c r="BX51" s="107">
        <f t="shared" si="10"/>
        <v>107.2</v>
      </c>
      <c r="BY51" s="107">
        <f t="shared" si="10"/>
        <v>130.1</v>
      </c>
      <c r="BZ51" s="107">
        <f t="shared" si="10"/>
        <v>526.6</v>
      </c>
      <c r="CA51" s="107">
        <f t="shared" si="10"/>
        <v>634.20000000000005</v>
      </c>
      <c r="CB51" s="107">
        <f t="shared" si="10"/>
        <v>571.6</v>
      </c>
      <c r="CC51" s="107">
        <f t="shared" si="10"/>
        <v>561.70000000000005</v>
      </c>
      <c r="CD51" s="107">
        <f t="shared" si="10"/>
        <v>311.89999999999998</v>
      </c>
      <c r="CE51" s="107">
        <f t="shared" si="10"/>
        <v>277.2</v>
      </c>
      <c r="CF51" s="107">
        <f t="shared" si="10"/>
        <v>211.7</v>
      </c>
      <c r="CG51" s="107">
        <f t="shared" si="10"/>
        <v>307.39999999999998</v>
      </c>
      <c r="CH51" s="107">
        <f t="shared" si="10"/>
        <v>99.9</v>
      </c>
      <c r="CI51" s="107">
        <f t="shared" si="10"/>
        <v>55.5</v>
      </c>
      <c r="CJ51" s="107">
        <f t="shared" si="10"/>
        <v>17</v>
      </c>
      <c r="CK51" s="107">
        <f t="shared" si="10"/>
        <v>130.80000000000001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1074.4000000000001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9359.1710000000003</v>
      </c>
      <c r="C54" s="107">
        <f t="shared" ref="C54:BN54" si="13">C18+C28+C42</f>
        <v>9080.6239999999998</v>
      </c>
      <c r="D54" s="107">
        <f t="shared" si="13"/>
        <v>8927.5259999999998</v>
      </c>
      <c r="E54" s="107">
        <f t="shared" si="13"/>
        <v>8493.1859999999997</v>
      </c>
      <c r="F54" s="107">
        <f t="shared" si="13"/>
        <v>8686.4879999999994</v>
      </c>
      <c r="G54" s="107">
        <f t="shared" si="13"/>
        <v>8424</v>
      </c>
      <c r="H54" s="107">
        <f t="shared" si="13"/>
        <v>8247.7649999999994</v>
      </c>
      <c r="I54" s="107">
        <f t="shared" si="13"/>
        <v>8033.2330000000002</v>
      </c>
      <c r="J54" s="107">
        <f t="shared" si="13"/>
        <v>8140.1329999999998</v>
      </c>
      <c r="K54" s="107">
        <f t="shared" si="13"/>
        <v>8023.3379999999997</v>
      </c>
      <c r="L54" s="107">
        <f t="shared" si="13"/>
        <v>8004.603000000001</v>
      </c>
      <c r="M54" s="107">
        <f t="shared" si="13"/>
        <v>8016.2000000000007</v>
      </c>
      <c r="N54" s="107">
        <f t="shared" si="13"/>
        <v>8056.1399999999994</v>
      </c>
      <c r="O54" s="107">
        <f t="shared" si="13"/>
        <v>8075.9759999999997</v>
      </c>
      <c r="P54" s="107">
        <f t="shared" si="13"/>
        <v>8084.3339999999998</v>
      </c>
      <c r="Q54" s="107">
        <f t="shared" si="13"/>
        <v>8111.6370000000006</v>
      </c>
      <c r="R54" s="107">
        <f t="shared" si="13"/>
        <v>8147.6140000000005</v>
      </c>
      <c r="S54" s="107">
        <f t="shared" si="13"/>
        <v>7804.1480000000001</v>
      </c>
      <c r="T54" s="107">
        <f t="shared" si="13"/>
        <v>7827.7960000000003</v>
      </c>
      <c r="U54" s="107">
        <f t="shared" si="13"/>
        <v>7878.375</v>
      </c>
      <c r="V54" s="107">
        <f t="shared" si="13"/>
        <v>8024.951</v>
      </c>
      <c r="W54" s="107">
        <f t="shared" si="13"/>
        <v>8023.4719999999998</v>
      </c>
      <c r="X54" s="107">
        <f t="shared" si="13"/>
        <v>8072.5390000000007</v>
      </c>
      <c r="Y54" s="107">
        <f t="shared" si="13"/>
        <v>8262.2780000000002</v>
      </c>
      <c r="Z54" s="107">
        <f t="shared" si="13"/>
        <v>8144.4070000000002</v>
      </c>
      <c r="AA54" s="107">
        <f t="shared" si="13"/>
        <v>8245.2260000000006</v>
      </c>
      <c r="AB54" s="107">
        <f t="shared" si="13"/>
        <v>8354.0969999999998</v>
      </c>
      <c r="AC54" s="107">
        <f t="shared" si="13"/>
        <v>8496.5570000000007</v>
      </c>
      <c r="AD54" s="107">
        <f t="shared" si="13"/>
        <v>8729.9339999999993</v>
      </c>
      <c r="AE54" s="107">
        <f t="shared" si="13"/>
        <v>8866.2219999999998</v>
      </c>
      <c r="AF54" s="107">
        <f t="shared" si="13"/>
        <v>8970.2139999999999</v>
      </c>
      <c r="AG54" s="107">
        <f t="shared" si="13"/>
        <v>9085.9609999999993</v>
      </c>
      <c r="AH54" s="107">
        <f t="shared" si="13"/>
        <v>9312.9850000000006</v>
      </c>
      <c r="AI54" s="107">
        <f t="shared" si="13"/>
        <v>9391.0139999999992</v>
      </c>
      <c r="AJ54" s="107">
        <f t="shared" si="13"/>
        <v>9469.3209999999999</v>
      </c>
      <c r="AK54" s="107">
        <f t="shared" si="13"/>
        <v>9589.621000000001</v>
      </c>
      <c r="AL54" s="107">
        <f t="shared" si="13"/>
        <v>9751.6139999999996</v>
      </c>
      <c r="AM54" s="107">
        <f t="shared" si="13"/>
        <v>10015.569</v>
      </c>
      <c r="AN54" s="107">
        <f t="shared" si="13"/>
        <v>10017.876999999999</v>
      </c>
      <c r="AO54" s="107">
        <f t="shared" si="13"/>
        <v>10059.289000000001</v>
      </c>
      <c r="AP54" s="107">
        <f t="shared" si="13"/>
        <v>10272.956999999999</v>
      </c>
      <c r="AQ54" s="107">
        <f t="shared" si="13"/>
        <v>10348.675999999999</v>
      </c>
      <c r="AR54" s="107">
        <f t="shared" si="13"/>
        <v>10478.002</v>
      </c>
      <c r="AS54" s="107">
        <f t="shared" si="13"/>
        <v>10565.542000000001</v>
      </c>
      <c r="AT54" s="107">
        <f t="shared" si="13"/>
        <v>10567.109</v>
      </c>
      <c r="AU54" s="107">
        <f t="shared" si="13"/>
        <v>10669.409000000001</v>
      </c>
      <c r="AV54" s="107">
        <f t="shared" si="13"/>
        <v>10741.294</v>
      </c>
      <c r="AW54" s="107">
        <f t="shared" si="13"/>
        <v>10820.555</v>
      </c>
      <c r="AX54" s="107">
        <f t="shared" si="13"/>
        <v>10911.782000000001</v>
      </c>
      <c r="AY54" s="107">
        <f t="shared" si="13"/>
        <v>10966.035</v>
      </c>
      <c r="AZ54" s="107">
        <f t="shared" si="13"/>
        <v>10953.508</v>
      </c>
      <c r="BA54" s="107">
        <f t="shared" si="13"/>
        <v>10907.129000000001</v>
      </c>
      <c r="BB54" s="107">
        <f t="shared" si="13"/>
        <v>10794.453</v>
      </c>
      <c r="BC54" s="107">
        <f t="shared" si="13"/>
        <v>10746.73</v>
      </c>
      <c r="BD54" s="107">
        <f t="shared" si="13"/>
        <v>10650.359</v>
      </c>
      <c r="BE54" s="107">
        <f t="shared" si="13"/>
        <v>10533.279</v>
      </c>
      <c r="BF54" s="107">
        <f t="shared" si="13"/>
        <v>10495.173999999999</v>
      </c>
      <c r="BG54" s="107">
        <f t="shared" si="13"/>
        <v>10367.983</v>
      </c>
      <c r="BH54" s="107">
        <f t="shared" si="13"/>
        <v>10257.474</v>
      </c>
      <c r="BI54" s="107">
        <f t="shared" si="13"/>
        <v>10246.661</v>
      </c>
      <c r="BJ54" s="107">
        <f t="shared" si="13"/>
        <v>10315.129999999999</v>
      </c>
      <c r="BK54" s="107">
        <f t="shared" si="13"/>
        <v>10225.360999999999</v>
      </c>
      <c r="BL54" s="107">
        <f t="shared" si="13"/>
        <v>10097.532999999999</v>
      </c>
      <c r="BM54" s="107">
        <f t="shared" si="13"/>
        <v>9993.723</v>
      </c>
      <c r="BN54" s="107">
        <f t="shared" si="13"/>
        <v>9923.244999999999</v>
      </c>
      <c r="BO54" s="107">
        <f t="shared" ref="BO54:CX54" si="14">BO18+BO28+BO42</f>
        <v>10092.478999999999</v>
      </c>
      <c r="BP54" s="107">
        <f t="shared" si="14"/>
        <v>10255.432999999999</v>
      </c>
      <c r="BQ54" s="107">
        <f t="shared" si="14"/>
        <v>10263.889000000001</v>
      </c>
      <c r="BR54" s="107">
        <f t="shared" si="14"/>
        <v>9784.5959999999995</v>
      </c>
      <c r="BS54" s="107">
        <f t="shared" si="14"/>
        <v>9759.4719999999998</v>
      </c>
      <c r="BT54" s="107">
        <f t="shared" si="14"/>
        <v>9770.7170000000006</v>
      </c>
      <c r="BU54" s="107">
        <f t="shared" si="14"/>
        <v>9768.2950000000001</v>
      </c>
      <c r="BV54" s="107">
        <f t="shared" si="14"/>
        <v>9693.6840000000011</v>
      </c>
      <c r="BW54" s="107">
        <f t="shared" si="14"/>
        <v>9731.8670000000002</v>
      </c>
      <c r="BX54" s="107">
        <f t="shared" si="14"/>
        <v>9796.8540000000012</v>
      </c>
      <c r="BY54" s="107">
        <f t="shared" si="14"/>
        <v>9216.8240000000005</v>
      </c>
      <c r="BZ54" s="107">
        <f t="shared" si="14"/>
        <v>9643.0239999999994</v>
      </c>
      <c r="CA54" s="107">
        <f t="shared" si="14"/>
        <v>9630.732</v>
      </c>
      <c r="CB54" s="107">
        <f t="shared" si="14"/>
        <v>9610.8379999999997</v>
      </c>
      <c r="CC54" s="107">
        <f t="shared" si="14"/>
        <v>9598.6630000000005</v>
      </c>
      <c r="CD54" s="107">
        <f t="shared" si="14"/>
        <v>9520.5030000000006</v>
      </c>
      <c r="CE54" s="107">
        <f t="shared" si="14"/>
        <v>9506.36</v>
      </c>
      <c r="CF54" s="107">
        <f t="shared" si="14"/>
        <v>9453.15</v>
      </c>
      <c r="CG54" s="107">
        <f t="shared" si="14"/>
        <v>9406.4319999999989</v>
      </c>
      <c r="CH54" s="107">
        <f t="shared" si="14"/>
        <v>9182.6759999999995</v>
      </c>
      <c r="CI54" s="107">
        <f t="shared" si="14"/>
        <v>9079.9409999999989</v>
      </c>
      <c r="CJ54" s="107">
        <f t="shared" si="14"/>
        <v>8978.2459999999992</v>
      </c>
      <c r="CK54" s="107">
        <f t="shared" si="14"/>
        <v>8924.4149999999991</v>
      </c>
      <c r="CL54" s="107">
        <f t="shared" si="14"/>
        <v>8974.2940000000017</v>
      </c>
      <c r="CM54" s="107">
        <f t="shared" si="14"/>
        <v>8965.2870000000003</v>
      </c>
      <c r="CN54" s="107">
        <f t="shared" si="14"/>
        <v>8738.4490000000005</v>
      </c>
      <c r="CO54" s="107">
        <f t="shared" si="14"/>
        <v>8702.4540000000015</v>
      </c>
      <c r="CP54" s="107">
        <f t="shared" si="14"/>
        <v>8920.9750000000004</v>
      </c>
      <c r="CQ54" s="107">
        <f t="shared" si="14"/>
        <v>8589.5550000000003</v>
      </c>
      <c r="CR54" s="107">
        <f t="shared" si="14"/>
        <v>8745.5920000000006</v>
      </c>
      <c r="CS54" s="107">
        <f t="shared" si="14"/>
        <v>8488.4679999999989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224487.17549999995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9359.1710000000003</v>
      </c>
      <c r="C5" s="25">
        <v>9080.5920000000006</v>
      </c>
      <c r="D5" s="25">
        <v>8927.5280000000002</v>
      </c>
      <c r="E5" s="25">
        <v>8493.226999999999</v>
      </c>
      <c r="F5" s="25">
        <v>8686.4660000000003</v>
      </c>
      <c r="G5" s="25">
        <v>8423.9530000000013</v>
      </c>
      <c r="H5" s="25">
        <v>8247.7860000000001</v>
      </c>
      <c r="I5" s="25">
        <v>8033.28</v>
      </c>
      <c r="J5" s="25">
        <v>8140.1040000000003</v>
      </c>
      <c r="K5" s="25">
        <v>8023.375</v>
      </c>
      <c r="L5" s="25">
        <v>8004.6279999999997</v>
      </c>
      <c r="M5" s="25">
        <v>8016.1689999999999</v>
      </c>
      <c r="N5" s="25">
        <v>8056.098</v>
      </c>
      <c r="O5" s="25">
        <v>8075.9470000000001</v>
      </c>
      <c r="P5" s="25">
        <v>8084.3050000000003</v>
      </c>
      <c r="Q5" s="25">
        <v>8111.6090000000004</v>
      </c>
      <c r="R5" s="25">
        <v>8147.567</v>
      </c>
      <c r="S5" s="25">
        <v>7804.1019999999999</v>
      </c>
      <c r="T5" s="25">
        <v>7827.8339999999998</v>
      </c>
      <c r="U5" s="25">
        <v>7878.3590000000004</v>
      </c>
      <c r="V5" s="25">
        <v>8024.9579999999996</v>
      </c>
      <c r="W5" s="25">
        <v>8023.4849999999997</v>
      </c>
      <c r="X5" s="25">
        <v>8072.527</v>
      </c>
      <c r="Y5" s="25">
        <v>8262.2659999999996</v>
      </c>
      <c r="Z5" s="25">
        <v>8144.4070000000002</v>
      </c>
      <c r="AA5" s="25">
        <v>8245.2259999999987</v>
      </c>
      <c r="AB5" s="25">
        <v>8354.0969999999998</v>
      </c>
      <c r="AC5" s="25">
        <v>8496.5570000000007</v>
      </c>
      <c r="AD5" s="25">
        <v>8729.9339999999993</v>
      </c>
      <c r="AE5" s="25">
        <v>8866.2219999999998</v>
      </c>
      <c r="AF5" s="25">
        <v>8970.2139999999999</v>
      </c>
      <c r="AG5" s="25">
        <v>9085.9609999999993</v>
      </c>
      <c r="AH5" s="25">
        <v>9312.9850000000006</v>
      </c>
      <c r="AI5" s="25">
        <v>9390.9650000000001</v>
      </c>
      <c r="AJ5" s="25">
        <v>9469.3209999999999</v>
      </c>
      <c r="AK5" s="25">
        <v>9589.6209999999992</v>
      </c>
      <c r="AL5" s="25">
        <v>9751.6139999999996</v>
      </c>
      <c r="AM5" s="25">
        <v>10015.569</v>
      </c>
      <c r="AN5" s="25">
        <v>10017.877</v>
      </c>
      <c r="AO5" s="25">
        <v>10059.289000000001</v>
      </c>
      <c r="AP5" s="25">
        <v>10272.957</v>
      </c>
      <c r="AQ5" s="25">
        <v>10348.675999999999</v>
      </c>
      <c r="AR5" s="25">
        <v>10478.002</v>
      </c>
      <c r="AS5" s="25">
        <v>10565.541999999999</v>
      </c>
      <c r="AT5" s="25">
        <v>10567.109</v>
      </c>
      <c r="AU5" s="25">
        <v>10669.409</v>
      </c>
      <c r="AV5" s="25">
        <v>10741.294</v>
      </c>
      <c r="AW5" s="25">
        <v>10820.555</v>
      </c>
      <c r="AX5" s="25">
        <v>10911.781999999999</v>
      </c>
      <c r="AY5" s="25">
        <v>10966.035</v>
      </c>
      <c r="AZ5" s="25">
        <v>10953.508</v>
      </c>
      <c r="BA5" s="25">
        <v>10907.129000000001</v>
      </c>
      <c r="BB5" s="25">
        <v>10794.453000000001</v>
      </c>
      <c r="BC5" s="25">
        <v>10746.73</v>
      </c>
      <c r="BD5" s="25">
        <v>10650.359</v>
      </c>
      <c r="BE5" s="25">
        <v>10533.315999999999</v>
      </c>
      <c r="BF5" s="25">
        <v>10495.174000000001</v>
      </c>
      <c r="BG5" s="25">
        <v>10368.005999999999</v>
      </c>
      <c r="BH5" s="25">
        <v>10257.474</v>
      </c>
      <c r="BI5" s="25">
        <v>10246.661</v>
      </c>
      <c r="BJ5" s="25">
        <v>10315.129999999999</v>
      </c>
      <c r="BK5" s="25">
        <v>10225.361000000001</v>
      </c>
      <c r="BL5" s="25">
        <v>10097.51</v>
      </c>
      <c r="BM5" s="25">
        <v>9993.76</v>
      </c>
      <c r="BN5" s="25">
        <v>9923.2379999999994</v>
      </c>
      <c r="BO5" s="25">
        <v>10092.441000000001</v>
      </c>
      <c r="BP5" s="25">
        <v>10255.433000000001</v>
      </c>
      <c r="BQ5" s="25">
        <v>10263.888999999999</v>
      </c>
      <c r="BR5" s="25">
        <v>9784.5959999999995</v>
      </c>
      <c r="BS5" s="25">
        <v>9759.4719999999998</v>
      </c>
      <c r="BT5" s="25">
        <v>9770.7170000000006</v>
      </c>
      <c r="BU5" s="25">
        <v>9768.2950000000001</v>
      </c>
      <c r="BV5" s="25">
        <v>9693.7340000000004</v>
      </c>
      <c r="BW5" s="25">
        <v>9731.9259999999995</v>
      </c>
      <c r="BX5" s="25">
        <v>9796.8700000000008</v>
      </c>
      <c r="BY5" s="25">
        <v>9216.9079999999994</v>
      </c>
      <c r="BZ5" s="25">
        <v>9643.0519999999997</v>
      </c>
      <c r="CA5" s="25">
        <v>9630.7610000000004</v>
      </c>
      <c r="CB5" s="25">
        <v>9610.8449999999993</v>
      </c>
      <c r="CC5" s="25">
        <v>9598.6749999999993</v>
      </c>
      <c r="CD5" s="25">
        <v>9520.4529999999995</v>
      </c>
      <c r="CE5" s="25">
        <v>9506.31</v>
      </c>
      <c r="CF5" s="25">
        <v>9453.1</v>
      </c>
      <c r="CG5" s="25">
        <v>9406.3819999999996</v>
      </c>
      <c r="CH5" s="25">
        <v>9182.6810000000005</v>
      </c>
      <c r="CI5" s="25">
        <v>9079.9639999999999</v>
      </c>
      <c r="CJ5" s="25">
        <v>8978.2829999999994</v>
      </c>
      <c r="CK5" s="25">
        <v>8924.366</v>
      </c>
      <c r="CL5" s="25">
        <v>8974.2639999999992</v>
      </c>
      <c r="CM5" s="25">
        <v>8965.2690000000002</v>
      </c>
      <c r="CN5" s="25">
        <v>8738.4840000000004</v>
      </c>
      <c r="CO5" s="25">
        <v>8702.469000000001</v>
      </c>
      <c r="CP5" s="25">
        <v>8921.0139999999992</v>
      </c>
      <c r="CQ5" s="25">
        <v>8589.5649999999987</v>
      </c>
      <c r="CR5" s="25">
        <v>8745.5779999999995</v>
      </c>
      <c r="CS5" s="25">
        <v>8488.4850000000006</v>
      </c>
      <c r="CT5" s="26"/>
      <c r="CU5" s="26"/>
      <c r="CV5" s="26"/>
      <c r="CW5" s="27"/>
      <c r="CX5" s="28">
        <f t="array" ref="CX5">SUMPRODUCT(B5:CW5*0.25)</f>
        <v>224487.16150000002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211.05</v>
      </c>
      <c r="C8" s="37">
        <v>190.03</v>
      </c>
      <c r="D8" s="37">
        <v>180.23</v>
      </c>
      <c r="E8" s="37">
        <v>179.8</v>
      </c>
      <c r="F8" s="37">
        <v>180.35</v>
      </c>
      <c r="G8" s="37">
        <v>178.31</v>
      </c>
      <c r="H8" s="37">
        <v>169.52</v>
      </c>
      <c r="I8" s="37">
        <v>159.19</v>
      </c>
      <c r="J8" s="37">
        <v>169.49</v>
      </c>
      <c r="K8" s="37">
        <v>165.65</v>
      </c>
      <c r="L8" s="37">
        <v>154.72999999999999</v>
      </c>
      <c r="M8" s="37">
        <v>152.4</v>
      </c>
      <c r="N8" s="37">
        <v>154.80000000000001</v>
      </c>
      <c r="O8" s="37">
        <v>153.57</v>
      </c>
      <c r="P8" s="37">
        <v>150.97999999999999</v>
      </c>
      <c r="Q8" s="37">
        <v>152.27000000000001</v>
      </c>
      <c r="R8" s="37">
        <v>151.78</v>
      </c>
      <c r="S8" s="37">
        <v>152.71</v>
      </c>
      <c r="T8" s="37">
        <v>154.05000000000001</v>
      </c>
      <c r="U8" s="37">
        <v>160.56</v>
      </c>
      <c r="V8" s="37">
        <v>156.59</v>
      </c>
      <c r="W8" s="37">
        <v>158.83000000000001</v>
      </c>
      <c r="X8" s="37">
        <v>166.01</v>
      </c>
      <c r="Y8" s="37">
        <v>170.44</v>
      </c>
      <c r="Z8" s="37">
        <v>168.28</v>
      </c>
      <c r="AA8" s="37">
        <v>157.6</v>
      </c>
      <c r="AB8" s="37">
        <v>147.15</v>
      </c>
      <c r="AC8" s="37">
        <v>143.72999999999999</v>
      </c>
      <c r="AD8" s="37">
        <v>143.19</v>
      </c>
      <c r="AE8" s="37">
        <v>133.09</v>
      </c>
      <c r="AF8" s="37">
        <v>129</v>
      </c>
      <c r="AG8" s="37">
        <v>124.44</v>
      </c>
      <c r="AH8" s="37">
        <v>119.51</v>
      </c>
      <c r="AI8" s="37">
        <v>65.040000000000006</v>
      </c>
      <c r="AJ8" s="37">
        <v>0</v>
      </c>
      <c r="AK8" s="37">
        <v>-0.01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0</v>
      </c>
      <c r="AT8" s="37">
        <v>0</v>
      </c>
      <c r="AU8" s="37">
        <v>0</v>
      </c>
      <c r="AV8" s="37">
        <v>0.01</v>
      </c>
      <c r="AW8" s="37">
        <v>0.01</v>
      </c>
      <c r="AX8" s="37">
        <v>0.02</v>
      </c>
      <c r="AY8" s="37">
        <v>25.59</v>
      </c>
      <c r="AZ8" s="37">
        <v>60</v>
      </c>
      <c r="BA8" s="37">
        <v>60</v>
      </c>
      <c r="BB8" s="37">
        <v>3.05</v>
      </c>
      <c r="BC8" s="37">
        <v>27.8</v>
      </c>
      <c r="BD8" s="37">
        <v>60</v>
      </c>
      <c r="BE8" s="37">
        <v>110.04</v>
      </c>
      <c r="BF8" s="37">
        <v>60</v>
      </c>
      <c r="BG8" s="37">
        <v>120</v>
      </c>
      <c r="BH8" s="37">
        <v>81.680000000000007</v>
      </c>
      <c r="BI8" s="37">
        <v>85.89</v>
      </c>
      <c r="BJ8" s="37">
        <v>27.79</v>
      </c>
      <c r="BK8" s="37">
        <v>98.92</v>
      </c>
      <c r="BL8" s="37">
        <v>120</v>
      </c>
      <c r="BM8" s="37">
        <v>126.76</v>
      </c>
      <c r="BN8" s="37">
        <v>125.51</v>
      </c>
      <c r="BO8" s="37">
        <v>152.05000000000001</v>
      </c>
      <c r="BP8" s="37">
        <v>182</v>
      </c>
      <c r="BQ8" s="37">
        <v>200.13</v>
      </c>
      <c r="BR8" s="37">
        <v>143.46</v>
      </c>
      <c r="BS8" s="37">
        <v>182</v>
      </c>
      <c r="BT8" s="37">
        <v>195.55</v>
      </c>
      <c r="BU8" s="37">
        <v>235.51</v>
      </c>
      <c r="BV8" s="37">
        <v>233.65</v>
      </c>
      <c r="BW8" s="37">
        <v>281.76</v>
      </c>
      <c r="BX8" s="37">
        <v>261.52999999999997</v>
      </c>
      <c r="BY8" s="37">
        <v>179.8</v>
      </c>
      <c r="BZ8" s="37">
        <v>231.54</v>
      </c>
      <c r="CA8" s="37">
        <v>231.55</v>
      </c>
      <c r="CB8" s="37">
        <v>231.54</v>
      </c>
      <c r="CC8" s="37">
        <v>223.64</v>
      </c>
      <c r="CD8" s="37">
        <v>262.89999999999998</v>
      </c>
      <c r="CE8" s="37">
        <v>264.39</v>
      </c>
      <c r="CF8" s="37">
        <v>259.44</v>
      </c>
      <c r="CG8" s="37">
        <v>231.54</v>
      </c>
      <c r="CH8" s="37">
        <v>270.05</v>
      </c>
      <c r="CI8" s="37">
        <v>255.24</v>
      </c>
      <c r="CJ8" s="37">
        <v>257.25</v>
      </c>
      <c r="CK8" s="37">
        <v>214.76</v>
      </c>
      <c r="CL8" s="37">
        <v>270.14</v>
      </c>
      <c r="CM8" s="37">
        <v>245.88</v>
      </c>
      <c r="CN8" s="37">
        <v>255.04</v>
      </c>
      <c r="CO8" s="37">
        <v>250.94</v>
      </c>
      <c r="CP8" s="37">
        <v>253.98</v>
      </c>
      <c r="CQ8" s="37">
        <v>225.8</v>
      </c>
      <c r="CR8" s="37">
        <v>226.91</v>
      </c>
      <c r="CS8" s="37">
        <v>188.8</v>
      </c>
      <c r="CT8" s="38"/>
      <c r="CU8" s="38"/>
      <c r="CV8" s="38"/>
      <c r="CW8" s="39"/>
      <c r="CX8" s="40">
        <f>IF(SUM(B8:CW8)&lt;&gt;0,AVERAGEIF(B8:CW8,"&lt;&gt;"""),"")</f>
        <v>141.62645833333332</v>
      </c>
    </row>
    <row r="9" spans="1:102" ht="24.95" customHeight="1" thickBot="1" x14ac:dyDescent="0.25">
      <c r="A9" s="41" t="s">
        <v>6</v>
      </c>
      <c r="B9" s="42">
        <v>190.2775</v>
      </c>
      <c r="C9" s="43">
        <v>190.2775</v>
      </c>
      <c r="D9" s="43">
        <v>190.2775</v>
      </c>
      <c r="E9" s="43">
        <v>190.2775</v>
      </c>
      <c r="F9" s="43">
        <v>171.8425</v>
      </c>
      <c r="G9" s="43">
        <v>171.8425</v>
      </c>
      <c r="H9" s="43">
        <v>171.8425</v>
      </c>
      <c r="I9" s="43">
        <v>171.8425</v>
      </c>
      <c r="J9" s="43">
        <v>160.5675</v>
      </c>
      <c r="K9" s="43">
        <v>160.5675</v>
      </c>
      <c r="L9" s="43">
        <v>160.5675</v>
      </c>
      <c r="M9" s="43">
        <v>160.5675</v>
      </c>
      <c r="N9" s="43">
        <v>152.905</v>
      </c>
      <c r="O9" s="43">
        <v>152.905</v>
      </c>
      <c r="P9" s="43">
        <v>152.905</v>
      </c>
      <c r="Q9" s="43">
        <v>152.905</v>
      </c>
      <c r="R9" s="43">
        <v>154.77500000000001</v>
      </c>
      <c r="S9" s="43">
        <v>154.77500000000001</v>
      </c>
      <c r="T9" s="43">
        <v>154.77500000000001</v>
      </c>
      <c r="U9" s="43">
        <v>154.77500000000001</v>
      </c>
      <c r="V9" s="43">
        <v>162.9675</v>
      </c>
      <c r="W9" s="43">
        <v>162.9675</v>
      </c>
      <c r="X9" s="43">
        <v>162.9675</v>
      </c>
      <c r="Y9" s="43">
        <v>162.9675</v>
      </c>
      <c r="Z9" s="43">
        <v>154.19</v>
      </c>
      <c r="AA9" s="43">
        <v>154.19</v>
      </c>
      <c r="AB9" s="43">
        <v>154.19</v>
      </c>
      <c r="AC9" s="43">
        <v>154.19</v>
      </c>
      <c r="AD9" s="43">
        <v>132.43</v>
      </c>
      <c r="AE9" s="43">
        <v>132.43</v>
      </c>
      <c r="AF9" s="43">
        <v>132.43</v>
      </c>
      <c r="AG9" s="43">
        <v>132.43</v>
      </c>
      <c r="AH9" s="43">
        <v>46.134999999999998</v>
      </c>
      <c r="AI9" s="43">
        <v>46.134999999999998</v>
      </c>
      <c r="AJ9" s="43">
        <v>46.134999999999998</v>
      </c>
      <c r="AK9" s="43">
        <v>46.134999999999998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-7.4999999999999997E-3</v>
      </c>
      <c r="AQ9" s="43">
        <v>-7.4999999999999997E-3</v>
      </c>
      <c r="AR9" s="43">
        <v>-7.4999999999999997E-3</v>
      </c>
      <c r="AS9" s="43">
        <v>-7.4999999999999997E-3</v>
      </c>
      <c r="AT9" s="43">
        <v>5.0000000000000001E-3</v>
      </c>
      <c r="AU9" s="43">
        <v>5.0000000000000001E-3</v>
      </c>
      <c r="AV9" s="43">
        <v>5.0000000000000001E-3</v>
      </c>
      <c r="AW9" s="43">
        <v>5.0000000000000001E-3</v>
      </c>
      <c r="AX9" s="43">
        <v>36.402500000000003</v>
      </c>
      <c r="AY9" s="43">
        <v>36.402500000000003</v>
      </c>
      <c r="AZ9" s="43">
        <v>36.402500000000003</v>
      </c>
      <c r="BA9" s="43">
        <v>36.402500000000003</v>
      </c>
      <c r="BB9" s="43">
        <v>50.222499999999997</v>
      </c>
      <c r="BC9" s="43">
        <v>50.222499999999997</v>
      </c>
      <c r="BD9" s="43">
        <v>50.222499999999997</v>
      </c>
      <c r="BE9" s="43">
        <v>50.222499999999997</v>
      </c>
      <c r="BF9" s="43">
        <v>86.892499999999998</v>
      </c>
      <c r="BG9" s="43">
        <v>86.892499999999998</v>
      </c>
      <c r="BH9" s="43">
        <v>86.892499999999998</v>
      </c>
      <c r="BI9" s="43">
        <v>86.892499999999998</v>
      </c>
      <c r="BJ9" s="43">
        <v>93.367500000000007</v>
      </c>
      <c r="BK9" s="43">
        <v>93.367500000000007</v>
      </c>
      <c r="BL9" s="43">
        <v>93.367500000000007</v>
      </c>
      <c r="BM9" s="43">
        <v>93.367500000000007</v>
      </c>
      <c r="BN9" s="43">
        <v>164.92250000000001</v>
      </c>
      <c r="BO9" s="43">
        <v>164.92250000000001</v>
      </c>
      <c r="BP9" s="43">
        <v>164.92250000000001</v>
      </c>
      <c r="BQ9" s="43">
        <v>164.92250000000001</v>
      </c>
      <c r="BR9" s="43">
        <v>189.13</v>
      </c>
      <c r="BS9" s="43">
        <v>189.13</v>
      </c>
      <c r="BT9" s="43">
        <v>189.13</v>
      </c>
      <c r="BU9" s="43">
        <v>189.13</v>
      </c>
      <c r="BV9" s="43">
        <v>239.185</v>
      </c>
      <c r="BW9" s="43">
        <v>239.185</v>
      </c>
      <c r="BX9" s="43">
        <v>239.185</v>
      </c>
      <c r="BY9" s="43">
        <v>239.185</v>
      </c>
      <c r="BZ9" s="43">
        <v>229.5675</v>
      </c>
      <c r="CA9" s="43">
        <v>229.5675</v>
      </c>
      <c r="CB9" s="43">
        <v>229.5675</v>
      </c>
      <c r="CC9" s="43">
        <v>229.5675</v>
      </c>
      <c r="CD9" s="43">
        <v>254.5675</v>
      </c>
      <c r="CE9" s="43">
        <v>254.5675</v>
      </c>
      <c r="CF9" s="43">
        <v>254.5675</v>
      </c>
      <c r="CG9" s="43">
        <v>254.5675</v>
      </c>
      <c r="CH9" s="43">
        <v>249.32499999999999</v>
      </c>
      <c r="CI9" s="43">
        <v>249.32499999999999</v>
      </c>
      <c r="CJ9" s="43">
        <v>249.32499999999999</v>
      </c>
      <c r="CK9" s="43">
        <v>249.32499999999999</v>
      </c>
      <c r="CL9" s="43">
        <v>255.5</v>
      </c>
      <c r="CM9" s="43">
        <v>255.5</v>
      </c>
      <c r="CN9" s="43">
        <v>255.5</v>
      </c>
      <c r="CO9" s="43">
        <v>255.5</v>
      </c>
      <c r="CP9" s="43">
        <v>223.8725</v>
      </c>
      <c r="CQ9" s="43">
        <v>223.8725</v>
      </c>
      <c r="CR9" s="43">
        <v>223.8725</v>
      </c>
      <c r="CS9" s="43">
        <v>223.8725</v>
      </c>
      <c r="CT9" s="44"/>
      <c r="CU9" s="44"/>
      <c r="CV9" s="44"/>
      <c r="CW9" s="45"/>
      <c r="CX9" s="46">
        <f>IF(SUM(B9:CW9)&lt;&gt;0,AVERAGEIF(B9:CW9,"&lt;&gt;"""),"")</f>
        <v>141.62645833333332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56.322000000000003</v>
      </c>
      <c r="Y15" s="71">
        <v>55.298000000000002</v>
      </c>
      <c r="Z15" s="71">
        <v>53.786999999999999</v>
      </c>
      <c r="AA15" s="71">
        <v>52.05</v>
      </c>
      <c r="AB15" s="71">
        <v>49.758000000000003</v>
      </c>
      <c r="AC15" s="71">
        <v>46.356999999999999</v>
      </c>
      <c r="AD15" s="71">
        <v>41.991999999999997</v>
      </c>
      <c r="AE15" s="71">
        <v>37.880000000000003</v>
      </c>
      <c r="AF15" s="71">
        <v>34.194000000000003</v>
      </c>
      <c r="AG15" s="71">
        <v>30.302</v>
      </c>
      <c r="AH15" s="71">
        <v>25.963000000000001</v>
      </c>
      <c r="AI15" s="71">
        <v>21.946999999999999</v>
      </c>
      <c r="AJ15" s="71">
        <v>18.459</v>
      </c>
      <c r="AK15" s="71">
        <v>15.163</v>
      </c>
      <c r="AL15" s="71">
        <v>11.874000000000001</v>
      </c>
      <c r="AM15" s="71">
        <v>8.8140000000000001</v>
      </c>
      <c r="AN15" s="71">
        <v>6.1680000000000001</v>
      </c>
      <c r="AO15" s="71">
        <v>4.0049999999999999</v>
      </c>
      <c r="AP15" s="71">
        <v>2.1869999999999998</v>
      </c>
      <c r="AQ15" s="71">
        <v>0.501</v>
      </c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>
        <v>8.2000000000000003E-2</v>
      </c>
      <c r="BC15" s="71">
        <v>1.256</v>
      </c>
      <c r="BD15" s="71">
        <v>2.2770000000000001</v>
      </c>
      <c r="BE15" s="71">
        <v>3.3260000000000001</v>
      </c>
      <c r="BF15" s="71">
        <v>4.5579999999999998</v>
      </c>
      <c r="BG15" s="71">
        <v>5.9950000000000001</v>
      </c>
      <c r="BH15" s="71">
        <v>7.6340000000000003</v>
      </c>
      <c r="BI15" s="71">
        <v>9.4830000000000005</v>
      </c>
      <c r="BJ15" s="71">
        <v>11.515000000000001</v>
      </c>
      <c r="BK15" s="71">
        <v>13.682</v>
      </c>
      <c r="BL15" s="71">
        <v>16.088000000000001</v>
      </c>
      <c r="BM15" s="71">
        <v>18.84</v>
      </c>
      <c r="BN15" s="71">
        <v>21.844999999999999</v>
      </c>
      <c r="BO15" s="71">
        <v>24.765999999999998</v>
      </c>
      <c r="BP15" s="71">
        <v>27.81</v>
      </c>
      <c r="BQ15" s="71">
        <v>31.378</v>
      </c>
      <c r="BR15" s="71">
        <v>35.304000000000002</v>
      </c>
      <c r="BS15" s="71">
        <v>38.701999999999998</v>
      </c>
      <c r="BT15" s="71">
        <v>41.698</v>
      </c>
      <c r="BU15" s="71">
        <v>44.869</v>
      </c>
      <c r="BV15" s="71">
        <v>48.216000000000001</v>
      </c>
      <c r="BW15" s="71">
        <v>50.878</v>
      </c>
      <c r="BX15" s="71">
        <v>52.715000000000003</v>
      </c>
      <c r="BY15" s="71">
        <v>54.113999999999997</v>
      </c>
      <c r="BZ15" s="71">
        <v>55.335999999999999</v>
      </c>
      <c r="CA15" s="71">
        <v>56.244999999999997</v>
      </c>
      <c r="CB15" s="71">
        <v>56.856000000000002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882.87225000000001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56</v>
      </c>
      <c r="AL17" s="71">
        <v>48.2</v>
      </c>
      <c r="AM17" s="71">
        <v>223.2</v>
      </c>
      <c r="AN17" s="71">
        <v>220.8</v>
      </c>
      <c r="AO17" s="71">
        <v>220.8</v>
      </c>
      <c r="AP17" s="71">
        <v>290.8</v>
      </c>
      <c r="AQ17" s="71">
        <v>316.60000000000002</v>
      </c>
      <c r="AR17" s="71">
        <v>383.3</v>
      </c>
      <c r="AS17" s="71">
        <v>385.9</v>
      </c>
      <c r="AT17" s="71">
        <v>388.6</v>
      </c>
      <c r="AU17" s="71">
        <v>410.8</v>
      </c>
      <c r="AV17" s="71">
        <v>410.8</v>
      </c>
      <c r="AW17" s="71">
        <v>410.8</v>
      </c>
      <c r="AX17" s="71">
        <v>410.8</v>
      </c>
      <c r="AY17" s="71">
        <v>410.8</v>
      </c>
      <c r="AZ17" s="71">
        <v>395.02</v>
      </c>
      <c r="BA17" s="71">
        <v>394.82</v>
      </c>
      <c r="BB17" s="71">
        <v>273</v>
      </c>
      <c r="BC17" s="71">
        <v>205</v>
      </c>
      <c r="BD17" s="71">
        <v>203.2</v>
      </c>
      <c r="BE17" s="71">
        <v>223</v>
      </c>
      <c r="BF17" s="71">
        <v>150</v>
      </c>
      <c r="BG17" s="71">
        <v>155</v>
      </c>
      <c r="BH17" s="71"/>
      <c r="BI17" s="71"/>
      <c r="BJ17" s="71">
        <v>36.1</v>
      </c>
      <c r="BK17" s="71">
        <v>23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1661.5850000000003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56.322000000000003</v>
      </c>
      <c r="Y18" s="77">
        <f t="shared" si="0"/>
        <v>55.298000000000002</v>
      </c>
      <c r="Z18" s="77">
        <f t="shared" si="0"/>
        <v>53.786999999999999</v>
      </c>
      <c r="AA18" s="77">
        <f t="shared" si="0"/>
        <v>52.05</v>
      </c>
      <c r="AB18" s="77">
        <f t="shared" si="0"/>
        <v>49.758000000000003</v>
      </c>
      <c r="AC18" s="77">
        <f t="shared" si="0"/>
        <v>46.356999999999999</v>
      </c>
      <c r="AD18" s="77">
        <f t="shared" si="0"/>
        <v>41.991999999999997</v>
      </c>
      <c r="AE18" s="77">
        <f t="shared" si="0"/>
        <v>37.880000000000003</v>
      </c>
      <c r="AF18" s="77">
        <f t="shared" si="0"/>
        <v>34.194000000000003</v>
      </c>
      <c r="AG18" s="77">
        <f t="shared" si="0"/>
        <v>30.302</v>
      </c>
      <c r="AH18" s="77">
        <f t="shared" si="0"/>
        <v>25.963000000000001</v>
      </c>
      <c r="AI18" s="77">
        <f t="shared" si="0"/>
        <v>21.946999999999999</v>
      </c>
      <c r="AJ18" s="77">
        <f t="shared" si="0"/>
        <v>18.459</v>
      </c>
      <c r="AK18" s="77">
        <f t="shared" si="0"/>
        <v>71.162999999999997</v>
      </c>
      <c r="AL18" s="77">
        <f t="shared" si="0"/>
        <v>60.074000000000005</v>
      </c>
      <c r="AM18" s="77">
        <f t="shared" si="0"/>
        <v>232.01399999999998</v>
      </c>
      <c r="AN18" s="77">
        <f t="shared" si="0"/>
        <v>226.96800000000002</v>
      </c>
      <c r="AO18" s="77">
        <f t="shared" si="0"/>
        <v>224.80500000000001</v>
      </c>
      <c r="AP18" s="77">
        <f t="shared" si="0"/>
        <v>292.98700000000002</v>
      </c>
      <c r="AQ18" s="77">
        <f t="shared" si="0"/>
        <v>317.101</v>
      </c>
      <c r="AR18" s="77">
        <f t="shared" si="0"/>
        <v>383.3</v>
      </c>
      <c r="AS18" s="77">
        <f t="shared" si="0"/>
        <v>385.9</v>
      </c>
      <c r="AT18" s="77">
        <f t="shared" si="0"/>
        <v>388.6</v>
      </c>
      <c r="AU18" s="77">
        <f t="shared" si="0"/>
        <v>410.8</v>
      </c>
      <c r="AV18" s="77">
        <f t="shared" si="0"/>
        <v>410.8</v>
      </c>
      <c r="AW18" s="77">
        <f t="shared" si="0"/>
        <v>410.8</v>
      </c>
      <c r="AX18" s="77">
        <f t="shared" si="0"/>
        <v>410.8</v>
      </c>
      <c r="AY18" s="77">
        <f t="shared" si="0"/>
        <v>410.8</v>
      </c>
      <c r="AZ18" s="77">
        <f t="shared" si="0"/>
        <v>395.02</v>
      </c>
      <c r="BA18" s="77">
        <f t="shared" si="0"/>
        <v>394.82</v>
      </c>
      <c r="BB18" s="77">
        <f t="shared" si="0"/>
        <v>273.08199999999999</v>
      </c>
      <c r="BC18" s="77">
        <f t="shared" si="0"/>
        <v>206.256</v>
      </c>
      <c r="BD18" s="77">
        <f t="shared" si="0"/>
        <v>205.47699999999998</v>
      </c>
      <c r="BE18" s="77">
        <f t="shared" si="0"/>
        <v>226.32599999999999</v>
      </c>
      <c r="BF18" s="77">
        <f t="shared" si="0"/>
        <v>154.55799999999999</v>
      </c>
      <c r="BG18" s="77">
        <f t="shared" si="0"/>
        <v>160.995</v>
      </c>
      <c r="BH18" s="77">
        <f t="shared" si="0"/>
        <v>7.6340000000000003</v>
      </c>
      <c r="BI18" s="77">
        <f t="shared" si="0"/>
        <v>9.4830000000000005</v>
      </c>
      <c r="BJ18" s="77">
        <f t="shared" si="0"/>
        <v>47.615000000000002</v>
      </c>
      <c r="BK18" s="77">
        <f t="shared" si="0"/>
        <v>36.682000000000002</v>
      </c>
      <c r="BL18" s="77">
        <f t="shared" si="0"/>
        <v>16.088000000000001</v>
      </c>
      <c r="BM18" s="77">
        <f t="shared" si="0"/>
        <v>18.84</v>
      </c>
      <c r="BN18" s="77">
        <f t="shared" si="0"/>
        <v>21.844999999999999</v>
      </c>
      <c r="BO18" s="77">
        <f t="shared" ref="BO18:CW18" si="1">SUM(BO11:BO17)</f>
        <v>24.765999999999998</v>
      </c>
      <c r="BP18" s="77">
        <f t="shared" si="1"/>
        <v>27.81</v>
      </c>
      <c r="BQ18" s="77">
        <f t="shared" si="1"/>
        <v>31.378</v>
      </c>
      <c r="BR18" s="77">
        <f t="shared" si="1"/>
        <v>35.304000000000002</v>
      </c>
      <c r="BS18" s="77">
        <f t="shared" si="1"/>
        <v>38.701999999999998</v>
      </c>
      <c r="BT18" s="77">
        <f t="shared" si="1"/>
        <v>41.698</v>
      </c>
      <c r="BU18" s="77">
        <f t="shared" si="1"/>
        <v>44.869</v>
      </c>
      <c r="BV18" s="77">
        <f t="shared" si="1"/>
        <v>48.216000000000001</v>
      </c>
      <c r="BW18" s="77">
        <f t="shared" si="1"/>
        <v>50.878</v>
      </c>
      <c r="BX18" s="77">
        <f t="shared" si="1"/>
        <v>52.715000000000003</v>
      </c>
      <c r="BY18" s="77">
        <f t="shared" si="1"/>
        <v>54.113999999999997</v>
      </c>
      <c r="BZ18" s="77">
        <f t="shared" si="1"/>
        <v>55.335999999999999</v>
      </c>
      <c r="CA18" s="77">
        <f t="shared" si="1"/>
        <v>56.244999999999997</v>
      </c>
      <c r="CB18" s="77">
        <f t="shared" si="1"/>
        <v>56.856000000000002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2544.4572500000004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776.99699999999996</v>
      </c>
      <c r="C21" s="88">
        <v>777.27200000000005</v>
      </c>
      <c r="D21" s="88">
        <v>776.83199999999999</v>
      </c>
      <c r="E21" s="88">
        <v>776.31500000000005</v>
      </c>
      <c r="F21" s="88">
        <v>774.27</v>
      </c>
      <c r="G21" s="88">
        <v>774.16600000000005</v>
      </c>
      <c r="H21" s="88">
        <v>774.25400000000002</v>
      </c>
      <c r="I21" s="88">
        <v>774.57</v>
      </c>
      <c r="J21" s="88">
        <v>800.01300000000003</v>
      </c>
      <c r="K21" s="88">
        <v>799.851</v>
      </c>
      <c r="L21" s="88">
        <v>799.95899999999995</v>
      </c>
      <c r="M21" s="88">
        <v>800.64</v>
      </c>
      <c r="N21" s="88">
        <v>801.06299999999999</v>
      </c>
      <c r="O21" s="88">
        <v>800.13199999999995</v>
      </c>
      <c r="P21" s="88">
        <v>799.87800000000004</v>
      </c>
      <c r="Q21" s="88">
        <v>800.495</v>
      </c>
      <c r="R21" s="88">
        <v>804.572</v>
      </c>
      <c r="S21" s="88">
        <v>803.86699999999996</v>
      </c>
      <c r="T21" s="88">
        <v>803.65099999999995</v>
      </c>
      <c r="U21" s="88">
        <v>803.39700000000005</v>
      </c>
      <c r="V21" s="88">
        <v>789.202</v>
      </c>
      <c r="W21" s="88">
        <v>787.49</v>
      </c>
      <c r="X21" s="88">
        <v>785.68399999999997</v>
      </c>
      <c r="Y21" s="88">
        <v>784.06700000000001</v>
      </c>
      <c r="Z21" s="88">
        <v>754.40800000000002</v>
      </c>
      <c r="AA21" s="88">
        <v>752.33100000000002</v>
      </c>
      <c r="AB21" s="88">
        <v>750.524</v>
      </c>
      <c r="AC21" s="88">
        <v>750.21</v>
      </c>
      <c r="AD21" s="88">
        <v>748.49099999999999</v>
      </c>
      <c r="AE21" s="88">
        <v>748.22199999999998</v>
      </c>
      <c r="AF21" s="88">
        <v>748.05200000000002</v>
      </c>
      <c r="AG21" s="88">
        <v>747.95600000000002</v>
      </c>
      <c r="AH21" s="88">
        <v>754.72299999999996</v>
      </c>
      <c r="AI21" s="88">
        <v>754.57600000000002</v>
      </c>
      <c r="AJ21" s="88">
        <v>753.85900000000004</v>
      </c>
      <c r="AK21" s="88">
        <v>753.66399999999999</v>
      </c>
      <c r="AL21" s="88">
        <v>772.27700000000004</v>
      </c>
      <c r="AM21" s="88">
        <v>779.72299999999996</v>
      </c>
      <c r="AN21" s="88">
        <v>777.16700000000003</v>
      </c>
      <c r="AO21" s="88">
        <v>776.08100000000002</v>
      </c>
      <c r="AP21" s="88">
        <v>774.49900000000002</v>
      </c>
      <c r="AQ21" s="88">
        <v>773.55700000000002</v>
      </c>
      <c r="AR21" s="88">
        <v>772.76199999999994</v>
      </c>
      <c r="AS21" s="88">
        <v>772.69</v>
      </c>
      <c r="AT21" s="88">
        <v>769.15800000000002</v>
      </c>
      <c r="AU21" s="88">
        <v>768.91800000000001</v>
      </c>
      <c r="AV21" s="88">
        <v>768.428</v>
      </c>
      <c r="AW21" s="88">
        <v>768.63300000000004</v>
      </c>
      <c r="AX21" s="88">
        <v>775.50300000000004</v>
      </c>
      <c r="AY21" s="88">
        <v>775.90899999999999</v>
      </c>
      <c r="AZ21" s="88">
        <v>768.29100000000005</v>
      </c>
      <c r="BA21" s="88">
        <v>768.50400000000002</v>
      </c>
      <c r="BB21" s="88">
        <v>778.23900000000003</v>
      </c>
      <c r="BC21" s="88">
        <v>778.19600000000003</v>
      </c>
      <c r="BD21" s="88">
        <v>770.755</v>
      </c>
      <c r="BE21" s="88">
        <v>771.11</v>
      </c>
      <c r="BF21" s="88">
        <v>766.11099999999999</v>
      </c>
      <c r="BG21" s="88">
        <v>765.65700000000004</v>
      </c>
      <c r="BH21" s="88">
        <v>766.56899999999996</v>
      </c>
      <c r="BI21" s="88">
        <v>767.41200000000003</v>
      </c>
      <c r="BJ21" s="88">
        <v>782.22799999999995</v>
      </c>
      <c r="BK21" s="88">
        <v>782.04600000000005</v>
      </c>
      <c r="BL21" s="88">
        <v>782.91600000000005</v>
      </c>
      <c r="BM21" s="88">
        <v>783.79300000000001</v>
      </c>
      <c r="BN21" s="88">
        <v>788.36199999999997</v>
      </c>
      <c r="BO21" s="88">
        <v>788.29899999999998</v>
      </c>
      <c r="BP21" s="88">
        <v>788.84699999999998</v>
      </c>
      <c r="BQ21" s="88">
        <v>789.26400000000001</v>
      </c>
      <c r="BR21" s="88">
        <v>727.82899999999995</v>
      </c>
      <c r="BS21" s="88">
        <v>729.798</v>
      </c>
      <c r="BT21" s="88">
        <v>733.62699999999995</v>
      </c>
      <c r="BU21" s="88">
        <v>735.09699999999998</v>
      </c>
      <c r="BV21" s="88">
        <v>719.03499999999997</v>
      </c>
      <c r="BW21" s="88">
        <v>712.82600000000002</v>
      </c>
      <c r="BX21" s="88">
        <v>714.46199999999999</v>
      </c>
      <c r="BY21" s="88">
        <v>715.096</v>
      </c>
      <c r="BZ21" s="88">
        <v>661.70100000000002</v>
      </c>
      <c r="CA21" s="88">
        <v>662.45600000000002</v>
      </c>
      <c r="CB21" s="88">
        <v>663.56899999999996</v>
      </c>
      <c r="CC21" s="88">
        <v>664.67399999999998</v>
      </c>
      <c r="CD21" s="88">
        <v>666.63900000000001</v>
      </c>
      <c r="CE21" s="88">
        <v>666.18100000000004</v>
      </c>
      <c r="CF21" s="88">
        <v>665.78499999999997</v>
      </c>
      <c r="CG21" s="88">
        <v>665.39700000000005</v>
      </c>
      <c r="CH21" s="88">
        <v>665.19299999999998</v>
      </c>
      <c r="CI21" s="88">
        <v>665.29899999999998</v>
      </c>
      <c r="CJ21" s="88">
        <v>664.37099999999998</v>
      </c>
      <c r="CK21" s="88">
        <v>664.577</v>
      </c>
      <c r="CL21" s="88">
        <v>670.61300000000006</v>
      </c>
      <c r="CM21" s="88">
        <v>670.60299999999995</v>
      </c>
      <c r="CN21" s="88">
        <v>671.02700000000004</v>
      </c>
      <c r="CO21" s="88">
        <v>671.62</v>
      </c>
      <c r="CP21" s="88">
        <v>668.78099999999995</v>
      </c>
      <c r="CQ21" s="88">
        <v>668.56299999999999</v>
      </c>
      <c r="CR21" s="88">
        <v>668.85599999999999</v>
      </c>
      <c r="CS21" s="88">
        <v>669.154</v>
      </c>
      <c r="CT21" s="89"/>
      <c r="CU21" s="89"/>
      <c r="CV21" s="89"/>
      <c r="CW21" s="90"/>
      <c r="CX21" s="91">
        <f t="array" ref="CX21">SUMPRODUCT(B21:CW21*0.25)</f>
        <v>17980.096500000003</v>
      </c>
    </row>
    <row r="22" spans="1:102" ht="24.95" customHeight="1" x14ac:dyDescent="0.2">
      <c r="A22" s="92" t="s">
        <v>18</v>
      </c>
      <c r="B22" s="93">
        <v>1346.136</v>
      </c>
      <c r="C22" s="94">
        <v>1351.277</v>
      </c>
      <c r="D22" s="94">
        <v>1350.5450000000001</v>
      </c>
      <c r="E22" s="94">
        <v>1346.5350000000001</v>
      </c>
      <c r="F22" s="94">
        <v>1323.7860000000001</v>
      </c>
      <c r="G22" s="94">
        <v>1322.0709999999999</v>
      </c>
      <c r="H22" s="94">
        <v>1319.3910000000001</v>
      </c>
      <c r="I22" s="94">
        <v>1318.21</v>
      </c>
      <c r="J22" s="94">
        <v>1308.126</v>
      </c>
      <c r="K22" s="94">
        <v>1306.058</v>
      </c>
      <c r="L22" s="94">
        <v>1305.2149999999999</v>
      </c>
      <c r="M22" s="94">
        <v>1305.1220000000001</v>
      </c>
      <c r="N22" s="94">
        <v>1310.454</v>
      </c>
      <c r="O22" s="94">
        <v>1313.548</v>
      </c>
      <c r="P22" s="94">
        <v>1316.328</v>
      </c>
      <c r="Q22" s="94">
        <v>1319.3820000000001</v>
      </c>
      <c r="R22" s="94">
        <v>1346.5630000000001</v>
      </c>
      <c r="S22" s="94">
        <v>1353.116</v>
      </c>
      <c r="T22" s="94">
        <v>1360.54</v>
      </c>
      <c r="U22" s="94">
        <v>1379.4280000000001</v>
      </c>
      <c r="V22" s="94">
        <v>1474.894</v>
      </c>
      <c r="W22" s="94">
        <v>1505.489</v>
      </c>
      <c r="X22" s="94">
        <v>1527.8240000000001</v>
      </c>
      <c r="Y22" s="94">
        <v>1546.817</v>
      </c>
      <c r="Z22" s="94">
        <v>1657.963</v>
      </c>
      <c r="AA22" s="94">
        <v>1688.115</v>
      </c>
      <c r="AB22" s="94">
        <v>1717.2729999999999</v>
      </c>
      <c r="AC22" s="94">
        <v>1735.627</v>
      </c>
      <c r="AD22" s="94">
        <v>1819.4880000000001</v>
      </c>
      <c r="AE22" s="94">
        <v>1830.1120000000001</v>
      </c>
      <c r="AF22" s="94">
        <v>1836.1890000000001</v>
      </c>
      <c r="AG22" s="94">
        <v>1841.44</v>
      </c>
      <c r="AH22" s="94">
        <v>1875.71</v>
      </c>
      <c r="AI22" s="94">
        <v>1875.5429999999999</v>
      </c>
      <c r="AJ22" s="94">
        <v>1888.943</v>
      </c>
      <c r="AK22" s="94">
        <v>1880.348</v>
      </c>
      <c r="AL22" s="94">
        <v>1880.742</v>
      </c>
      <c r="AM22" s="94">
        <v>1877.0719999999999</v>
      </c>
      <c r="AN22" s="94">
        <v>1870.3</v>
      </c>
      <c r="AO22" s="94">
        <v>1865.4570000000001</v>
      </c>
      <c r="AP22" s="94">
        <v>1851.896</v>
      </c>
      <c r="AQ22" s="94">
        <v>1848.3420000000001</v>
      </c>
      <c r="AR22" s="94">
        <v>1844.519</v>
      </c>
      <c r="AS22" s="94">
        <v>1841.126</v>
      </c>
      <c r="AT22" s="94">
        <v>1828.096</v>
      </c>
      <c r="AU22" s="94">
        <v>1825.2460000000001</v>
      </c>
      <c r="AV22" s="94">
        <v>1824.1880000000001</v>
      </c>
      <c r="AW22" s="94">
        <v>1823.548</v>
      </c>
      <c r="AX22" s="94">
        <v>1819.59</v>
      </c>
      <c r="AY22" s="94">
        <v>1814.9739999999999</v>
      </c>
      <c r="AZ22" s="94">
        <v>1811.7760000000001</v>
      </c>
      <c r="BA22" s="94">
        <v>1808.0940000000001</v>
      </c>
      <c r="BB22" s="94">
        <v>1795.721</v>
      </c>
      <c r="BC22" s="94">
        <v>1791.5319999999999</v>
      </c>
      <c r="BD22" s="94">
        <v>1790.548</v>
      </c>
      <c r="BE22" s="94">
        <v>1744.0530000000001</v>
      </c>
      <c r="BF22" s="94">
        <v>1727.0150000000001</v>
      </c>
      <c r="BG22" s="94">
        <v>1717.018</v>
      </c>
      <c r="BH22" s="94">
        <v>1708.624</v>
      </c>
      <c r="BI22" s="94">
        <v>1699.42</v>
      </c>
      <c r="BJ22" s="94">
        <v>1692.4570000000001</v>
      </c>
      <c r="BK22" s="94">
        <v>1681.491</v>
      </c>
      <c r="BL22" s="94">
        <v>1686.5719999999999</v>
      </c>
      <c r="BM22" s="94">
        <v>1688.6969999999999</v>
      </c>
      <c r="BN22" s="94">
        <v>1673.144</v>
      </c>
      <c r="BO22" s="94">
        <v>1685.1210000000001</v>
      </c>
      <c r="BP22" s="94">
        <v>1688.617</v>
      </c>
      <c r="BQ22" s="94">
        <v>1687.952</v>
      </c>
      <c r="BR22" s="94">
        <v>1685.56</v>
      </c>
      <c r="BS22" s="94">
        <v>1693.347</v>
      </c>
      <c r="BT22" s="94">
        <v>1700.2739999999999</v>
      </c>
      <c r="BU22" s="94">
        <v>1705.827</v>
      </c>
      <c r="BV22" s="94">
        <v>1688.4829999999999</v>
      </c>
      <c r="BW22" s="94">
        <v>1697.086</v>
      </c>
      <c r="BX22" s="94">
        <v>1703.6410000000001</v>
      </c>
      <c r="BY22" s="94">
        <v>1711.779</v>
      </c>
      <c r="BZ22" s="94">
        <v>1702.8869999999999</v>
      </c>
      <c r="CA22" s="94">
        <v>1699.857</v>
      </c>
      <c r="CB22" s="94">
        <v>1694.027</v>
      </c>
      <c r="CC22" s="94">
        <v>1680.9159999999999</v>
      </c>
      <c r="CD22" s="94">
        <v>1637.175</v>
      </c>
      <c r="CE22" s="94">
        <v>1615.386</v>
      </c>
      <c r="CF22" s="94">
        <v>1593.425</v>
      </c>
      <c r="CG22" s="94">
        <v>1571.972</v>
      </c>
      <c r="CH22" s="94">
        <v>1490.87</v>
      </c>
      <c r="CI22" s="94">
        <v>1481.586</v>
      </c>
      <c r="CJ22" s="94">
        <v>1467.748</v>
      </c>
      <c r="CK22" s="94">
        <v>1468.1179999999999</v>
      </c>
      <c r="CL22" s="94">
        <v>1420.0740000000001</v>
      </c>
      <c r="CM22" s="94">
        <v>1415.0050000000001</v>
      </c>
      <c r="CN22" s="94">
        <v>1403.191</v>
      </c>
      <c r="CO22" s="94">
        <v>1395.202</v>
      </c>
      <c r="CP22" s="94">
        <v>1373.75</v>
      </c>
      <c r="CQ22" s="94">
        <v>1370.452</v>
      </c>
      <c r="CR22" s="94">
        <v>1360.846</v>
      </c>
      <c r="CS22" s="94">
        <v>1372.739</v>
      </c>
      <c r="CT22" s="95"/>
      <c r="CU22" s="95"/>
      <c r="CV22" s="95"/>
      <c r="CW22" s="96"/>
      <c r="CX22" s="97">
        <f t="array" ref="CX22">SUMPRODUCT(B22:CW22*0.25)</f>
        <v>38749.444249999979</v>
      </c>
    </row>
    <row r="23" spans="1:102" ht="24.95" customHeight="1" x14ac:dyDescent="0.2">
      <c r="A23" s="92" t="s">
        <v>19</v>
      </c>
      <c r="B23" s="98">
        <v>4075.038</v>
      </c>
      <c r="C23" s="99">
        <v>4020.8429999999998</v>
      </c>
      <c r="D23" s="99">
        <v>3993.1509999999998</v>
      </c>
      <c r="E23" s="99">
        <v>3913.6770000000001</v>
      </c>
      <c r="F23" s="99">
        <v>3825.11</v>
      </c>
      <c r="G23" s="99">
        <v>3758.5160000000001</v>
      </c>
      <c r="H23" s="99">
        <v>3709.1410000000001</v>
      </c>
      <c r="I23" s="99">
        <v>3696.4</v>
      </c>
      <c r="J23" s="99">
        <v>3625.7649999999999</v>
      </c>
      <c r="K23" s="99">
        <v>3610.0659999999998</v>
      </c>
      <c r="L23" s="99">
        <v>3570.4540000000002</v>
      </c>
      <c r="M23" s="99">
        <v>3527.4070000000002</v>
      </c>
      <c r="N23" s="99">
        <v>3490.7809999999999</v>
      </c>
      <c r="O23" s="99">
        <v>3457.7669999999998</v>
      </c>
      <c r="P23" s="99">
        <v>3438.8989999999999</v>
      </c>
      <c r="Q23" s="99">
        <v>3432.3319999999999</v>
      </c>
      <c r="R23" s="99">
        <v>3416.0320000000002</v>
      </c>
      <c r="S23" s="99">
        <v>3411.2190000000001</v>
      </c>
      <c r="T23" s="99">
        <v>3411.143</v>
      </c>
      <c r="U23" s="99">
        <v>3410.4340000000002</v>
      </c>
      <c r="V23" s="99">
        <v>3378.0619999999999</v>
      </c>
      <c r="W23" s="99">
        <v>3387.806</v>
      </c>
      <c r="X23" s="99">
        <v>3423.3969999999999</v>
      </c>
      <c r="Y23" s="99">
        <v>3441.4839999999999</v>
      </c>
      <c r="Z23" s="99">
        <v>3529.2489999999998</v>
      </c>
      <c r="AA23" s="99">
        <v>3602.73</v>
      </c>
      <c r="AB23" s="99">
        <v>3686.5419999999999</v>
      </c>
      <c r="AC23" s="99">
        <v>3815.3629999999998</v>
      </c>
      <c r="AD23" s="99">
        <v>3887.9630000000002</v>
      </c>
      <c r="AE23" s="99">
        <v>4021.0079999999998</v>
      </c>
      <c r="AF23" s="99">
        <v>4124.7790000000005</v>
      </c>
      <c r="AG23" s="99">
        <v>4242.2629999999999</v>
      </c>
      <c r="AH23" s="99">
        <v>4328.5889999999999</v>
      </c>
      <c r="AI23" s="99">
        <v>4416.6989999999996</v>
      </c>
      <c r="AJ23" s="99">
        <v>4488.0600000000004</v>
      </c>
      <c r="AK23" s="99">
        <v>4568.4459999999999</v>
      </c>
      <c r="AL23" s="99">
        <v>4610.5209999999997</v>
      </c>
      <c r="AM23" s="99">
        <v>4702.76</v>
      </c>
      <c r="AN23" s="99">
        <v>4722.442</v>
      </c>
      <c r="AO23" s="99">
        <v>4775.9459999999999</v>
      </c>
      <c r="AP23" s="99">
        <v>4827.5749999999998</v>
      </c>
      <c r="AQ23" s="99">
        <v>4885.6760000000004</v>
      </c>
      <c r="AR23" s="99">
        <v>4954.4210000000003</v>
      </c>
      <c r="AS23" s="99">
        <v>5044.826</v>
      </c>
      <c r="AT23" s="99">
        <v>5051.2550000000001</v>
      </c>
      <c r="AU23" s="99">
        <v>5134.4449999999997</v>
      </c>
      <c r="AV23" s="99">
        <v>5207.8779999999997</v>
      </c>
      <c r="AW23" s="99">
        <v>5286.5739999999996</v>
      </c>
      <c r="AX23" s="99">
        <v>5353.8890000000001</v>
      </c>
      <c r="AY23" s="99">
        <v>5411.3519999999999</v>
      </c>
      <c r="AZ23" s="99">
        <v>5454.241</v>
      </c>
      <c r="BA23" s="99">
        <v>5477.21</v>
      </c>
      <c r="BB23" s="99">
        <v>5502.835</v>
      </c>
      <c r="BC23" s="99">
        <v>5524.17</v>
      </c>
      <c r="BD23" s="99">
        <v>5537.4070000000002</v>
      </c>
      <c r="BE23" s="99">
        <v>5482.3509999999997</v>
      </c>
      <c r="BF23" s="99">
        <v>5572.835</v>
      </c>
      <c r="BG23" s="99">
        <v>5510.0360000000001</v>
      </c>
      <c r="BH23" s="99">
        <v>5504.6469999999999</v>
      </c>
      <c r="BI23" s="99">
        <v>5498.3459999999995</v>
      </c>
      <c r="BJ23" s="99">
        <v>5515.83</v>
      </c>
      <c r="BK23" s="99">
        <v>5445.1419999999998</v>
      </c>
      <c r="BL23" s="99">
        <v>5436.5339999999997</v>
      </c>
      <c r="BM23" s="99">
        <v>5420.63</v>
      </c>
      <c r="BN23" s="99">
        <v>5425.4870000000001</v>
      </c>
      <c r="BO23" s="99">
        <v>5435.5550000000003</v>
      </c>
      <c r="BP23" s="99">
        <v>5425.1589999999997</v>
      </c>
      <c r="BQ23" s="99">
        <v>5424.2950000000001</v>
      </c>
      <c r="BR23" s="99">
        <v>5461.9030000000002</v>
      </c>
      <c r="BS23" s="99">
        <v>5416.625</v>
      </c>
      <c r="BT23" s="99">
        <v>5408.1180000000004</v>
      </c>
      <c r="BU23" s="99">
        <v>5389.5020000000004</v>
      </c>
      <c r="BV23" s="99">
        <v>5364.7</v>
      </c>
      <c r="BW23" s="99">
        <v>5350.1360000000004</v>
      </c>
      <c r="BX23" s="99">
        <v>5321.4520000000002</v>
      </c>
      <c r="BY23" s="99">
        <v>5368.9189999999999</v>
      </c>
      <c r="BZ23" s="99">
        <v>5357.1279999999997</v>
      </c>
      <c r="CA23" s="99">
        <v>5344.2030000000004</v>
      </c>
      <c r="CB23" s="99">
        <v>5327.393</v>
      </c>
      <c r="CC23" s="99">
        <v>5327.085</v>
      </c>
      <c r="CD23" s="99">
        <v>5310.6390000000001</v>
      </c>
      <c r="CE23" s="99">
        <v>5319.7430000000004</v>
      </c>
      <c r="CF23" s="99">
        <v>5290.89</v>
      </c>
      <c r="CG23" s="99">
        <v>5268.0129999999999</v>
      </c>
      <c r="CH23" s="99">
        <v>5172.6180000000004</v>
      </c>
      <c r="CI23" s="99">
        <v>5082.0789999999997</v>
      </c>
      <c r="CJ23" s="99">
        <v>4998.1639999999998</v>
      </c>
      <c r="CK23" s="99">
        <v>4946.6710000000003</v>
      </c>
      <c r="CL23" s="99">
        <v>4842.1769999999997</v>
      </c>
      <c r="CM23" s="99">
        <v>4750.4610000000002</v>
      </c>
      <c r="CN23" s="99">
        <v>4663.2659999999996</v>
      </c>
      <c r="CO23" s="99">
        <v>4545.1469999999999</v>
      </c>
      <c r="CP23" s="99">
        <v>4444.683</v>
      </c>
      <c r="CQ23" s="99">
        <v>4328.25</v>
      </c>
      <c r="CR23" s="99">
        <v>4250.3760000000002</v>
      </c>
      <c r="CS23" s="99">
        <v>4178.9920000000002</v>
      </c>
      <c r="CT23" s="100"/>
      <c r="CU23" s="100"/>
      <c r="CV23" s="100"/>
      <c r="CW23" s="96"/>
      <c r="CX23" s="97">
        <f t="array" ref="CX23">SUMPRODUCT(B23:CW23*0.25)</f>
        <v>111382.05450000001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79.180000000000007</v>
      </c>
      <c r="BA24" s="99">
        <v>12.500999999999999</v>
      </c>
      <c r="BB24" s="99">
        <v>110</v>
      </c>
      <c r="BC24" s="99">
        <v>110</v>
      </c>
      <c r="BD24" s="99">
        <v>8.5960000000000001</v>
      </c>
      <c r="BE24" s="99"/>
      <c r="BF24" s="99">
        <v>8.6549999999999994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357.233</v>
      </c>
    </row>
    <row r="25" spans="1:102" ht="24.95" customHeight="1" x14ac:dyDescent="0.2">
      <c r="A25" s="104" t="s">
        <v>21</v>
      </c>
      <c r="B25" s="94">
        <v>155</v>
      </c>
      <c r="C25" s="94">
        <v>153</v>
      </c>
      <c r="D25" s="94">
        <v>151</v>
      </c>
      <c r="E25" s="94">
        <v>149</v>
      </c>
      <c r="F25" s="94">
        <v>148</v>
      </c>
      <c r="G25" s="94">
        <v>146</v>
      </c>
      <c r="H25" s="94">
        <v>144</v>
      </c>
      <c r="I25" s="94">
        <v>143</v>
      </c>
      <c r="J25" s="94">
        <v>142</v>
      </c>
      <c r="K25" s="94">
        <v>140</v>
      </c>
      <c r="L25" s="94">
        <v>139</v>
      </c>
      <c r="M25" s="94">
        <v>138</v>
      </c>
      <c r="N25" s="94">
        <v>137</v>
      </c>
      <c r="O25" s="94">
        <v>136</v>
      </c>
      <c r="P25" s="94">
        <v>135</v>
      </c>
      <c r="Q25" s="94">
        <v>135</v>
      </c>
      <c r="R25" s="94">
        <v>135</v>
      </c>
      <c r="S25" s="94">
        <v>135</v>
      </c>
      <c r="T25" s="94">
        <v>136</v>
      </c>
      <c r="U25" s="94">
        <v>136</v>
      </c>
      <c r="V25" s="94">
        <v>136</v>
      </c>
      <c r="W25" s="94">
        <v>137</v>
      </c>
      <c r="X25" s="94">
        <v>138</v>
      </c>
      <c r="Y25" s="94">
        <v>140</v>
      </c>
      <c r="Z25" s="94">
        <v>141</v>
      </c>
      <c r="AA25" s="94">
        <v>142</v>
      </c>
      <c r="AB25" s="94">
        <v>142</v>
      </c>
      <c r="AC25" s="94">
        <v>141</v>
      </c>
      <c r="AD25" s="94">
        <v>140</v>
      </c>
      <c r="AE25" s="94">
        <v>137</v>
      </c>
      <c r="AF25" s="94">
        <v>135</v>
      </c>
      <c r="AG25" s="94">
        <v>132</v>
      </c>
      <c r="AH25" s="94">
        <v>129</v>
      </c>
      <c r="AI25" s="94">
        <v>125</v>
      </c>
      <c r="AJ25" s="94">
        <v>121</v>
      </c>
      <c r="AK25" s="94">
        <v>117</v>
      </c>
      <c r="AL25" s="94">
        <v>112</v>
      </c>
      <c r="AM25" s="94">
        <v>108</v>
      </c>
      <c r="AN25" s="94">
        <v>105</v>
      </c>
      <c r="AO25" s="94">
        <v>101</v>
      </c>
      <c r="AP25" s="94">
        <v>99</v>
      </c>
      <c r="AQ25" s="94">
        <v>97</v>
      </c>
      <c r="AR25" s="94">
        <v>96</v>
      </c>
      <c r="AS25" s="94">
        <v>94</v>
      </c>
      <c r="AT25" s="94">
        <v>94</v>
      </c>
      <c r="AU25" s="94">
        <v>94</v>
      </c>
      <c r="AV25" s="94">
        <v>94</v>
      </c>
      <c r="AW25" s="94">
        <v>95</v>
      </c>
      <c r="AX25" s="94">
        <v>96</v>
      </c>
      <c r="AY25" s="94">
        <v>97</v>
      </c>
      <c r="AZ25" s="94">
        <v>99</v>
      </c>
      <c r="BA25" s="94">
        <v>100</v>
      </c>
      <c r="BB25" s="94">
        <v>101</v>
      </c>
      <c r="BC25" s="94">
        <v>103</v>
      </c>
      <c r="BD25" s="94">
        <v>104</v>
      </c>
      <c r="BE25" s="94">
        <v>105</v>
      </c>
      <c r="BF25" s="94">
        <v>107</v>
      </c>
      <c r="BG25" s="94">
        <v>109</v>
      </c>
      <c r="BH25" s="94">
        <v>111</v>
      </c>
      <c r="BI25" s="94">
        <v>113</v>
      </c>
      <c r="BJ25" s="94">
        <v>115</v>
      </c>
      <c r="BK25" s="94">
        <v>118</v>
      </c>
      <c r="BL25" s="94">
        <v>122</v>
      </c>
      <c r="BM25" s="94">
        <v>126</v>
      </c>
      <c r="BN25" s="94">
        <v>131</v>
      </c>
      <c r="BO25" s="94">
        <v>136</v>
      </c>
      <c r="BP25" s="94">
        <v>142</v>
      </c>
      <c r="BQ25" s="94">
        <v>148</v>
      </c>
      <c r="BR25" s="94">
        <v>155</v>
      </c>
      <c r="BS25" s="94">
        <v>162</v>
      </c>
      <c r="BT25" s="94">
        <v>168</v>
      </c>
      <c r="BU25" s="94">
        <v>174</v>
      </c>
      <c r="BV25" s="94">
        <v>181</v>
      </c>
      <c r="BW25" s="94">
        <v>186</v>
      </c>
      <c r="BX25" s="94">
        <v>190</v>
      </c>
      <c r="BY25" s="94">
        <v>194</v>
      </c>
      <c r="BZ25" s="94">
        <v>196</v>
      </c>
      <c r="CA25" s="94">
        <v>198</v>
      </c>
      <c r="CB25" s="94">
        <v>199</v>
      </c>
      <c r="CC25" s="94">
        <v>199</v>
      </c>
      <c r="CD25" s="94">
        <v>199</v>
      </c>
      <c r="CE25" s="94">
        <v>198</v>
      </c>
      <c r="CF25" s="94">
        <v>196</v>
      </c>
      <c r="CG25" s="94">
        <v>194</v>
      </c>
      <c r="CH25" s="94">
        <v>191</v>
      </c>
      <c r="CI25" s="94">
        <v>188</v>
      </c>
      <c r="CJ25" s="94">
        <v>185</v>
      </c>
      <c r="CK25" s="94">
        <v>182</v>
      </c>
      <c r="CL25" s="94">
        <v>179</v>
      </c>
      <c r="CM25" s="94">
        <v>176</v>
      </c>
      <c r="CN25" s="94">
        <v>173</v>
      </c>
      <c r="CO25" s="94">
        <v>170</v>
      </c>
      <c r="CP25" s="94">
        <v>167</v>
      </c>
      <c r="CQ25" s="94">
        <v>164</v>
      </c>
      <c r="CR25" s="94">
        <v>161</v>
      </c>
      <c r="CS25" s="94">
        <v>158</v>
      </c>
      <c r="CT25" s="94"/>
      <c r="CU25" s="94"/>
      <c r="CV25" s="94"/>
      <c r="CW25" s="94"/>
      <c r="CX25" s="97">
        <f t="array" ref="CX25">SUMPRODUCT(B25:CW25*0.25)</f>
        <v>3385.25</v>
      </c>
    </row>
    <row r="26" spans="1:102" ht="24.95" customHeight="1" x14ac:dyDescent="0.2">
      <c r="A26" s="104" t="s">
        <v>22</v>
      </c>
      <c r="B26" s="94">
        <v>422</v>
      </c>
      <c r="C26" s="94">
        <v>422</v>
      </c>
      <c r="D26" s="94">
        <v>422</v>
      </c>
      <c r="E26" s="94">
        <v>422</v>
      </c>
      <c r="F26" s="94">
        <v>397</v>
      </c>
      <c r="G26" s="94">
        <v>397</v>
      </c>
      <c r="H26" s="94">
        <v>397</v>
      </c>
      <c r="I26" s="94">
        <v>397</v>
      </c>
      <c r="J26" s="94">
        <v>385</v>
      </c>
      <c r="K26" s="94">
        <v>385</v>
      </c>
      <c r="L26" s="94">
        <v>385</v>
      </c>
      <c r="M26" s="94">
        <v>385</v>
      </c>
      <c r="N26" s="94">
        <v>374</v>
      </c>
      <c r="O26" s="94">
        <v>374</v>
      </c>
      <c r="P26" s="94">
        <v>374</v>
      </c>
      <c r="Q26" s="94">
        <v>374</v>
      </c>
      <c r="R26" s="94">
        <v>377</v>
      </c>
      <c r="S26" s="94">
        <v>377</v>
      </c>
      <c r="T26" s="94">
        <v>377</v>
      </c>
      <c r="U26" s="94">
        <v>377</v>
      </c>
      <c r="V26" s="94">
        <v>397</v>
      </c>
      <c r="W26" s="94">
        <v>397</v>
      </c>
      <c r="X26" s="94">
        <v>397</v>
      </c>
      <c r="Y26" s="94">
        <v>397</v>
      </c>
      <c r="Z26" s="94">
        <v>444</v>
      </c>
      <c r="AA26" s="94">
        <v>444</v>
      </c>
      <c r="AB26" s="94">
        <v>444</v>
      </c>
      <c r="AC26" s="94">
        <v>444</v>
      </c>
      <c r="AD26" s="94">
        <v>502</v>
      </c>
      <c r="AE26" s="94">
        <v>502</v>
      </c>
      <c r="AF26" s="94">
        <v>502</v>
      </c>
      <c r="AG26" s="94">
        <v>502</v>
      </c>
      <c r="AH26" s="94">
        <v>539</v>
      </c>
      <c r="AI26" s="94">
        <v>539</v>
      </c>
      <c r="AJ26" s="94">
        <v>539</v>
      </c>
      <c r="AK26" s="94">
        <v>539</v>
      </c>
      <c r="AL26" s="94">
        <v>550</v>
      </c>
      <c r="AM26" s="94">
        <v>550</v>
      </c>
      <c r="AN26" s="94">
        <v>550</v>
      </c>
      <c r="AO26" s="94">
        <v>550</v>
      </c>
      <c r="AP26" s="94">
        <v>551</v>
      </c>
      <c r="AQ26" s="94">
        <v>551</v>
      </c>
      <c r="AR26" s="94">
        <v>551</v>
      </c>
      <c r="AS26" s="94">
        <v>551</v>
      </c>
      <c r="AT26" s="94">
        <v>560</v>
      </c>
      <c r="AU26" s="94">
        <v>560</v>
      </c>
      <c r="AV26" s="94">
        <v>560</v>
      </c>
      <c r="AW26" s="94">
        <v>560</v>
      </c>
      <c r="AX26" s="94">
        <v>570</v>
      </c>
      <c r="AY26" s="94">
        <v>570</v>
      </c>
      <c r="AZ26" s="94">
        <v>570</v>
      </c>
      <c r="BA26" s="94">
        <v>570</v>
      </c>
      <c r="BB26" s="94">
        <v>570</v>
      </c>
      <c r="BC26" s="94">
        <v>570</v>
      </c>
      <c r="BD26" s="94">
        <v>570</v>
      </c>
      <c r="BE26" s="94">
        <v>570</v>
      </c>
      <c r="BF26" s="94">
        <v>559</v>
      </c>
      <c r="BG26" s="94">
        <v>559</v>
      </c>
      <c r="BH26" s="94">
        <v>559</v>
      </c>
      <c r="BI26" s="94">
        <v>559</v>
      </c>
      <c r="BJ26" s="94">
        <v>562</v>
      </c>
      <c r="BK26" s="94">
        <v>562</v>
      </c>
      <c r="BL26" s="94">
        <v>562</v>
      </c>
      <c r="BM26" s="94">
        <v>562</v>
      </c>
      <c r="BN26" s="94">
        <v>583</v>
      </c>
      <c r="BO26" s="94">
        <v>583</v>
      </c>
      <c r="BP26" s="94">
        <v>583</v>
      </c>
      <c r="BQ26" s="94">
        <v>583</v>
      </c>
      <c r="BR26" s="94">
        <v>619</v>
      </c>
      <c r="BS26" s="94">
        <v>619</v>
      </c>
      <c r="BT26" s="94">
        <v>619</v>
      </c>
      <c r="BU26" s="94">
        <v>619</v>
      </c>
      <c r="BV26" s="94">
        <v>629</v>
      </c>
      <c r="BW26" s="94">
        <v>629</v>
      </c>
      <c r="BX26" s="94">
        <v>629</v>
      </c>
      <c r="BY26" s="94">
        <v>629</v>
      </c>
      <c r="BZ26" s="94">
        <v>623</v>
      </c>
      <c r="CA26" s="94">
        <v>623</v>
      </c>
      <c r="CB26" s="94">
        <v>623</v>
      </c>
      <c r="CC26" s="94">
        <v>623</v>
      </c>
      <c r="CD26" s="94">
        <v>603</v>
      </c>
      <c r="CE26" s="94">
        <v>603</v>
      </c>
      <c r="CF26" s="94">
        <v>603</v>
      </c>
      <c r="CG26" s="94">
        <v>603</v>
      </c>
      <c r="CH26" s="94">
        <v>557</v>
      </c>
      <c r="CI26" s="94">
        <v>557</v>
      </c>
      <c r="CJ26" s="94">
        <v>557</v>
      </c>
      <c r="CK26" s="94">
        <v>557</v>
      </c>
      <c r="CL26" s="94">
        <v>513</v>
      </c>
      <c r="CM26" s="94">
        <v>513</v>
      </c>
      <c r="CN26" s="94">
        <v>513</v>
      </c>
      <c r="CO26" s="94">
        <v>513</v>
      </c>
      <c r="CP26" s="94">
        <v>455</v>
      </c>
      <c r="CQ26" s="94">
        <v>455</v>
      </c>
      <c r="CR26" s="94">
        <v>455</v>
      </c>
      <c r="CS26" s="94">
        <v>455</v>
      </c>
      <c r="CT26" s="94"/>
      <c r="CU26" s="94"/>
      <c r="CV26" s="94"/>
      <c r="CW26" s="94"/>
      <c r="CX26" s="97">
        <f t="array" ref="CX26">SUMPRODUCT(B26:CW26*0.25)</f>
        <v>12341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6775.1710000000003</v>
      </c>
      <c r="C28" s="107">
        <f t="shared" ref="C28:BN28" si="2">SUM(C21:C27)</f>
        <v>6724.3919999999998</v>
      </c>
      <c r="D28" s="107">
        <f t="shared" si="2"/>
        <v>6693.5280000000002</v>
      </c>
      <c r="E28" s="107">
        <f t="shared" si="2"/>
        <v>6607.527</v>
      </c>
      <c r="F28" s="107">
        <f t="shared" si="2"/>
        <v>6468.1660000000002</v>
      </c>
      <c r="G28" s="107">
        <f t="shared" si="2"/>
        <v>6397.7530000000006</v>
      </c>
      <c r="H28" s="107">
        <f t="shared" si="2"/>
        <v>6343.7860000000001</v>
      </c>
      <c r="I28" s="107">
        <f t="shared" si="2"/>
        <v>6329.18</v>
      </c>
      <c r="J28" s="107">
        <f t="shared" si="2"/>
        <v>6260.9040000000005</v>
      </c>
      <c r="K28" s="107">
        <f t="shared" si="2"/>
        <v>6240.9750000000004</v>
      </c>
      <c r="L28" s="107">
        <f t="shared" si="2"/>
        <v>6199.6280000000006</v>
      </c>
      <c r="M28" s="107">
        <f t="shared" si="2"/>
        <v>6156.1689999999999</v>
      </c>
      <c r="N28" s="107">
        <f t="shared" si="2"/>
        <v>6113.2979999999998</v>
      </c>
      <c r="O28" s="107">
        <f t="shared" si="2"/>
        <v>6081.4470000000001</v>
      </c>
      <c r="P28" s="107">
        <f t="shared" si="2"/>
        <v>6064.1049999999996</v>
      </c>
      <c r="Q28" s="107">
        <f t="shared" si="2"/>
        <v>6061.2089999999998</v>
      </c>
      <c r="R28" s="107">
        <f t="shared" si="2"/>
        <v>6079.1670000000004</v>
      </c>
      <c r="S28" s="107">
        <f t="shared" si="2"/>
        <v>6080.2020000000002</v>
      </c>
      <c r="T28" s="107">
        <f t="shared" si="2"/>
        <v>6088.3339999999998</v>
      </c>
      <c r="U28" s="107">
        <f t="shared" si="2"/>
        <v>6106.259</v>
      </c>
      <c r="V28" s="107">
        <f t="shared" si="2"/>
        <v>6175.1579999999994</v>
      </c>
      <c r="W28" s="107">
        <f t="shared" si="2"/>
        <v>6214.7849999999999</v>
      </c>
      <c r="X28" s="107">
        <f t="shared" si="2"/>
        <v>6271.9049999999997</v>
      </c>
      <c r="Y28" s="107">
        <f t="shared" si="2"/>
        <v>6309.3680000000004</v>
      </c>
      <c r="Z28" s="107">
        <f t="shared" si="2"/>
        <v>6526.62</v>
      </c>
      <c r="AA28" s="107">
        <f t="shared" si="2"/>
        <v>6629.1759999999995</v>
      </c>
      <c r="AB28" s="107">
        <f t="shared" si="2"/>
        <v>6740.3389999999999</v>
      </c>
      <c r="AC28" s="107">
        <f t="shared" si="2"/>
        <v>6886.2</v>
      </c>
      <c r="AD28" s="107">
        <f t="shared" si="2"/>
        <v>7097.9420000000009</v>
      </c>
      <c r="AE28" s="107">
        <f t="shared" si="2"/>
        <v>7238.3419999999996</v>
      </c>
      <c r="AF28" s="107">
        <f t="shared" si="2"/>
        <v>7346.02</v>
      </c>
      <c r="AG28" s="107">
        <f t="shared" si="2"/>
        <v>7465.6589999999997</v>
      </c>
      <c r="AH28" s="107">
        <f t="shared" si="2"/>
        <v>7627.0219999999999</v>
      </c>
      <c r="AI28" s="107">
        <f t="shared" si="2"/>
        <v>7710.8179999999993</v>
      </c>
      <c r="AJ28" s="107">
        <f t="shared" si="2"/>
        <v>7790.862000000001</v>
      </c>
      <c r="AK28" s="107">
        <f t="shared" si="2"/>
        <v>7858.4579999999996</v>
      </c>
      <c r="AL28" s="107">
        <f t="shared" si="2"/>
        <v>7925.54</v>
      </c>
      <c r="AM28" s="107">
        <f t="shared" si="2"/>
        <v>8017.5550000000003</v>
      </c>
      <c r="AN28" s="107">
        <f t="shared" si="2"/>
        <v>8024.9089999999997</v>
      </c>
      <c r="AO28" s="107">
        <f t="shared" si="2"/>
        <v>8068.4840000000004</v>
      </c>
      <c r="AP28" s="107">
        <f t="shared" si="2"/>
        <v>8213.9699999999993</v>
      </c>
      <c r="AQ28" s="107">
        <f t="shared" si="2"/>
        <v>8265.5750000000007</v>
      </c>
      <c r="AR28" s="107">
        <f t="shared" si="2"/>
        <v>8328.7020000000011</v>
      </c>
      <c r="AS28" s="107">
        <f t="shared" si="2"/>
        <v>8413.6419999999998</v>
      </c>
      <c r="AT28" s="107">
        <f t="shared" si="2"/>
        <v>8412.509</v>
      </c>
      <c r="AU28" s="107">
        <f t="shared" si="2"/>
        <v>8492.6090000000004</v>
      </c>
      <c r="AV28" s="107">
        <f t="shared" si="2"/>
        <v>8564.4939999999988</v>
      </c>
      <c r="AW28" s="107">
        <f t="shared" si="2"/>
        <v>8643.7549999999992</v>
      </c>
      <c r="AX28" s="107">
        <f t="shared" si="2"/>
        <v>8724.982</v>
      </c>
      <c r="AY28" s="107">
        <f t="shared" si="2"/>
        <v>8779.2350000000006</v>
      </c>
      <c r="AZ28" s="107">
        <f t="shared" si="2"/>
        <v>8782.4880000000012</v>
      </c>
      <c r="BA28" s="107">
        <f t="shared" si="2"/>
        <v>8736.3090000000011</v>
      </c>
      <c r="BB28" s="107">
        <f t="shared" si="2"/>
        <v>8857.7950000000001</v>
      </c>
      <c r="BC28" s="107">
        <f t="shared" si="2"/>
        <v>8876.898000000001</v>
      </c>
      <c r="BD28" s="107">
        <f t="shared" si="2"/>
        <v>8781.3060000000005</v>
      </c>
      <c r="BE28" s="107">
        <f t="shared" si="2"/>
        <v>8672.5139999999992</v>
      </c>
      <c r="BF28" s="107">
        <f t="shared" si="2"/>
        <v>8740.616</v>
      </c>
      <c r="BG28" s="107">
        <f t="shared" si="2"/>
        <v>8660.7109999999993</v>
      </c>
      <c r="BH28" s="107">
        <f t="shared" si="2"/>
        <v>8649.84</v>
      </c>
      <c r="BI28" s="107">
        <f t="shared" si="2"/>
        <v>8637.1779999999999</v>
      </c>
      <c r="BJ28" s="107">
        <f t="shared" si="2"/>
        <v>8667.5149999999994</v>
      </c>
      <c r="BK28" s="107">
        <f t="shared" si="2"/>
        <v>8588.6790000000001</v>
      </c>
      <c r="BL28" s="107">
        <f t="shared" si="2"/>
        <v>8590.021999999999</v>
      </c>
      <c r="BM28" s="107">
        <f t="shared" si="2"/>
        <v>8581.119999999999</v>
      </c>
      <c r="BN28" s="107">
        <f t="shared" si="2"/>
        <v>8600.9930000000004</v>
      </c>
      <c r="BO28" s="107">
        <f t="shared" ref="BO28:CW28" si="3">SUM(BO21:BO27)</f>
        <v>8627.9750000000004</v>
      </c>
      <c r="BP28" s="107">
        <f t="shared" si="3"/>
        <v>8627.6229999999996</v>
      </c>
      <c r="BQ28" s="107">
        <f t="shared" si="3"/>
        <v>8632.5110000000004</v>
      </c>
      <c r="BR28" s="107">
        <f t="shared" si="3"/>
        <v>8649.2920000000013</v>
      </c>
      <c r="BS28" s="107">
        <f t="shared" si="3"/>
        <v>8620.77</v>
      </c>
      <c r="BT28" s="107">
        <f t="shared" si="3"/>
        <v>8629.0190000000002</v>
      </c>
      <c r="BU28" s="107">
        <f t="shared" si="3"/>
        <v>8623.4259999999995</v>
      </c>
      <c r="BV28" s="107">
        <f t="shared" si="3"/>
        <v>8582.2180000000008</v>
      </c>
      <c r="BW28" s="107">
        <f t="shared" si="3"/>
        <v>8575.0480000000007</v>
      </c>
      <c r="BX28" s="107">
        <f t="shared" si="3"/>
        <v>8558.5550000000003</v>
      </c>
      <c r="BY28" s="107">
        <f t="shared" si="3"/>
        <v>8618.7939999999999</v>
      </c>
      <c r="BZ28" s="107">
        <f t="shared" si="3"/>
        <v>8540.7160000000003</v>
      </c>
      <c r="CA28" s="107">
        <f t="shared" si="3"/>
        <v>8527.5159999999996</v>
      </c>
      <c r="CB28" s="107">
        <f t="shared" si="3"/>
        <v>8506.9889999999996</v>
      </c>
      <c r="CC28" s="107">
        <f t="shared" si="3"/>
        <v>8494.6749999999993</v>
      </c>
      <c r="CD28" s="107">
        <f t="shared" si="3"/>
        <v>8416.4529999999995</v>
      </c>
      <c r="CE28" s="107">
        <f t="shared" si="3"/>
        <v>8402.3100000000013</v>
      </c>
      <c r="CF28" s="107">
        <f t="shared" si="3"/>
        <v>8349.1</v>
      </c>
      <c r="CG28" s="107">
        <f t="shared" si="3"/>
        <v>8302.3819999999996</v>
      </c>
      <c r="CH28" s="107">
        <f t="shared" si="3"/>
        <v>8076.6810000000005</v>
      </c>
      <c r="CI28" s="107">
        <f t="shared" si="3"/>
        <v>7973.9639999999999</v>
      </c>
      <c r="CJ28" s="107">
        <f t="shared" si="3"/>
        <v>7872.2829999999994</v>
      </c>
      <c r="CK28" s="107">
        <f t="shared" si="3"/>
        <v>7818.366</v>
      </c>
      <c r="CL28" s="107">
        <f t="shared" si="3"/>
        <v>7624.8639999999996</v>
      </c>
      <c r="CM28" s="107">
        <f t="shared" si="3"/>
        <v>7525.0690000000004</v>
      </c>
      <c r="CN28" s="107">
        <f t="shared" si="3"/>
        <v>7423.4839999999995</v>
      </c>
      <c r="CO28" s="107">
        <f t="shared" si="3"/>
        <v>7294.9690000000001</v>
      </c>
      <c r="CP28" s="107">
        <f t="shared" si="3"/>
        <v>7109.2139999999999</v>
      </c>
      <c r="CQ28" s="107">
        <f t="shared" si="3"/>
        <v>6986.2649999999994</v>
      </c>
      <c r="CR28" s="107">
        <f t="shared" si="3"/>
        <v>6896.0780000000004</v>
      </c>
      <c r="CS28" s="107">
        <f t="shared" si="3"/>
        <v>6833.8850000000002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184195.07825000002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820.33</v>
      </c>
      <c r="C31" s="88">
        <v>818.33</v>
      </c>
      <c r="D31" s="88">
        <v>816.33</v>
      </c>
      <c r="E31" s="88">
        <v>814.33</v>
      </c>
      <c r="F31" s="88">
        <v>788.33</v>
      </c>
      <c r="G31" s="88">
        <v>786.33</v>
      </c>
      <c r="H31" s="88">
        <v>784.33</v>
      </c>
      <c r="I31" s="88">
        <v>783.33</v>
      </c>
      <c r="J31" s="88">
        <v>770.33</v>
      </c>
      <c r="K31" s="88">
        <v>768.33</v>
      </c>
      <c r="L31" s="88">
        <v>767.33</v>
      </c>
      <c r="M31" s="88">
        <v>766.33</v>
      </c>
      <c r="N31" s="88">
        <v>754.33</v>
      </c>
      <c r="O31" s="88">
        <v>753.33</v>
      </c>
      <c r="P31" s="88">
        <v>752.33</v>
      </c>
      <c r="Q31" s="88">
        <v>752.33</v>
      </c>
      <c r="R31" s="88">
        <v>755.33</v>
      </c>
      <c r="S31" s="88">
        <v>755.33</v>
      </c>
      <c r="T31" s="88">
        <v>756.33</v>
      </c>
      <c r="U31" s="88">
        <v>756.33</v>
      </c>
      <c r="V31" s="88">
        <v>776.33</v>
      </c>
      <c r="W31" s="88">
        <v>777.33</v>
      </c>
      <c r="X31" s="88">
        <v>778.33</v>
      </c>
      <c r="Y31" s="88">
        <v>780.33</v>
      </c>
      <c r="Z31" s="88">
        <v>773.91</v>
      </c>
      <c r="AA31" s="88">
        <v>774.91</v>
      </c>
      <c r="AB31" s="88">
        <v>774.91</v>
      </c>
      <c r="AC31" s="88">
        <v>773.91</v>
      </c>
      <c r="AD31" s="88">
        <v>849.52</v>
      </c>
      <c r="AE31" s="88">
        <v>846.52</v>
      </c>
      <c r="AF31" s="88">
        <v>844.52</v>
      </c>
      <c r="AG31" s="88">
        <v>841.52</v>
      </c>
      <c r="AH31" s="88">
        <v>910.87</v>
      </c>
      <c r="AI31" s="88">
        <v>906.87</v>
      </c>
      <c r="AJ31" s="88">
        <v>902.87</v>
      </c>
      <c r="AK31" s="88">
        <v>954.87</v>
      </c>
      <c r="AL31" s="88">
        <v>983.29</v>
      </c>
      <c r="AM31" s="88">
        <v>1154.29</v>
      </c>
      <c r="AN31" s="88">
        <v>1148.8900000000001</v>
      </c>
      <c r="AO31" s="88">
        <v>1144.8899999999999</v>
      </c>
      <c r="AP31" s="88">
        <v>1215.51</v>
      </c>
      <c r="AQ31" s="88">
        <v>1239.31</v>
      </c>
      <c r="AR31" s="88">
        <v>1305.01</v>
      </c>
      <c r="AS31" s="88">
        <v>1305.6099999999999</v>
      </c>
      <c r="AT31" s="88">
        <v>1315.24</v>
      </c>
      <c r="AU31" s="88">
        <v>1337.44</v>
      </c>
      <c r="AV31" s="88">
        <v>1337.44</v>
      </c>
      <c r="AW31" s="88">
        <v>1338.44</v>
      </c>
      <c r="AX31" s="88">
        <v>1352.78</v>
      </c>
      <c r="AY31" s="88">
        <v>1353.78</v>
      </c>
      <c r="AZ31" s="88">
        <v>1340</v>
      </c>
      <c r="BA31" s="88">
        <v>1340.8</v>
      </c>
      <c r="BB31" s="88">
        <v>1216.67</v>
      </c>
      <c r="BC31" s="88">
        <v>1150.67</v>
      </c>
      <c r="BD31" s="88">
        <v>1149.8699999999999</v>
      </c>
      <c r="BE31" s="88">
        <v>1170.67</v>
      </c>
      <c r="BF31" s="88">
        <v>1088.01</v>
      </c>
      <c r="BG31" s="88">
        <v>1095.01</v>
      </c>
      <c r="BH31" s="88">
        <v>942.01</v>
      </c>
      <c r="BI31" s="88">
        <v>944.01</v>
      </c>
      <c r="BJ31" s="88">
        <v>968.92</v>
      </c>
      <c r="BK31" s="88">
        <v>958.82</v>
      </c>
      <c r="BL31" s="88">
        <v>939.82</v>
      </c>
      <c r="BM31" s="88">
        <v>943.82</v>
      </c>
      <c r="BN31" s="88">
        <v>944.97</v>
      </c>
      <c r="BO31" s="88">
        <v>949.97</v>
      </c>
      <c r="BP31" s="88">
        <v>955.97</v>
      </c>
      <c r="BQ31" s="88">
        <v>961.97</v>
      </c>
      <c r="BR31" s="88">
        <v>1002.57</v>
      </c>
      <c r="BS31" s="88">
        <v>1009.57</v>
      </c>
      <c r="BT31" s="88">
        <v>1015.57</v>
      </c>
      <c r="BU31" s="88">
        <v>1021.57</v>
      </c>
      <c r="BV31" s="88">
        <v>1093.3899999999999</v>
      </c>
      <c r="BW31" s="88">
        <v>1098.3899999999999</v>
      </c>
      <c r="BX31" s="88">
        <v>1102.3899999999999</v>
      </c>
      <c r="BY31" s="88">
        <v>1106.3899999999999</v>
      </c>
      <c r="BZ31" s="88">
        <v>1101.44</v>
      </c>
      <c r="CA31" s="88">
        <v>1103.44</v>
      </c>
      <c r="CB31" s="88">
        <v>1104.44</v>
      </c>
      <c r="CC31" s="88">
        <v>1104.44</v>
      </c>
      <c r="CD31" s="88">
        <v>1084.33</v>
      </c>
      <c r="CE31" s="88">
        <v>1083.33</v>
      </c>
      <c r="CF31" s="88">
        <v>1081.33</v>
      </c>
      <c r="CG31" s="88">
        <v>1079.33</v>
      </c>
      <c r="CH31" s="88">
        <v>1030.33</v>
      </c>
      <c r="CI31" s="88">
        <v>1027.33</v>
      </c>
      <c r="CJ31" s="88">
        <v>1024.33</v>
      </c>
      <c r="CK31" s="88">
        <v>1021.33</v>
      </c>
      <c r="CL31" s="88">
        <v>944.33</v>
      </c>
      <c r="CM31" s="88">
        <v>941.33</v>
      </c>
      <c r="CN31" s="88">
        <v>938.33</v>
      </c>
      <c r="CO31" s="88">
        <v>935.33</v>
      </c>
      <c r="CP31" s="88">
        <v>874.33</v>
      </c>
      <c r="CQ31" s="88">
        <v>871.33</v>
      </c>
      <c r="CR31" s="88">
        <v>868.33</v>
      </c>
      <c r="CS31" s="88">
        <v>865.33</v>
      </c>
      <c r="CT31" s="89"/>
      <c r="CU31" s="89"/>
      <c r="CV31" s="89"/>
      <c r="CW31" s="90"/>
      <c r="CX31" s="91">
        <f t="array" ref="CX31">SUMPRODUCT(B31:CW31*0.25)</f>
        <v>23478.72500000002</v>
      </c>
    </row>
    <row r="32" spans="1:102" ht="24.95" customHeight="1" x14ac:dyDescent="0.2">
      <c r="A32" s="92" t="s">
        <v>27</v>
      </c>
      <c r="B32" s="93">
        <v>6457.8410000000003</v>
      </c>
      <c r="C32" s="94">
        <v>6409.0619999999999</v>
      </c>
      <c r="D32" s="94">
        <v>6380.1980000000003</v>
      </c>
      <c r="E32" s="94">
        <v>6296.1970000000001</v>
      </c>
      <c r="F32" s="94">
        <v>6161.8360000000002</v>
      </c>
      <c r="G32" s="94">
        <v>6093.4229999999998</v>
      </c>
      <c r="H32" s="94">
        <v>6041.4560000000001</v>
      </c>
      <c r="I32" s="94">
        <v>6027.85</v>
      </c>
      <c r="J32" s="94">
        <v>5971.5739999999996</v>
      </c>
      <c r="K32" s="94">
        <v>5953.6450000000004</v>
      </c>
      <c r="L32" s="94">
        <v>5913.2979999999998</v>
      </c>
      <c r="M32" s="94">
        <v>5870.8389999999999</v>
      </c>
      <c r="N32" s="94">
        <v>5834.9679999999998</v>
      </c>
      <c r="O32" s="94">
        <v>5804.1170000000002</v>
      </c>
      <c r="P32" s="94">
        <v>5787.7749999999996</v>
      </c>
      <c r="Q32" s="94">
        <v>5784.8789999999999</v>
      </c>
      <c r="R32" s="94">
        <v>5798.8370000000004</v>
      </c>
      <c r="S32" s="94">
        <v>5799.8720000000003</v>
      </c>
      <c r="T32" s="94">
        <v>5807.0039999999999</v>
      </c>
      <c r="U32" s="94">
        <v>5824.9290000000001</v>
      </c>
      <c r="V32" s="94">
        <v>5877.8280000000004</v>
      </c>
      <c r="W32" s="94">
        <v>5916.4549999999999</v>
      </c>
      <c r="X32" s="94">
        <v>5971.8969999999999</v>
      </c>
      <c r="Y32" s="94">
        <v>6006.3360000000002</v>
      </c>
      <c r="Z32" s="94">
        <v>6120.4970000000003</v>
      </c>
      <c r="AA32" s="94">
        <v>6220.3159999999998</v>
      </c>
      <c r="AB32" s="94">
        <v>6329.1869999999999</v>
      </c>
      <c r="AC32" s="94">
        <v>6472.6469999999999</v>
      </c>
      <c r="AD32" s="94">
        <v>6630.4139999999998</v>
      </c>
      <c r="AE32" s="94">
        <v>6769.7020000000002</v>
      </c>
      <c r="AF32" s="94">
        <v>6875.6940000000004</v>
      </c>
      <c r="AG32" s="94">
        <v>6994.4409999999998</v>
      </c>
      <c r="AH32" s="94">
        <v>7152.1149999999998</v>
      </c>
      <c r="AI32" s="94">
        <v>7235.8950000000004</v>
      </c>
      <c r="AJ32" s="94">
        <v>7316.451</v>
      </c>
      <c r="AK32" s="94">
        <v>7384.7510000000002</v>
      </c>
      <c r="AL32" s="94">
        <v>7518.3239999999996</v>
      </c>
      <c r="AM32" s="94">
        <v>7611.2790000000005</v>
      </c>
      <c r="AN32" s="94">
        <v>7618.9870000000001</v>
      </c>
      <c r="AO32" s="94">
        <v>7664.3990000000003</v>
      </c>
      <c r="AP32" s="94">
        <v>7807.4470000000001</v>
      </c>
      <c r="AQ32" s="94">
        <v>7859.366</v>
      </c>
      <c r="AR32" s="94">
        <v>7922.9920000000002</v>
      </c>
      <c r="AS32" s="94">
        <v>8009.9319999999998</v>
      </c>
      <c r="AT32" s="94">
        <v>8001.8689999999997</v>
      </c>
      <c r="AU32" s="94">
        <v>8081.9690000000001</v>
      </c>
      <c r="AV32" s="94">
        <v>8153.8540000000003</v>
      </c>
      <c r="AW32" s="94">
        <v>8232.1149999999998</v>
      </c>
      <c r="AX32" s="94">
        <v>8309.0020000000004</v>
      </c>
      <c r="AY32" s="94">
        <v>8362.255000000001</v>
      </c>
      <c r="AZ32" s="94">
        <v>8363.5079999999998</v>
      </c>
      <c r="BA32" s="94">
        <v>8316.3289999999997</v>
      </c>
      <c r="BB32" s="94">
        <v>8327.7829999999994</v>
      </c>
      <c r="BC32" s="94">
        <v>8346.0600000000013</v>
      </c>
      <c r="BD32" s="94">
        <v>8250.4889999999996</v>
      </c>
      <c r="BE32" s="94">
        <v>8141.7460000000001</v>
      </c>
      <c r="BF32" s="94">
        <v>8157.1639999999998</v>
      </c>
      <c r="BG32" s="94">
        <v>8076.6959999999999</v>
      </c>
      <c r="BH32" s="94">
        <v>8065.4639999999999</v>
      </c>
      <c r="BI32" s="94">
        <v>8052.6509999999998</v>
      </c>
      <c r="BJ32" s="94">
        <v>8096.21</v>
      </c>
      <c r="BK32" s="94">
        <v>8016.5410000000002</v>
      </c>
      <c r="BL32" s="94">
        <v>8016.29</v>
      </c>
      <c r="BM32" s="94">
        <v>8006.14</v>
      </c>
      <c r="BN32" s="94">
        <v>8027.8680000000004</v>
      </c>
      <c r="BO32" s="94">
        <v>8052.7709999999997</v>
      </c>
      <c r="BP32" s="94">
        <v>8049.4629999999997</v>
      </c>
      <c r="BQ32" s="94">
        <v>8051.9189999999999</v>
      </c>
      <c r="BR32" s="94">
        <v>8032.0259999999998</v>
      </c>
      <c r="BS32" s="94">
        <v>7999.902</v>
      </c>
      <c r="BT32" s="94">
        <v>8005.1469999999999</v>
      </c>
      <c r="BU32" s="94">
        <v>7996.7250000000004</v>
      </c>
      <c r="BV32" s="94">
        <v>8081.0439999999999</v>
      </c>
      <c r="BW32" s="94">
        <v>8071.5360000000001</v>
      </c>
      <c r="BX32" s="94">
        <v>8052.88</v>
      </c>
      <c r="BY32" s="94">
        <v>8110.518</v>
      </c>
      <c r="BZ32" s="94">
        <v>8041.6120000000001</v>
      </c>
      <c r="CA32" s="94">
        <v>8027.3209999999999</v>
      </c>
      <c r="CB32" s="94">
        <v>8006.4049999999997</v>
      </c>
      <c r="CC32" s="94">
        <v>7994.2349999999997</v>
      </c>
      <c r="CD32" s="94">
        <v>7936.1229999999996</v>
      </c>
      <c r="CE32" s="94">
        <v>7922.98</v>
      </c>
      <c r="CF32" s="94">
        <v>7871.77</v>
      </c>
      <c r="CG32" s="94">
        <v>7827.0519999999997</v>
      </c>
      <c r="CH32" s="94">
        <v>7652.3509999999997</v>
      </c>
      <c r="CI32" s="94">
        <v>7552.634</v>
      </c>
      <c r="CJ32" s="94">
        <v>7453.9530000000004</v>
      </c>
      <c r="CK32" s="94">
        <v>7403.0360000000001</v>
      </c>
      <c r="CL32" s="94">
        <v>7281.5339999999997</v>
      </c>
      <c r="CM32" s="94">
        <v>7184.7389999999996</v>
      </c>
      <c r="CN32" s="94">
        <v>7086.1540000000005</v>
      </c>
      <c r="CO32" s="94">
        <v>6960.6390000000001</v>
      </c>
      <c r="CP32" s="94">
        <v>6825.884</v>
      </c>
      <c r="CQ32" s="94">
        <v>6705.9350000000004</v>
      </c>
      <c r="CR32" s="94">
        <v>6618.7479999999996</v>
      </c>
      <c r="CS32" s="94">
        <v>6559.5550000000003</v>
      </c>
      <c r="CT32" s="95"/>
      <c r="CU32" s="95"/>
      <c r="CV32" s="95"/>
      <c r="CW32" s="96"/>
      <c r="CX32" s="97">
        <f t="array" ref="CX32">SUMPRODUCT(B32:CW32*0.25)</f>
        <v>174031.38649999994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7278.1710000000003</v>
      </c>
      <c r="C34" s="77">
        <f t="shared" ref="C34:BN34" si="4">SUM(C31:C33)</f>
        <v>7227.3919999999998</v>
      </c>
      <c r="D34" s="77">
        <f t="shared" si="4"/>
        <v>7196.5280000000002</v>
      </c>
      <c r="E34" s="77">
        <f t="shared" si="4"/>
        <v>7110.527</v>
      </c>
      <c r="F34" s="77">
        <f t="shared" si="4"/>
        <v>6950.1660000000002</v>
      </c>
      <c r="G34" s="77">
        <f t="shared" si="4"/>
        <v>6879.7529999999997</v>
      </c>
      <c r="H34" s="77">
        <f t="shared" si="4"/>
        <v>6825.7860000000001</v>
      </c>
      <c r="I34" s="77">
        <f t="shared" si="4"/>
        <v>6811.18</v>
      </c>
      <c r="J34" s="77">
        <f t="shared" si="4"/>
        <v>6741.9039999999995</v>
      </c>
      <c r="K34" s="77">
        <f t="shared" si="4"/>
        <v>6721.9750000000004</v>
      </c>
      <c r="L34" s="77">
        <f t="shared" si="4"/>
        <v>6680.6279999999997</v>
      </c>
      <c r="M34" s="77">
        <f t="shared" si="4"/>
        <v>6637.1689999999999</v>
      </c>
      <c r="N34" s="77">
        <f t="shared" si="4"/>
        <v>6589.2979999999998</v>
      </c>
      <c r="O34" s="77">
        <f t="shared" si="4"/>
        <v>6557.4470000000001</v>
      </c>
      <c r="P34" s="77">
        <f t="shared" si="4"/>
        <v>6540.1049999999996</v>
      </c>
      <c r="Q34" s="77">
        <f t="shared" si="4"/>
        <v>6537.2089999999998</v>
      </c>
      <c r="R34" s="77">
        <f t="shared" si="4"/>
        <v>6554.1670000000004</v>
      </c>
      <c r="S34" s="77">
        <f t="shared" si="4"/>
        <v>6555.2020000000002</v>
      </c>
      <c r="T34" s="77">
        <f t="shared" si="4"/>
        <v>6563.3339999999998</v>
      </c>
      <c r="U34" s="77">
        <f t="shared" si="4"/>
        <v>6581.259</v>
      </c>
      <c r="V34" s="77">
        <f t="shared" si="4"/>
        <v>6654.1580000000004</v>
      </c>
      <c r="W34" s="77">
        <f t="shared" si="4"/>
        <v>6693.7849999999999</v>
      </c>
      <c r="X34" s="77">
        <f t="shared" si="4"/>
        <v>6750.2269999999999</v>
      </c>
      <c r="Y34" s="77">
        <f t="shared" si="4"/>
        <v>6786.6660000000002</v>
      </c>
      <c r="Z34" s="77">
        <f t="shared" si="4"/>
        <v>6894.4070000000002</v>
      </c>
      <c r="AA34" s="77">
        <f t="shared" si="4"/>
        <v>6995.2259999999997</v>
      </c>
      <c r="AB34" s="77">
        <f t="shared" si="4"/>
        <v>7104.0969999999998</v>
      </c>
      <c r="AC34" s="77">
        <f t="shared" si="4"/>
        <v>7246.5569999999998</v>
      </c>
      <c r="AD34" s="77">
        <f t="shared" si="4"/>
        <v>7479.9339999999993</v>
      </c>
      <c r="AE34" s="77">
        <f t="shared" si="4"/>
        <v>7616.2219999999998</v>
      </c>
      <c r="AF34" s="77">
        <f t="shared" si="4"/>
        <v>7720.2139999999999</v>
      </c>
      <c r="AG34" s="77">
        <f t="shared" si="4"/>
        <v>7835.9609999999993</v>
      </c>
      <c r="AH34" s="77">
        <f t="shared" si="4"/>
        <v>8062.9849999999997</v>
      </c>
      <c r="AI34" s="77">
        <f t="shared" si="4"/>
        <v>8142.7650000000003</v>
      </c>
      <c r="AJ34" s="77">
        <f t="shared" si="4"/>
        <v>8219.3209999999999</v>
      </c>
      <c r="AK34" s="77">
        <f t="shared" si="4"/>
        <v>8339.621000000001</v>
      </c>
      <c r="AL34" s="77">
        <f t="shared" si="4"/>
        <v>8501.6139999999996</v>
      </c>
      <c r="AM34" s="77">
        <f t="shared" si="4"/>
        <v>8765.5689999999995</v>
      </c>
      <c r="AN34" s="77">
        <f t="shared" si="4"/>
        <v>8767.8770000000004</v>
      </c>
      <c r="AO34" s="77">
        <f t="shared" si="4"/>
        <v>8809.2890000000007</v>
      </c>
      <c r="AP34" s="77">
        <f t="shared" si="4"/>
        <v>9022.9570000000003</v>
      </c>
      <c r="AQ34" s="77">
        <f t="shared" si="4"/>
        <v>9098.6759999999995</v>
      </c>
      <c r="AR34" s="77">
        <f t="shared" si="4"/>
        <v>9228.0020000000004</v>
      </c>
      <c r="AS34" s="77">
        <f t="shared" si="4"/>
        <v>9315.5419999999995</v>
      </c>
      <c r="AT34" s="77">
        <f t="shared" si="4"/>
        <v>9317.1090000000004</v>
      </c>
      <c r="AU34" s="77">
        <f t="shared" si="4"/>
        <v>9419.4089999999997</v>
      </c>
      <c r="AV34" s="77">
        <f t="shared" si="4"/>
        <v>9491.2939999999999</v>
      </c>
      <c r="AW34" s="77">
        <f t="shared" si="4"/>
        <v>9570.5550000000003</v>
      </c>
      <c r="AX34" s="77">
        <f t="shared" si="4"/>
        <v>9661.7820000000011</v>
      </c>
      <c r="AY34" s="77">
        <f t="shared" si="4"/>
        <v>9716.0350000000017</v>
      </c>
      <c r="AZ34" s="77">
        <f t="shared" si="4"/>
        <v>9703.5079999999998</v>
      </c>
      <c r="BA34" s="77">
        <f t="shared" si="4"/>
        <v>9657.128999999999</v>
      </c>
      <c r="BB34" s="77">
        <f t="shared" si="4"/>
        <v>9544.4529999999995</v>
      </c>
      <c r="BC34" s="77">
        <f t="shared" si="4"/>
        <v>9496.7300000000014</v>
      </c>
      <c r="BD34" s="77">
        <f t="shared" si="4"/>
        <v>9400.3590000000004</v>
      </c>
      <c r="BE34" s="77">
        <f t="shared" si="4"/>
        <v>9312.4160000000011</v>
      </c>
      <c r="BF34" s="77">
        <f t="shared" si="4"/>
        <v>9245.1739999999991</v>
      </c>
      <c r="BG34" s="77">
        <f t="shared" si="4"/>
        <v>9171.7060000000001</v>
      </c>
      <c r="BH34" s="77">
        <f t="shared" si="4"/>
        <v>9007.4740000000002</v>
      </c>
      <c r="BI34" s="77">
        <f t="shared" si="4"/>
        <v>8996.6610000000001</v>
      </c>
      <c r="BJ34" s="77">
        <f t="shared" si="4"/>
        <v>9065.1299999999992</v>
      </c>
      <c r="BK34" s="77">
        <f t="shared" si="4"/>
        <v>8975.3610000000008</v>
      </c>
      <c r="BL34" s="77">
        <f t="shared" si="4"/>
        <v>8956.11</v>
      </c>
      <c r="BM34" s="77">
        <f t="shared" si="4"/>
        <v>8949.9600000000009</v>
      </c>
      <c r="BN34" s="77">
        <f t="shared" si="4"/>
        <v>8972.8379999999997</v>
      </c>
      <c r="BO34" s="77">
        <f t="shared" ref="BO34:CW34" si="5">SUM(BO31:BO33)</f>
        <v>9002.741</v>
      </c>
      <c r="BP34" s="77">
        <f t="shared" si="5"/>
        <v>9005.4329999999991</v>
      </c>
      <c r="BQ34" s="77">
        <f t="shared" si="5"/>
        <v>9013.8889999999992</v>
      </c>
      <c r="BR34" s="77">
        <f t="shared" si="5"/>
        <v>9034.5959999999995</v>
      </c>
      <c r="BS34" s="77">
        <f t="shared" si="5"/>
        <v>9009.4719999999998</v>
      </c>
      <c r="BT34" s="77">
        <f t="shared" si="5"/>
        <v>9020.7170000000006</v>
      </c>
      <c r="BU34" s="77">
        <f t="shared" si="5"/>
        <v>9018.2950000000001</v>
      </c>
      <c r="BV34" s="77">
        <f t="shared" si="5"/>
        <v>9174.4339999999993</v>
      </c>
      <c r="BW34" s="77">
        <f t="shared" si="5"/>
        <v>9169.9259999999995</v>
      </c>
      <c r="BX34" s="77">
        <f t="shared" si="5"/>
        <v>9155.27</v>
      </c>
      <c r="BY34" s="77">
        <f t="shared" si="5"/>
        <v>9216.9079999999994</v>
      </c>
      <c r="BZ34" s="77">
        <f t="shared" si="5"/>
        <v>9143.0519999999997</v>
      </c>
      <c r="CA34" s="77">
        <f t="shared" si="5"/>
        <v>9130.7610000000004</v>
      </c>
      <c r="CB34" s="77">
        <f t="shared" si="5"/>
        <v>9110.8449999999993</v>
      </c>
      <c r="CC34" s="77">
        <f t="shared" si="5"/>
        <v>9098.6749999999993</v>
      </c>
      <c r="CD34" s="77">
        <f t="shared" si="5"/>
        <v>9020.4529999999995</v>
      </c>
      <c r="CE34" s="77">
        <f t="shared" si="5"/>
        <v>9006.31</v>
      </c>
      <c r="CF34" s="77">
        <f t="shared" si="5"/>
        <v>8953.1</v>
      </c>
      <c r="CG34" s="77">
        <f t="shared" si="5"/>
        <v>8906.3819999999996</v>
      </c>
      <c r="CH34" s="77">
        <f t="shared" si="5"/>
        <v>8682.6810000000005</v>
      </c>
      <c r="CI34" s="77">
        <f t="shared" si="5"/>
        <v>8579.9639999999999</v>
      </c>
      <c r="CJ34" s="77">
        <f t="shared" si="5"/>
        <v>8478.2829999999994</v>
      </c>
      <c r="CK34" s="77">
        <f t="shared" si="5"/>
        <v>8424.366</v>
      </c>
      <c r="CL34" s="77">
        <f t="shared" si="5"/>
        <v>8225.8639999999996</v>
      </c>
      <c r="CM34" s="77">
        <f t="shared" si="5"/>
        <v>8126.0689999999995</v>
      </c>
      <c r="CN34" s="77">
        <f t="shared" si="5"/>
        <v>8024.4840000000004</v>
      </c>
      <c r="CO34" s="77">
        <f t="shared" si="5"/>
        <v>7895.9690000000001</v>
      </c>
      <c r="CP34" s="77">
        <f t="shared" si="5"/>
        <v>7700.2139999999999</v>
      </c>
      <c r="CQ34" s="77">
        <f t="shared" si="5"/>
        <v>7577.2650000000003</v>
      </c>
      <c r="CR34" s="77">
        <f t="shared" si="5"/>
        <v>7487.0779999999995</v>
      </c>
      <c r="CS34" s="77">
        <f t="shared" si="5"/>
        <v>7424.8850000000002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197510.11149999994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151</v>
      </c>
      <c r="C37" s="115">
        <v>151</v>
      </c>
      <c r="D37" s="115">
        <v>151</v>
      </c>
      <c r="E37" s="115">
        <v>151</v>
      </c>
      <c r="F37" s="115">
        <v>131</v>
      </c>
      <c r="G37" s="115">
        <v>131</v>
      </c>
      <c r="H37" s="115">
        <v>131</v>
      </c>
      <c r="I37" s="115">
        <v>131</v>
      </c>
      <c r="J37" s="115">
        <v>131</v>
      </c>
      <c r="K37" s="115">
        <v>131</v>
      </c>
      <c r="L37" s="115">
        <v>131</v>
      </c>
      <c r="M37" s="115">
        <v>131</v>
      </c>
      <c r="N37" s="115">
        <v>131</v>
      </c>
      <c r="O37" s="115">
        <v>131</v>
      </c>
      <c r="P37" s="115">
        <v>131</v>
      </c>
      <c r="Q37" s="115">
        <v>131</v>
      </c>
      <c r="R37" s="115">
        <v>130</v>
      </c>
      <c r="S37" s="115">
        <v>130</v>
      </c>
      <c r="T37" s="115">
        <v>130</v>
      </c>
      <c r="U37" s="115">
        <v>130</v>
      </c>
      <c r="V37" s="115">
        <v>133</v>
      </c>
      <c r="W37" s="115">
        <v>133</v>
      </c>
      <c r="X37" s="115">
        <v>133</v>
      </c>
      <c r="Y37" s="115">
        <v>133</v>
      </c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>
        <v>197</v>
      </c>
      <c r="BW37" s="115">
        <v>197</v>
      </c>
      <c r="BX37" s="115">
        <v>197</v>
      </c>
      <c r="BY37" s="115">
        <v>197</v>
      </c>
      <c r="BZ37" s="115">
        <v>197</v>
      </c>
      <c r="CA37" s="115">
        <v>197</v>
      </c>
      <c r="CB37" s="115">
        <v>197</v>
      </c>
      <c r="CC37" s="115">
        <v>197</v>
      </c>
      <c r="CD37" s="115">
        <v>197</v>
      </c>
      <c r="CE37" s="115">
        <v>197</v>
      </c>
      <c r="CF37" s="115">
        <v>197</v>
      </c>
      <c r="CG37" s="115">
        <v>197</v>
      </c>
      <c r="CH37" s="115">
        <v>205</v>
      </c>
      <c r="CI37" s="115">
        <v>205</v>
      </c>
      <c r="CJ37" s="115">
        <v>205</v>
      </c>
      <c r="CK37" s="115">
        <v>205</v>
      </c>
      <c r="CL37" s="115">
        <v>194</v>
      </c>
      <c r="CM37" s="115">
        <v>194</v>
      </c>
      <c r="CN37" s="115">
        <v>194</v>
      </c>
      <c r="CO37" s="115">
        <v>194</v>
      </c>
      <c r="CP37" s="115">
        <v>195</v>
      </c>
      <c r="CQ37" s="115">
        <v>195</v>
      </c>
      <c r="CR37" s="115">
        <v>195</v>
      </c>
      <c r="CS37" s="115">
        <v>195</v>
      </c>
      <c r="CT37" s="116"/>
      <c r="CU37" s="116"/>
      <c r="CV37" s="116"/>
      <c r="CW37" s="117"/>
      <c r="CX37" s="91">
        <f t="array" ref="CX37">SUMPRODUCT(B37:CW37*0.25)</f>
        <v>1992</v>
      </c>
    </row>
    <row r="38" spans="1:102" ht="24.95" customHeight="1" x14ac:dyDescent="0.2">
      <c r="A38" s="118" t="s">
        <v>45</v>
      </c>
      <c r="B38" s="119">
        <v>295</v>
      </c>
      <c r="C38" s="120">
        <v>295</v>
      </c>
      <c r="D38" s="120">
        <v>295</v>
      </c>
      <c r="E38" s="120">
        <v>295</v>
      </c>
      <c r="F38" s="120">
        <v>294</v>
      </c>
      <c r="G38" s="120">
        <v>294</v>
      </c>
      <c r="H38" s="120">
        <v>294</v>
      </c>
      <c r="I38" s="120">
        <v>294</v>
      </c>
      <c r="J38" s="120">
        <v>293</v>
      </c>
      <c r="K38" s="120">
        <v>293</v>
      </c>
      <c r="L38" s="120">
        <v>293</v>
      </c>
      <c r="M38" s="120">
        <v>293</v>
      </c>
      <c r="N38" s="120">
        <v>288</v>
      </c>
      <c r="O38" s="120">
        <v>288</v>
      </c>
      <c r="P38" s="120">
        <v>288</v>
      </c>
      <c r="Q38" s="120">
        <v>288</v>
      </c>
      <c r="R38" s="120">
        <v>288</v>
      </c>
      <c r="S38" s="120">
        <v>288</v>
      </c>
      <c r="T38" s="120">
        <v>288</v>
      </c>
      <c r="U38" s="120">
        <v>288</v>
      </c>
      <c r="V38" s="120">
        <v>289</v>
      </c>
      <c r="W38" s="120">
        <v>289</v>
      </c>
      <c r="X38" s="120">
        <v>289</v>
      </c>
      <c r="Y38" s="120">
        <v>289</v>
      </c>
      <c r="Z38" s="120">
        <v>314</v>
      </c>
      <c r="AA38" s="120">
        <v>314</v>
      </c>
      <c r="AB38" s="120">
        <v>314</v>
      </c>
      <c r="AC38" s="120">
        <v>314</v>
      </c>
      <c r="AD38" s="120">
        <v>340</v>
      </c>
      <c r="AE38" s="120">
        <v>340</v>
      </c>
      <c r="AF38" s="120">
        <v>340</v>
      </c>
      <c r="AG38" s="120">
        <v>340</v>
      </c>
      <c r="AH38" s="120">
        <v>350</v>
      </c>
      <c r="AI38" s="120">
        <v>350</v>
      </c>
      <c r="AJ38" s="120">
        <v>350</v>
      </c>
      <c r="AK38" s="120">
        <v>350</v>
      </c>
      <c r="AL38" s="120">
        <v>350</v>
      </c>
      <c r="AM38" s="120">
        <v>350</v>
      </c>
      <c r="AN38" s="120">
        <v>350</v>
      </c>
      <c r="AO38" s="120">
        <v>350</v>
      </c>
      <c r="AP38" s="120">
        <v>350</v>
      </c>
      <c r="AQ38" s="120">
        <v>350</v>
      </c>
      <c r="AR38" s="120">
        <v>350</v>
      </c>
      <c r="AS38" s="120">
        <v>350</v>
      </c>
      <c r="AT38" s="120">
        <v>350</v>
      </c>
      <c r="AU38" s="120">
        <v>350</v>
      </c>
      <c r="AV38" s="120">
        <v>350</v>
      </c>
      <c r="AW38" s="120">
        <v>350</v>
      </c>
      <c r="AX38" s="120">
        <v>350</v>
      </c>
      <c r="AY38" s="120">
        <v>350</v>
      </c>
      <c r="AZ38" s="120">
        <v>350</v>
      </c>
      <c r="BA38" s="120">
        <v>350</v>
      </c>
      <c r="BB38" s="120">
        <v>350</v>
      </c>
      <c r="BC38" s="120">
        <v>350</v>
      </c>
      <c r="BD38" s="120">
        <v>350</v>
      </c>
      <c r="BE38" s="120">
        <v>350</v>
      </c>
      <c r="BF38" s="120">
        <v>350</v>
      </c>
      <c r="BG38" s="120">
        <v>350</v>
      </c>
      <c r="BH38" s="120">
        <v>350</v>
      </c>
      <c r="BI38" s="120">
        <v>350</v>
      </c>
      <c r="BJ38" s="120">
        <v>350</v>
      </c>
      <c r="BK38" s="120">
        <v>350</v>
      </c>
      <c r="BL38" s="120">
        <v>350</v>
      </c>
      <c r="BM38" s="120">
        <v>350</v>
      </c>
      <c r="BN38" s="120">
        <v>350</v>
      </c>
      <c r="BO38" s="120">
        <v>350</v>
      </c>
      <c r="BP38" s="120">
        <v>350</v>
      </c>
      <c r="BQ38" s="120">
        <v>350</v>
      </c>
      <c r="BR38" s="120">
        <v>350</v>
      </c>
      <c r="BS38" s="120">
        <v>350</v>
      </c>
      <c r="BT38" s="120">
        <v>350</v>
      </c>
      <c r="BU38" s="120">
        <v>350</v>
      </c>
      <c r="BV38" s="120">
        <v>347</v>
      </c>
      <c r="BW38" s="120">
        <v>347</v>
      </c>
      <c r="BX38" s="120">
        <v>347</v>
      </c>
      <c r="BY38" s="120">
        <v>347</v>
      </c>
      <c r="BZ38" s="120">
        <v>350</v>
      </c>
      <c r="CA38" s="120">
        <v>350</v>
      </c>
      <c r="CB38" s="120">
        <v>350</v>
      </c>
      <c r="CC38" s="120">
        <v>350</v>
      </c>
      <c r="CD38" s="120">
        <v>350</v>
      </c>
      <c r="CE38" s="120">
        <v>350</v>
      </c>
      <c r="CF38" s="120">
        <v>350</v>
      </c>
      <c r="CG38" s="120">
        <v>350</v>
      </c>
      <c r="CH38" s="120">
        <v>344</v>
      </c>
      <c r="CI38" s="120">
        <v>344</v>
      </c>
      <c r="CJ38" s="120">
        <v>344</v>
      </c>
      <c r="CK38" s="120">
        <v>344</v>
      </c>
      <c r="CL38" s="120">
        <v>350</v>
      </c>
      <c r="CM38" s="120">
        <v>350</v>
      </c>
      <c r="CN38" s="120">
        <v>350</v>
      </c>
      <c r="CO38" s="120">
        <v>350</v>
      </c>
      <c r="CP38" s="120">
        <v>339</v>
      </c>
      <c r="CQ38" s="120">
        <v>339</v>
      </c>
      <c r="CR38" s="120">
        <v>339</v>
      </c>
      <c r="CS38" s="120">
        <v>339</v>
      </c>
      <c r="CT38" s="120"/>
      <c r="CU38" s="120"/>
      <c r="CV38" s="120"/>
      <c r="CW38" s="121"/>
      <c r="CX38" s="97">
        <f t="array" ref="CX38">SUMPRODUCT(B38:CW38*0.25)</f>
        <v>7981</v>
      </c>
    </row>
    <row r="39" spans="1:102" ht="24.95" customHeight="1" x14ac:dyDescent="0.2">
      <c r="A39" s="118" t="s">
        <v>46</v>
      </c>
      <c r="B39" s="119">
        <v>1581</v>
      </c>
      <c r="C39" s="120">
        <v>1353.2</v>
      </c>
      <c r="D39" s="120">
        <v>1231</v>
      </c>
      <c r="E39" s="120">
        <v>882.7</v>
      </c>
      <c r="F39" s="120">
        <v>1236.3</v>
      </c>
      <c r="G39" s="120">
        <v>1044.2</v>
      </c>
      <c r="H39" s="120">
        <v>922</v>
      </c>
      <c r="I39" s="120">
        <v>722.1</v>
      </c>
      <c r="J39" s="120">
        <v>898.2</v>
      </c>
      <c r="K39" s="120">
        <v>801.4</v>
      </c>
      <c r="L39" s="120">
        <v>824</v>
      </c>
      <c r="M39" s="120">
        <v>879</v>
      </c>
      <c r="N39" s="120">
        <v>966.8</v>
      </c>
      <c r="O39" s="120">
        <v>1018.5</v>
      </c>
      <c r="P39" s="120">
        <v>1044.2</v>
      </c>
      <c r="Q39" s="120">
        <v>1074.4000000000001</v>
      </c>
      <c r="R39" s="120">
        <v>1093.4000000000001</v>
      </c>
      <c r="S39" s="120">
        <v>748.9</v>
      </c>
      <c r="T39" s="120">
        <v>764.5</v>
      </c>
      <c r="U39" s="120">
        <v>797.1</v>
      </c>
      <c r="V39" s="120">
        <v>870.8</v>
      </c>
      <c r="W39" s="120">
        <v>829.7</v>
      </c>
      <c r="X39" s="120">
        <v>822.3</v>
      </c>
      <c r="Y39" s="120">
        <v>975.6</v>
      </c>
      <c r="Z39" s="120">
        <v>750</v>
      </c>
      <c r="AA39" s="120">
        <v>750</v>
      </c>
      <c r="AB39" s="120">
        <v>750</v>
      </c>
      <c r="AC39" s="120">
        <v>750</v>
      </c>
      <c r="AD39" s="120">
        <v>750</v>
      </c>
      <c r="AE39" s="120">
        <v>750</v>
      </c>
      <c r="AF39" s="120">
        <v>750</v>
      </c>
      <c r="AG39" s="120">
        <v>750</v>
      </c>
      <c r="AH39" s="120">
        <v>750</v>
      </c>
      <c r="AI39" s="120">
        <v>748.2</v>
      </c>
      <c r="AJ39" s="120">
        <v>750</v>
      </c>
      <c r="AK39" s="120">
        <v>750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750</v>
      </c>
      <c r="AS39" s="120">
        <v>750</v>
      </c>
      <c r="AT39" s="120">
        <v>750</v>
      </c>
      <c r="AU39" s="120">
        <v>750</v>
      </c>
      <c r="AV39" s="120">
        <v>750</v>
      </c>
      <c r="AW39" s="120">
        <v>750</v>
      </c>
      <c r="AX39" s="120">
        <v>750</v>
      </c>
      <c r="AY39" s="120">
        <v>750</v>
      </c>
      <c r="AZ39" s="120">
        <v>750</v>
      </c>
      <c r="BA39" s="120">
        <v>750</v>
      </c>
      <c r="BB39" s="120">
        <v>750</v>
      </c>
      <c r="BC39" s="120">
        <v>750</v>
      </c>
      <c r="BD39" s="120">
        <v>750</v>
      </c>
      <c r="BE39" s="120">
        <v>720.9</v>
      </c>
      <c r="BF39" s="120">
        <v>750</v>
      </c>
      <c r="BG39" s="120">
        <v>696.3</v>
      </c>
      <c r="BH39" s="120">
        <v>750</v>
      </c>
      <c r="BI39" s="120">
        <v>750</v>
      </c>
      <c r="BJ39" s="120">
        <v>750</v>
      </c>
      <c r="BK39" s="120">
        <v>750</v>
      </c>
      <c r="BL39" s="120">
        <v>641.4</v>
      </c>
      <c r="BM39" s="120">
        <v>543.79999999999995</v>
      </c>
      <c r="BN39" s="120">
        <v>450.4</v>
      </c>
      <c r="BO39" s="120">
        <v>589.70000000000005</v>
      </c>
      <c r="BP39" s="120">
        <v>750</v>
      </c>
      <c r="BQ39" s="120">
        <v>750</v>
      </c>
      <c r="BR39" s="120">
        <v>750</v>
      </c>
      <c r="BS39" s="120">
        <v>750</v>
      </c>
      <c r="BT39" s="120">
        <v>750</v>
      </c>
      <c r="BU39" s="120">
        <v>750</v>
      </c>
      <c r="BV39" s="120">
        <v>519.29999999999995</v>
      </c>
      <c r="BW39" s="120">
        <v>562</v>
      </c>
      <c r="BX39" s="120">
        <v>641.6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559.6</v>
      </c>
      <c r="CM39" s="120">
        <v>650.4</v>
      </c>
      <c r="CN39" s="120">
        <v>525.20000000000005</v>
      </c>
      <c r="CO39" s="120">
        <v>617.70000000000005</v>
      </c>
      <c r="CP39" s="120">
        <v>720.8</v>
      </c>
      <c r="CQ39" s="120">
        <v>512.29999999999995</v>
      </c>
      <c r="CR39" s="120">
        <v>758.5</v>
      </c>
      <c r="CS39" s="120">
        <v>563.6</v>
      </c>
      <c r="CT39" s="122"/>
      <c r="CU39" s="122"/>
      <c r="CV39" s="122"/>
      <c r="CW39" s="121"/>
      <c r="CX39" s="97">
        <f t="array" ref="CX39">SUMPRODUCT(B39:CW39*0.25)</f>
        <v>16288.250000000002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60</v>
      </c>
      <c r="AI40" s="120">
        <v>60</v>
      </c>
      <c r="AJ40" s="120">
        <v>60</v>
      </c>
      <c r="AK40" s="120">
        <v>60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176</v>
      </c>
      <c r="AY40" s="120">
        <v>176</v>
      </c>
      <c r="AZ40" s="120">
        <v>176</v>
      </c>
      <c r="BA40" s="120">
        <v>176</v>
      </c>
      <c r="BB40" s="120">
        <v>63.576000000000001</v>
      </c>
      <c r="BC40" s="120">
        <v>63.576000000000001</v>
      </c>
      <c r="BD40" s="120">
        <v>63.576000000000001</v>
      </c>
      <c r="BE40" s="120">
        <v>63.576000000000001</v>
      </c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797.57600000000002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188.8</v>
      </c>
      <c r="CM41" s="120">
        <v>188.8</v>
      </c>
      <c r="CN41" s="120">
        <v>188.8</v>
      </c>
      <c r="CO41" s="120">
        <v>188.8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10688.800000000003</v>
      </c>
    </row>
    <row r="42" spans="1:102" ht="30" customHeight="1" thickBot="1" x14ac:dyDescent="0.25">
      <c r="A42" s="105" t="s">
        <v>49</v>
      </c>
      <c r="B42" s="106">
        <f>SUM(B37:B41)</f>
        <v>2527</v>
      </c>
      <c r="C42" s="107">
        <f t="shared" ref="C42:BN42" si="6">SUM(C37:C41)</f>
        <v>2299.1999999999998</v>
      </c>
      <c r="D42" s="107">
        <f t="shared" si="6"/>
        <v>2177</v>
      </c>
      <c r="E42" s="107">
        <f t="shared" si="6"/>
        <v>1828.7</v>
      </c>
      <c r="F42" s="107">
        <f t="shared" si="6"/>
        <v>2161.3000000000002</v>
      </c>
      <c r="G42" s="107">
        <f t="shared" si="6"/>
        <v>1969.2</v>
      </c>
      <c r="H42" s="107">
        <f t="shared" si="6"/>
        <v>1847</v>
      </c>
      <c r="I42" s="107">
        <f t="shared" si="6"/>
        <v>1647.1</v>
      </c>
      <c r="J42" s="107">
        <f t="shared" si="6"/>
        <v>1822.2</v>
      </c>
      <c r="K42" s="107">
        <f t="shared" si="6"/>
        <v>1725.4</v>
      </c>
      <c r="L42" s="107">
        <f t="shared" si="6"/>
        <v>1748</v>
      </c>
      <c r="M42" s="107">
        <f t="shared" si="6"/>
        <v>1803</v>
      </c>
      <c r="N42" s="107">
        <f t="shared" si="6"/>
        <v>1885.8</v>
      </c>
      <c r="O42" s="107">
        <f t="shared" si="6"/>
        <v>1937.5</v>
      </c>
      <c r="P42" s="107">
        <f t="shared" si="6"/>
        <v>1963.2</v>
      </c>
      <c r="Q42" s="107">
        <f t="shared" si="6"/>
        <v>1993.4</v>
      </c>
      <c r="R42" s="107">
        <f t="shared" si="6"/>
        <v>2011.4</v>
      </c>
      <c r="S42" s="107">
        <f t="shared" si="6"/>
        <v>1666.9</v>
      </c>
      <c r="T42" s="107">
        <f t="shared" si="6"/>
        <v>1682.5</v>
      </c>
      <c r="U42" s="107">
        <f t="shared" si="6"/>
        <v>1715.1</v>
      </c>
      <c r="V42" s="107">
        <f t="shared" si="6"/>
        <v>1792.8</v>
      </c>
      <c r="W42" s="107">
        <f t="shared" si="6"/>
        <v>1751.7</v>
      </c>
      <c r="X42" s="107">
        <f t="shared" si="6"/>
        <v>1744.3</v>
      </c>
      <c r="Y42" s="107">
        <f t="shared" si="6"/>
        <v>1897.6</v>
      </c>
      <c r="Z42" s="107">
        <f t="shared" si="6"/>
        <v>1564</v>
      </c>
      <c r="AA42" s="107">
        <f t="shared" si="6"/>
        <v>1564</v>
      </c>
      <c r="AB42" s="107">
        <f t="shared" si="6"/>
        <v>1564</v>
      </c>
      <c r="AC42" s="107">
        <f t="shared" si="6"/>
        <v>1564</v>
      </c>
      <c r="AD42" s="107">
        <f t="shared" si="6"/>
        <v>1590</v>
      </c>
      <c r="AE42" s="107">
        <f t="shared" si="6"/>
        <v>1590</v>
      </c>
      <c r="AF42" s="107">
        <f t="shared" si="6"/>
        <v>1590</v>
      </c>
      <c r="AG42" s="107">
        <f t="shared" si="6"/>
        <v>1590</v>
      </c>
      <c r="AH42" s="107">
        <f t="shared" si="6"/>
        <v>1660</v>
      </c>
      <c r="AI42" s="107">
        <f t="shared" si="6"/>
        <v>1658.2</v>
      </c>
      <c r="AJ42" s="107">
        <f t="shared" si="6"/>
        <v>1660</v>
      </c>
      <c r="AK42" s="107">
        <f t="shared" si="6"/>
        <v>1660</v>
      </c>
      <c r="AL42" s="107">
        <f t="shared" si="6"/>
        <v>1766</v>
      </c>
      <c r="AM42" s="107">
        <f t="shared" si="6"/>
        <v>1766</v>
      </c>
      <c r="AN42" s="107">
        <f t="shared" si="6"/>
        <v>1766</v>
      </c>
      <c r="AO42" s="107">
        <f t="shared" si="6"/>
        <v>1766</v>
      </c>
      <c r="AP42" s="107">
        <f t="shared" si="6"/>
        <v>1766</v>
      </c>
      <c r="AQ42" s="107">
        <f t="shared" si="6"/>
        <v>1766</v>
      </c>
      <c r="AR42" s="107">
        <f t="shared" si="6"/>
        <v>1766</v>
      </c>
      <c r="AS42" s="107">
        <f t="shared" si="6"/>
        <v>1766</v>
      </c>
      <c r="AT42" s="107">
        <f t="shared" si="6"/>
        <v>1766</v>
      </c>
      <c r="AU42" s="107">
        <f t="shared" si="6"/>
        <v>1766</v>
      </c>
      <c r="AV42" s="107">
        <f t="shared" si="6"/>
        <v>1766</v>
      </c>
      <c r="AW42" s="107">
        <f t="shared" si="6"/>
        <v>1766</v>
      </c>
      <c r="AX42" s="107">
        <f t="shared" si="6"/>
        <v>1776</v>
      </c>
      <c r="AY42" s="107">
        <f t="shared" si="6"/>
        <v>1776</v>
      </c>
      <c r="AZ42" s="107">
        <f t="shared" si="6"/>
        <v>1776</v>
      </c>
      <c r="BA42" s="107">
        <f t="shared" si="6"/>
        <v>1776</v>
      </c>
      <c r="BB42" s="107">
        <f t="shared" si="6"/>
        <v>1663.576</v>
      </c>
      <c r="BC42" s="107">
        <f t="shared" si="6"/>
        <v>1663.576</v>
      </c>
      <c r="BD42" s="107">
        <f t="shared" si="6"/>
        <v>1663.576</v>
      </c>
      <c r="BE42" s="107">
        <f t="shared" si="6"/>
        <v>1634.4760000000001</v>
      </c>
      <c r="BF42" s="107">
        <f t="shared" si="6"/>
        <v>1600</v>
      </c>
      <c r="BG42" s="107">
        <f t="shared" si="6"/>
        <v>1546.3</v>
      </c>
      <c r="BH42" s="107">
        <f t="shared" si="6"/>
        <v>1600</v>
      </c>
      <c r="BI42" s="107">
        <f t="shared" si="6"/>
        <v>1600</v>
      </c>
      <c r="BJ42" s="107">
        <f t="shared" si="6"/>
        <v>1600</v>
      </c>
      <c r="BK42" s="107">
        <f t="shared" si="6"/>
        <v>1600</v>
      </c>
      <c r="BL42" s="107">
        <f t="shared" si="6"/>
        <v>1491.4</v>
      </c>
      <c r="BM42" s="107">
        <f t="shared" si="6"/>
        <v>1393.8</v>
      </c>
      <c r="BN42" s="107">
        <f t="shared" si="6"/>
        <v>1300.4000000000001</v>
      </c>
      <c r="BO42" s="107">
        <f t="shared" ref="BO42:CW42" si="7">SUM(BO37:BO41)</f>
        <v>1439.7</v>
      </c>
      <c r="BP42" s="107">
        <f t="shared" si="7"/>
        <v>1600</v>
      </c>
      <c r="BQ42" s="107">
        <f t="shared" si="7"/>
        <v>1600</v>
      </c>
      <c r="BR42" s="107">
        <f t="shared" si="7"/>
        <v>1100</v>
      </c>
      <c r="BS42" s="107">
        <f t="shared" si="7"/>
        <v>1100</v>
      </c>
      <c r="BT42" s="107">
        <f t="shared" si="7"/>
        <v>1100</v>
      </c>
      <c r="BU42" s="107">
        <f t="shared" si="7"/>
        <v>1100</v>
      </c>
      <c r="BV42" s="107">
        <f t="shared" si="7"/>
        <v>1063.3</v>
      </c>
      <c r="BW42" s="107">
        <f t="shared" si="7"/>
        <v>1106</v>
      </c>
      <c r="BX42" s="107">
        <f t="shared" si="7"/>
        <v>1185.5999999999999</v>
      </c>
      <c r="BY42" s="107">
        <f t="shared" si="7"/>
        <v>544</v>
      </c>
      <c r="BZ42" s="107">
        <f t="shared" si="7"/>
        <v>1047</v>
      </c>
      <c r="CA42" s="107">
        <f t="shared" si="7"/>
        <v>1047</v>
      </c>
      <c r="CB42" s="107">
        <f t="shared" si="7"/>
        <v>1047</v>
      </c>
      <c r="CC42" s="107">
        <f t="shared" si="7"/>
        <v>1047</v>
      </c>
      <c r="CD42" s="107">
        <f t="shared" si="7"/>
        <v>1047</v>
      </c>
      <c r="CE42" s="107">
        <f t="shared" si="7"/>
        <v>1047</v>
      </c>
      <c r="CF42" s="107">
        <f t="shared" si="7"/>
        <v>1047</v>
      </c>
      <c r="CG42" s="107">
        <f t="shared" si="7"/>
        <v>1047</v>
      </c>
      <c r="CH42" s="107">
        <f t="shared" si="7"/>
        <v>1049</v>
      </c>
      <c r="CI42" s="107">
        <f t="shared" si="7"/>
        <v>1049</v>
      </c>
      <c r="CJ42" s="107">
        <f t="shared" si="7"/>
        <v>1049</v>
      </c>
      <c r="CK42" s="107">
        <f t="shared" si="7"/>
        <v>1049</v>
      </c>
      <c r="CL42" s="107">
        <f t="shared" si="7"/>
        <v>1292.3999999999999</v>
      </c>
      <c r="CM42" s="107">
        <f t="shared" si="7"/>
        <v>1383.2</v>
      </c>
      <c r="CN42" s="107">
        <f t="shared" si="7"/>
        <v>1258</v>
      </c>
      <c r="CO42" s="107">
        <f t="shared" si="7"/>
        <v>1350.5</v>
      </c>
      <c r="CP42" s="107">
        <f t="shared" si="7"/>
        <v>1754.8</v>
      </c>
      <c r="CQ42" s="107">
        <f t="shared" si="7"/>
        <v>1546.3</v>
      </c>
      <c r="CR42" s="107">
        <f t="shared" si="7"/>
        <v>1792.5</v>
      </c>
      <c r="CS42" s="107">
        <f t="shared" si="7"/>
        <v>1597.6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37747.626000000004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1581</v>
      </c>
      <c r="C47" s="120">
        <v>1353.2</v>
      </c>
      <c r="D47" s="120">
        <v>1231</v>
      </c>
      <c r="E47" s="120">
        <v>882.7</v>
      </c>
      <c r="F47" s="120">
        <v>1236.3</v>
      </c>
      <c r="G47" s="120">
        <v>1044.2</v>
      </c>
      <c r="H47" s="120">
        <v>922</v>
      </c>
      <c r="I47" s="120">
        <v>722.1</v>
      </c>
      <c r="J47" s="120">
        <v>898.2</v>
      </c>
      <c r="K47" s="120">
        <v>801.4</v>
      </c>
      <c r="L47" s="120">
        <v>824</v>
      </c>
      <c r="M47" s="120">
        <v>879</v>
      </c>
      <c r="N47" s="120">
        <v>966.8</v>
      </c>
      <c r="O47" s="120">
        <v>1018.5</v>
      </c>
      <c r="P47" s="120">
        <v>1044.2</v>
      </c>
      <c r="Q47" s="120">
        <v>1074.4000000000001</v>
      </c>
      <c r="R47" s="120">
        <v>1093.4000000000001</v>
      </c>
      <c r="S47" s="120">
        <v>748.9</v>
      </c>
      <c r="T47" s="120">
        <v>764.5</v>
      </c>
      <c r="U47" s="120">
        <v>797.1</v>
      </c>
      <c r="V47" s="120">
        <v>870.8</v>
      </c>
      <c r="W47" s="120">
        <v>829.7</v>
      </c>
      <c r="X47" s="120">
        <v>822.3</v>
      </c>
      <c r="Y47" s="120">
        <v>975.6</v>
      </c>
      <c r="Z47" s="120">
        <v>750</v>
      </c>
      <c r="AA47" s="120">
        <v>750</v>
      </c>
      <c r="AB47" s="120">
        <v>750</v>
      </c>
      <c r="AC47" s="120">
        <v>750</v>
      </c>
      <c r="AD47" s="120">
        <v>750</v>
      </c>
      <c r="AE47" s="120">
        <v>750</v>
      </c>
      <c r="AF47" s="120">
        <v>750</v>
      </c>
      <c r="AG47" s="120">
        <v>750</v>
      </c>
      <c r="AH47" s="120">
        <v>750</v>
      </c>
      <c r="AI47" s="120">
        <v>748.2</v>
      </c>
      <c r="AJ47" s="120">
        <v>750</v>
      </c>
      <c r="AK47" s="120">
        <v>750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750</v>
      </c>
      <c r="AS47" s="120">
        <v>750</v>
      </c>
      <c r="AT47" s="120">
        <v>750</v>
      </c>
      <c r="AU47" s="120">
        <v>750</v>
      </c>
      <c r="AV47" s="120">
        <v>750</v>
      </c>
      <c r="AW47" s="120">
        <v>750</v>
      </c>
      <c r="AX47" s="120">
        <v>750</v>
      </c>
      <c r="AY47" s="120">
        <v>750</v>
      </c>
      <c r="AZ47" s="120">
        <v>750</v>
      </c>
      <c r="BA47" s="120">
        <v>750</v>
      </c>
      <c r="BB47" s="120">
        <v>750</v>
      </c>
      <c r="BC47" s="120">
        <v>750</v>
      </c>
      <c r="BD47" s="120">
        <v>750</v>
      </c>
      <c r="BE47" s="120">
        <v>720.9</v>
      </c>
      <c r="BF47" s="120">
        <v>750</v>
      </c>
      <c r="BG47" s="120">
        <v>696.3</v>
      </c>
      <c r="BH47" s="120">
        <v>750</v>
      </c>
      <c r="BI47" s="120">
        <v>750</v>
      </c>
      <c r="BJ47" s="120">
        <v>750</v>
      </c>
      <c r="BK47" s="120">
        <v>750</v>
      </c>
      <c r="BL47" s="120">
        <v>641.4</v>
      </c>
      <c r="BM47" s="120">
        <v>543.79999999999995</v>
      </c>
      <c r="BN47" s="120">
        <v>450.4</v>
      </c>
      <c r="BO47" s="120">
        <v>589.70000000000005</v>
      </c>
      <c r="BP47" s="120">
        <v>750</v>
      </c>
      <c r="BQ47" s="120">
        <v>750</v>
      </c>
      <c r="BR47" s="120">
        <v>750</v>
      </c>
      <c r="BS47" s="120">
        <v>750</v>
      </c>
      <c r="BT47" s="120">
        <v>750</v>
      </c>
      <c r="BU47" s="120">
        <v>750</v>
      </c>
      <c r="BV47" s="120">
        <v>519.29999999999995</v>
      </c>
      <c r="BW47" s="120">
        <v>562</v>
      </c>
      <c r="BX47" s="120">
        <v>641.6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559.6</v>
      </c>
      <c r="CM47" s="120">
        <v>650.4</v>
      </c>
      <c r="CN47" s="120">
        <v>525.20000000000005</v>
      </c>
      <c r="CO47" s="120">
        <v>617.70000000000005</v>
      </c>
      <c r="CP47" s="120">
        <v>720.8</v>
      </c>
      <c r="CQ47" s="120">
        <v>512.29999999999995</v>
      </c>
      <c r="CR47" s="120">
        <v>758.5</v>
      </c>
      <c r="CS47" s="120">
        <v>563.6</v>
      </c>
      <c r="CT47" s="122"/>
      <c r="CU47" s="122"/>
      <c r="CV47" s="122"/>
      <c r="CW47" s="121"/>
      <c r="CX47" s="97">
        <f t="array" ref="CX47">SUMPRODUCT(B47:CW47*0.25)</f>
        <v>16288.250000000002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188.8</v>
      </c>
      <c r="CM49" s="120">
        <v>188.8</v>
      </c>
      <c r="CN49" s="120">
        <v>188.8</v>
      </c>
      <c r="CO49" s="120">
        <v>188.8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10688.800000000003</v>
      </c>
    </row>
    <row r="50" spans="1:102" ht="24.95" customHeight="1" x14ac:dyDescent="0.2">
      <c r="A50" s="104" t="s">
        <v>51</v>
      </c>
      <c r="B50" s="119">
        <v>334</v>
      </c>
      <c r="C50" s="120">
        <v>334</v>
      </c>
      <c r="D50" s="120">
        <v>334</v>
      </c>
      <c r="E50" s="120">
        <v>334</v>
      </c>
      <c r="F50" s="120">
        <v>307</v>
      </c>
      <c r="G50" s="120">
        <v>307</v>
      </c>
      <c r="H50" s="120">
        <v>307</v>
      </c>
      <c r="I50" s="120">
        <v>307</v>
      </c>
      <c r="J50" s="120">
        <v>293</v>
      </c>
      <c r="K50" s="120">
        <v>293</v>
      </c>
      <c r="L50" s="120">
        <v>293</v>
      </c>
      <c r="M50" s="120">
        <v>293</v>
      </c>
      <c r="N50" s="120">
        <v>280</v>
      </c>
      <c r="O50" s="120">
        <v>280</v>
      </c>
      <c r="P50" s="120">
        <v>280</v>
      </c>
      <c r="Q50" s="120">
        <v>280</v>
      </c>
      <c r="R50" s="120">
        <v>280</v>
      </c>
      <c r="S50" s="120">
        <v>280</v>
      </c>
      <c r="T50" s="120">
        <v>280</v>
      </c>
      <c r="U50" s="120">
        <v>280</v>
      </c>
      <c r="V50" s="120">
        <v>299</v>
      </c>
      <c r="W50" s="120">
        <v>299</v>
      </c>
      <c r="X50" s="120">
        <v>299</v>
      </c>
      <c r="Y50" s="120">
        <v>299</v>
      </c>
      <c r="Z50" s="120">
        <v>344</v>
      </c>
      <c r="AA50" s="120">
        <v>344</v>
      </c>
      <c r="AB50" s="120">
        <v>344</v>
      </c>
      <c r="AC50" s="120">
        <v>344</v>
      </c>
      <c r="AD50" s="120">
        <v>395</v>
      </c>
      <c r="AE50" s="120">
        <v>395</v>
      </c>
      <c r="AF50" s="120">
        <v>395</v>
      </c>
      <c r="AG50" s="120">
        <v>395</v>
      </c>
      <c r="AH50" s="120">
        <v>411</v>
      </c>
      <c r="AI50" s="120">
        <v>411</v>
      </c>
      <c r="AJ50" s="120">
        <v>411</v>
      </c>
      <c r="AK50" s="120">
        <v>411</v>
      </c>
      <c r="AL50" s="120">
        <v>403</v>
      </c>
      <c r="AM50" s="120">
        <v>403</v>
      </c>
      <c r="AN50" s="120">
        <v>403</v>
      </c>
      <c r="AO50" s="120">
        <v>403</v>
      </c>
      <c r="AP50" s="120">
        <v>392</v>
      </c>
      <c r="AQ50" s="120">
        <v>392</v>
      </c>
      <c r="AR50" s="120">
        <v>392</v>
      </c>
      <c r="AS50" s="120">
        <v>392</v>
      </c>
      <c r="AT50" s="120">
        <v>395</v>
      </c>
      <c r="AU50" s="120">
        <v>395</v>
      </c>
      <c r="AV50" s="120">
        <v>395</v>
      </c>
      <c r="AW50" s="120">
        <v>395</v>
      </c>
      <c r="AX50" s="120">
        <v>403</v>
      </c>
      <c r="AY50" s="120">
        <v>403</v>
      </c>
      <c r="AZ50" s="120">
        <v>403</v>
      </c>
      <c r="BA50" s="120">
        <v>403</v>
      </c>
      <c r="BB50" s="120">
        <v>403</v>
      </c>
      <c r="BC50" s="120">
        <v>403</v>
      </c>
      <c r="BD50" s="120">
        <v>403</v>
      </c>
      <c r="BE50" s="120">
        <v>403</v>
      </c>
      <c r="BF50" s="120">
        <v>395</v>
      </c>
      <c r="BG50" s="120">
        <v>395</v>
      </c>
      <c r="BH50" s="120">
        <v>395</v>
      </c>
      <c r="BI50" s="120">
        <v>395</v>
      </c>
      <c r="BJ50" s="120">
        <v>406</v>
      </c>
      <c r="BK50" s="120">
        <v>406</v>
      </c>
      <c r="BL50" s="120">
        <v>406</v>
      </c>
      <c r="BM50" s="120">
        <v>406</v>
      </c>
      <c r="BN50" s="120">
        <v>439</v>
      </c>
      <c r="BO50" s="120">
        <v>439</v>
      </c>
      <c r="BP50" s="120">
        <v>439</v>
      </c>
      <c r="BQ50" s="120">
        <v>439</v>
      </c>
      <c r="BR50" s="120">
        <v>492</v>
      </c>
      <c r="BS50" s="120">
        <v>492</v>
      </c>
      <c r="BT50" s="120">
        <v>492</v>
      </c>
      <c r="BU50" s="120">
        <v>492</v>
      </c>
      <c r="BV50" s="120">
        <v>518</v>
      </c>
      <c r="BW50" s="120">
        <v>518</v>
      </c>
      <c r="BX50" s="120">
        <v>518</v>
      </c>
      <c r="BY50" s="120">
        <v>518</v>
      </c>
      <c r="BZ50" s="120">
        <v>520</v>
      </c>
      <c r="CA50" s="120">
        <v>520</v>
      </c>
      <c r="CB50" s="120">
        <v>520</v>
      </c>
      <c r="CC50" s="120">
        <v>520</v>
      </c>
      <c r="CD50" s="120">
        <v>501</v>
      </c>
      <c r="CE50" s="120">
        <v>501</v>
      </c>
      <c r="CF50" s="120">
        <v>501</v>
      </c>
      <c r="CG50" s="120">
        <v>501</v>
      </c>
      <c r="CH50" s="120">
        <v>457</v>
      </c>
      <c r="CI50" s="120">
        <v>457</v>
      </c>
      <c r="CJ50" s="120">
        <v>457</v>
      </c>
      <c r="CK50" s="120">
        <v>457</v>
      </c>
      <c r="CL50" s="120">
        <v>415</v>
      </c>
      <c r="CM50" s="120">
        <v>415</v>
      </c>
      <c r="CN50" s="120">
        <v>415</v>
      </c>
      <c r="CO50" s="120">
        <v>415</v>
      </c>
      <c r="CP50" s="120">
        <v>358</v>
      </c>
      <c r="CQ50" s="120">
        <v>358</v>
      </c>
      <c r="CR50" s="120">
        <v>358</v>
      </c>
      <c r="CS50" s="120">
        <v>358</v>
      </c>
      <c r="CT50" s="122"/>
      <c r="CU50" s="122"/>
      <c r="CV50" s="122"/>
      <c r="CW50" s="121"/>
      <c r="CX50" s="97">
        <f t="array" ref="CX50">SUMPRODUCT(B50:CW50*0.25)</f>
        <v>9440</v>
      </c>
    </row>
    <row r="51" spans="1:102" ht="30" customHeight="1" thickBot="1" x14ac:dyDescent="0.25">
      <c r="A51" s="105" t="s">
        <v>52</v>
      </c>
      <c r="B51" s="106">
        <f>SUM(B45:B50)</f>
        <v>2415</v>
      </c>
      <c r="C51" s="107">
        <f t="shared" ref="C51:BN51" si="8">SUM(C45:C50)</f>
        <v>2187.1999999999998</v>
      </c>
      <c r="D51" s="107">
        <f t="shared" si="8"/>
        <v>2065</v>
      </c>
      <c r="E51" s="107">
        <f t="shared" si="8"/>
        <v>1716.7</v>
      </c>
      <c r="F51" s="107">
        <f t="shared" si="8"/>
        <v>2043.3</v>
      </c>
      <c r="G51" s="107">
        <f t="shared" si="8"/>
        <v>1851.2</v>
      </c>
      <c r="H51" s="107">
        <f t="shared" si="8"/>
        <v>1729</v>
      </c>
      <c r="I51" s="107">
        <f t="shared" si="8"/>
        <v>1529.1</v>
      </c>
      <c r="J51" s="107">
        <f t="shared" si="8"/>
        <v>1691.2</v>
      </c>
      <c r="K51" s="107">
        <f t="shared" si="8"/>
        <v>1594.4</v>
      </c>
      <c r="L51" s="107">
        <f t="shared" si="8"/>
        <v>1617</v>
      </c>
      <c r="M51" s="107">
        <f t="shared" si="8"/>
        <v>1672</v>
      </c>
      <c r="N51" s="107">
        <f t="shared" si="8"/>
        <v>1746.8</v>
      </c>
      <c r="O51" s="107">
        <f t="shared" si="8"/>
        <v>1798.5</v>
      </c>
      <c r="P51" s="107">
        <f t="shared" si="8"/>
        <v>1824.2</v>
      </c>
      <c r="Q51" s="107">
        <f t="shared" si="8"/>
        <v>1854.4</v>
      </c>
      <c r="R51" s="107">
        <f t="shared" si="8"/>
        <v>1873.4</v>
      </c>
      <c r="S51" s="107">
        <f t="shared" si="8"/>
        <v>1528.9</v>
      </c>
      <c r="T51" s="107">
        <f t="shared" si="8"/>
        <v>1544.5</v>
      </c>
      <c r="U51" s="107">
        <f t="shared" si="8"/>
        <v>1577.1</v>
      </c>
      <c r="V51" s="107">
        <f t="shared" si="8"/>
        <v>1669.8</v>
      </c>
      <c r="W51" s="107">
        <f t="shared" si="8"/>
        <v>1628.7</v>
      </c>
      <c r="X51" s="107">
        <f t="shared" si="8"/>
        <v>1621.3</v>
      </c>
      <c r="Y51" s="107">
        <f t="shared" si="8"/>
        <v>1774.6</v>
      </c>
      <c r="Z51" s="107">
        <f t="shared" si="8"/>
        <v>1594</v>
      </c>
      <c r="AA51" s="107">
        <f t="shared" si="8"/>
        <v>1594</v>
      </c>
      <c r="AB51" s="107">
        <f t="shared" si="8"/>
        <v>1594</v>
      </c>
      <c r="AC51" s="107">
        <f t="shared" si="8"/>
        <v>1594</v>
      </c>
      <c r="AD51" s="107">
        <f t="shared" si="8"/>
        <v>1645</v>
      </c>
      <c r="AE51" s="107">
        <f t="shared" si="8"/>
        <v>1645</v>
      </c>
      <c r="AF51" s="107">
        <f t="shared" si="8"/>
        <v>1645</v>
      </c>
      <c r="AG51" s="107">
        <f t="shared" si="8"/>
        <v>1645</v>
      </c>
      <c r="AH51" s="107">
        <f t="shared" si="8"/>
        <v>1661</v>
      </c>
      <c r="AI51" s="107">
        <f t="shared" si="8"/>
        <v>1659.2</v>
      </c>
      <c r="AJ51" s="107">
        <f t="shared" si="8"/>
        <v>1661</v>
      </c>
      <c r="AK51" s="107">
        <f t="shared" si="8"/>
        <v>1661</v>
      </c>
      <c r="AL51" s="107">
        <f t="shared" si="8"/>
        <v>1653</v>
      </c>
      <c r="AM51" s="107">
        <f t="shared" si="8"/>
        <v>1653</v>
      </c>
      <c r="AN51" s="107">
        <f t="shared" si="8"/>
        <v>1653</v>
      </c>
      <c r="AO51" s="107">
        <f t="shared" si="8"/>
        <v>1653</v>
      </c>
      <c r="AP51" s="107">
        <f t="shared" si="8"/>
        <v>1642</v>
      </c>
      <c r="AQ51" s="107">
        <f t="shared" si="8"/>
        <v>1642</v>
      </c>
      <c r="AR51" s="107">
        <f t="shared" si="8"/>
        <v>1642</v>
      </c>
      <c r="AS51" s="107">
        <f t="shared" si="8"/>
        <v>1642</v>
      </c>
      <c r="AT51" s="107">
        <f t="shared" si="8"/>
        <v>1645</v>
      </c>
      <c r="AU51" s="107">
        <f t="shared" si="8"/>
        <v>1645</v>
      </c>
      <c r="AV51" s="107">
        <f t="shared" si="8"/>
        <v>1645</v>
      </c>
      <c r="AW51" s="107">
        <f t="shared" si="8"/>
        <v>1645</v>
      </c>
      <c r="AX51" s="107">
        <f t="shared" si="8"/>
        <v>1653</v>
      </c>
      <c r="AY51" s="107">
        <f t="shared" si="8"/>
        <v>1653</v>
      </c>
      <c r="AZ51" s="107">
        <f t="shared" si="8"/>
        <v>1653</v>
      </c>
      <c r="BA51" s="107">
        <f t="shared" si="8"/>
        <v>1653</v>
      </c>
      <c r="BB51" s="107">
        <f t="shared" si="8"/>
        <v>1653</v>
      </c>
      <c r="BC51" s="107">
        <f t="shared" si="8"/>
        <v>1653</v>
      </c>
      <c r="BD51" s="107">
        <f t="shared" si="8"/>
        <v>1653</v>
      </c>
      <c r="BE51" s="107">
        <f t="shared" si="8"/>
        <v>1623.9</v>
      </c>
      <c r="BF51" s="107">
        <f t="shared" si="8"/>
        <v>1645</v>
      </c>
      <c r="BG51" s="107">
        <f t="shared" si="8"/>
        <v>1591.3</v>
      </c>
      <c r="BH51" s="107">
        <f t="shared" si="8"/>
        <v>1645</v>
      </c>
      <c r="BI51" s="107">
        <f t="shared" si="8"/>
        <v>1645</v>
      </c>
      <c r="BJ51" s="107">
        <f t="shared" si="8"/>
        <v>1656</v>
      </c>
      <c r="BK51" s="107">
        <f t="shared" si="8"/>
        <v>1656</v>
      </c>
      <c r="BL51" s="107">
        <f t="shared" si="8"/>
        <v>1547.4</v>
      </c>
      <c r="BM51" s="107">
        <f t="shared" si="8"/>
        <v>1449.8</v>
      </c>
      <c r="BN51" s="107">
        <f t="shared" si="8"/>
        <v>1389.4</v>
      </c>
      <c r="BO51" s="107">
        <f t="shared" ref="BO51:CW51" si="9">SUM(BO45:BO50)</f>
        <v>1528.7</v>
      </c>
      <c r="BP51" s="107">
        <f t="shared" si="9"/>
        <v>1689</v>
      </c>
      <c r="BQ51" s="107">
        <f t="shared" si="9"/>
        <v>1689</v>
      </c>
      <c r="BR51" s="107">
        <f t="shared" si="9"/>
        <v>1242</v>
      </c>
      <c r="BS51" s="107">
        <f t="shared" si="9"/>
        <v>1242</v>
      </c>
      <c r="BT51" s="107">
        <f t="shared" si="9"/>
        <v>1242</v>
      </c>
      <c r="BU51" s="107">
        <f t="shared" si="9"/>
        <v>1242</v>
      </c>
      <c r="BV51" s="107">
        <f t="shared" si="9"/>
        <v>1037.3</v>
      </c>
      <c r="BW51" s="107">
        <f t="shared" si="9"/>
        <v>1080</v>
      </c>
      <c r="BX51" s="107">
        <f t="shared" si="9"/>
        <v>1159.5999999999999</v>
      </c>
      <c r="BY51" s="107">
        <f t="shared" si="9"/>
        <v>518</v>
      </c>
      <c r="BZ51" s="107">
        <f t="shared" si="9"/>
        <v>1020</v>
      </c>
      <c r="CA51" s="107">
        <f t="shared" si="9"/>
        <v>1020</v>
      </c>
      <c r="CB51" s="107">
        <f t="shared" si="9"/>
        <v>1020</v>
      </c>
      <c r="CC51" s="107">
        <f t="shared" si="9"/>
        <v>1020</v>
      </c>
      <c r="CD51" s="107">
        <f t="shared" si="9"/>
        <v>1001</v>
      </c>
      <c r="CE51" s="107">
        <f t="shared" si="9"/>
        <v>1001</v>
      </c>
      <c r="CF51" s="107">
        <f t="shared" si="9"/>
        <v>1001</v>
      </c>
      <c r="CG51" s="107">
        <f t="shared" si="9"/>
        <v>1001</v>
      </c>
      <c r="CH51" s="107">
        <f t="shared" si="9"/>
        <v>957</v>
      </c>
      <c r="CI51" s="107">
        <f t="shared" si="9"/>
        <v>957</v>
      </c>
      <c r="CJ51" s="107">
        <f t="shared" si="9"/>
        <v>957</v>
      </c>
      <c r="CK51" s="107">
        <f t="shared" si="9"/>
        <v>957</v>
      </c>
      <c r="CL51" s="107">
        <f t="shared" si="9"/>
        <v>1163.4000000000001</v>
      </c>
      <c r="CM51" s="107">
        <f t="shared" si="9"/>
        <v>1254.2</v>
      </c>
      <c r="CN51" s="107">
        <f t="shared" si="9"/>
        <v>1129</v>
      </c>
      <c r="CO51" s="107">
        <f t="shared" si="9"/>
        <v>1221.5</v>
      </c>
      <c r="CP51" s="107">
        <f t="shared" si="9"/>
        <v>1578.8</v>
      </c>
      <c r="CQ51" s="107">
        <f t="shared" si="9"/>
        <v>1370.3</v>
      </c>
      <c r="CR51" s="107">
        <f t="shared" si="9"/>
        <v>1616.5</v>
      </c>
      <c r="CS51" s="107">
        <f t="shared" si="9"/>
        <v>1421.6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36417.050000000003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9359.1710000000003</v>
      </c>
      <c r="C54" s="107">
        <f t="shared" ref="C54:BN54" si="12">C18+C28+C42</f>
        <v>9080.5920000000006</v>
      </c>
      <c r="D54" s="107">
        <f t="shared" si="12"/>
        <v>8927.5280000000002</v>
      </c>
      <c r="E54" s="107">
        <f t="shared" si="12"/>
        <v>8493.2270000000008</v>
      </c>
      <c r="F54" s="107">
        <f t="shared" si="12"/>
        <v>8686.4660000000003</v>
      </c>
      <c r="G54" s="107">
        <f t="shared" si="12"/>
        <v>8423.9530000000013</v>
      </c>
      <c r="H54" s="107">
        <f t="shared" si="12"/>
        <v>8247.7860000000001</v>
      </c>
      <c r="I54" s="107">
        <f t="shared" si="12"/>
        <v>8033.2800000000007</v>
      </c>
      <c r="J54" s="107">
        <f t="shared" si="12"/>
        <v>8140.1040000000003</v>
      </c>
      <c r="K54" s="107">
        <f t="shared" si="12"/>
        <v>8023.375</v>
      </c>
      <c r="L54" s="107">
        <f t="shared" si="12"/>
        <v>8004.6280000000006</v>
      </c>
      <c r="M54" s="107">
        <f t="shared" si="12"/>
        <v>8016.1689999999999</v>
      </c>
      <c r="N54" s="107">
        <f t="shared" si="12"/>
        <v>8056.098</v>
      </c>
      <c r="O54" s="107">
        <f t="shared" si="12"/>
        <v>8075.9470000000001</v>
      </c>
      <c r="P54" s="107">
        <f t="shared" si="12"/>
        <v>8084.3049999999994</v>
      </c>
      <c r="Q54" s="107">
        <f t="shared" si="12"/>
        <v>8111.6090000000004</v>
      </c>
      <c r="R54" s="107">
        <f t="shared" si="12"/>
        <v>8147.5670000000009</v>
      </c>
      <c r="S54" s="107">
        <f t="shared" si="12"/>
        <v>7804.1020000000008</v>
      </c>
      <c r="T54" s="107">
        <f t="shared" si="12"/>
        <v>7827.8339999999998</v>
      </c>
      <c r="U54" s="107">
        <f t="shared" si="12"/>
        <v>7878.3590000000004</v>
      </c>
      <c r="V54" s="107">
        <f t="shared" si="12"/>
        <v>8024.9579999999996</v>
      </c>
      <c r="W54" s="107">
        <f t="shared" si="12"/>
        <v>8023.4849999999997</v>
      </c>
      <c r="X54" s="107">
        <f t="shared" si="12"/>
        <v>8072.527</v>
      </c>
      <c r="Y54" s="107">
        <f t="shared" si="12"/>
        <v>8262.2659999999996</v>
      </c>
      <c r="Z54" s="107">
        <f t="shared" si="12"/>
        <v>8144.4070000000002</v>
      </c>
      <c r="AA54" s="107">
        <f t="shared" si="12"/>
        <v>8245.2259999999987</v>
      </c>
      <c r="AB54" s="107">
        <f t="shared" si="12"/>
        <v>8354.0969999999998</v>
      </c>
      <c r="AC54" s="107">
        <f t="shared" si="12"/>
        <v>8496.5570000000007</v>
      </c>
      <c r="AD54" s="107">
        <f t="shared" si="12"/>
        <v>8729.9340000000011</v>
      </c>
      <c r="AE54" s="107">
        <f t="shared" si="12"/>
        <v>8866.2219999999998</v>
      </c>
      <c r="AF54" s="107">
        <f t="shared" si="12"/>
        <v>8970.2139999999999</v>
      </c>
      <c r="AG54" s="107">
        <f t="shared" si="12"/>
        <v>9085.9609999999993</v>
      </c>
      <c r="AH54" s="107">
        <f t="shared" si="12"/>
        <v>9312.9850000000006</v>
      </c>
      <c r="AI54" s="107">
        <f t="shared" si="12"/>
        <v>9390.9650000000001</v>
      </c>
      <c r="AJ54" s="107">
        <f t="shared" si="12"/>
        <v>9469.3209999999999</v>
      </c>
      <c r="AK54" s="107">
        <f t="shared" si="12"/>
        <v>9589.6209999999992</v>
      </c>
      <c r="AL54" s="107">
        <f t="shared" si="12"/>
        <v>9751.6139999999996</v>
      </c>
      <c r="AM54" s="107">
        <f t="shared" si="12"/>
        <v>10015.569</v>
      </c>
      <c r="AN54" s="107">
        <f t="shared" si="12"/>
        <v>10017.877</v>
      </c>
      <c r="AO54" s="107">
        <f t="shared" si="12"/>
        <v>10059.289000000001</v>
      </c>
      <c r="AP54" s="107">
        <f t="shared" si="12"/>
        <v>10272.956999999999</v>
      </c>
      <c r="AQ54" s="107">
        <f t="shared" si="12"/>
        <v>10348.676000000001</v>
      </c>
      <c r="AR54" s="107">
        <f t="shared" si="12"/>
        <v>10478.002</v>
      </c>
      <c r="AS54" s="107">
        <f t="shared" si="12"/>
        <v>10565.541999999999</v>
      </c>
      <c r="AT54" s="107">
        <f t="shared" si="12"/>
        <v>10567.109</v>
      </c>
      <c r="AU54" s="107">
        <f t="shared" si="12"/>
        <v>10669.409</v>
      </c>
      <c r="AV54" s="107">
        <f t="shared" si="12"/>
        <v>10741.293999999998</v>
      </c>
      <c r="AW54" s="107">
        <f t="shared" si="12"/>
        <v>10820.554999999998</v>
      </c>
      <c r="AX54" s="107">
        <f t="shared" si="12"/>
        <v>10911.781999999999</v>
      </c>
      <c r="AY54" s="107">
        <f t="shared" si="12"/>
        <v>10966.035</v>
      </c>
      <c r="AZ54" s="107">
        <f t="shared" si="12"/>
        <v>10953.508000000002</v>
      </c>
      <c r="BA54" s="107">
        <f t="shared" si="12"/>
        <v>10907.129000000001</v>
      </c>
      <c r="BB54" s="107">
        <f t="shared" si="12"/>
        <v>10794.453000000001</v>
      </c>
      <c r="BC54" s="107">
        <f t="shared" si="12"/>
        <v>10746.73</v>
      </c>
      <c r="BD54" s="107">
        <f t="shared" si="12"/>
        <v>10650.359</v>
      </c>
      <c r="BE54" s="107">
        <f t="shared" si="12"/>
        <v>10533.315999999999</v>
      </c>
      <c r="BF54" s="107">
        <f t="shared" si="12"/>
        <v>10495.173999999999</v>
      </c>
      <c r="BG54" s="107">
        <f t="shared" si="12"/>
        <v>10368.005999999999</v>
      </c>
      <c r="BH54" s="107">
        <f t="shared" si="12"/>
        <v>10257.474</v>
      </c>
      <c r="BI54" s="107">
        <f t="shared" si="12"/>
        <v>10246.661</v>
      </c>
      <c r="BJ54" s="107">
        <f t="shared" si="12"/>
        <v>10315.129999999999</v>
      </c>
      <c r="BK54" s="107">
        <f t="shared" si="12"/>
        <v>10225.361000000001</v>
      </c>
      <c r="BL54" s="107">
        <f t="shared" si="12"/>
        <v>10097.509999999998</v>
      </c>
      <c r="BM54" s="107">
        <f t="shared" si="12"/>
        <v>9993.7599999999984</v>
      </c>
      <c r="BN54" s="107">
        <f t="shared" si="12"/>
        <v>9923.2379999999994</v>
      </c>
      <c r="BO54" s="107">
        <f t="shared" ref="BO54:CX54" si="13">BO18+BO28+BO42</f>
        <v>10092.441000000001</v>
      </c>
      <c r="BP54" s="107">
        <f t="shared" si="13"/>
        <v>10255.432999999999</v>
      </c>
      <c r="BQ54" s="107">
        <f t="shared" si="13"/>
        <v>10263.889000000001</v>
      </c>
      <c r="BR54" s="107">
        <f t="shared" si="13"/>
        <v>9784.5960000000014</v>
      </c>
      <c r="BS54" s="107">
        <f t="shared" si="13"/>
        <v>9759.4719999999998</v>
      </c>
      <c r="BT54" s="107">
        <f t="shared" si="13"/>
        <v>9770.7170000000006</v>
      </c>
      <c r="BU54" s="107">
        <f t="shared" si="13"/>
        <v>9768.2950000000001</v>
      </c>
      <c r="BV54" s="107">
        <f t="shared" si="13"/>
        <v>9693.7340000000004</v>
      </c>
      <c r="BW54" s="107">
        <f t="shared" si="13"/>
        <v>9731.9260000000013</v>
      </c>
      <c r="BX54" s="107">
        <f t="shared" si="13"/>
        <v>9796.8700000000008</v>
      </c>
      <c r="BY54" s="107">
        <f t="shared" si="13"/>
        <v>9216.9079999999994</v>
      </c>
      <c r="BZ54" s="107">
        <f t="shared" si="13"/>
        <v>9643.0519999999997</v>
      </c>
      <c r="CA54" s="107">
        <f t="shared" si="13"/>
        <v>9630.7610000000004</v>
      </c>
      <c r="CB54" s="107">
        <f t="shared" si="13"/>
        <v>9610.8449999999993</v>
      </c>
      <c r="CC54" s="107">
        <f t="shared" si="13"/>
        <v>9598.6749999999993</v>
      </c>
      <c r="CD54" s="107">
        <f t="shared" si="13"/>
        <v>9520.4529999999995</v>
      </c>
      <c r="CE54" s="107">
        <f t="shared" si="13"/>
        <v>9506.3100000000013</v>
      </c>
      <c r="CF54" s="107">
        <f t="shared" si="13"/>
        <v>9453.1</v>
      </c>
      <c r="CG54" s="107">
        <f t="shared" si="13"/>
        <v>9406.3819999999996</v>
      </c>
      <c r="CH54" s="107">
        <f t="shared" si="13"/>
        <v>9182.6810000000005</v>
      </c>
      <c r="CI54" s="107">
        <f t="shared" si="13"/>
        <v>9079.9639999999999</v>
      </c>
      <c r="CJ54" s="107">
        <f t="shared" si="13"/>
        <v>8978.2829999999994</v>
      </c>
      <c r="CK54" s="107">
        <f t="shared" si="13"/>
        <v>8924.366</v>
      </c>
      <c r="CL54" s="107">
        <f t="shared" si="13"/>
        <v>8974.2639999999992</v>
      </c>
      <c r="CM54" s="107">
        <f t="shared" si="13"/>
        <v>8965.2690000000002</v>
      </c>
      <c r="CN54" s="107">
        <f t="shared" si="13"/>
        <v>8738.4840000000004</v>
      </c>
      <c r="CO54" s="107">
        <f t="shared" si="13"/>
        <v>8702.469000000001</v>
      </c>
      <c r="CP54" s="107">
        <f t="shared" si="13"/>
        <v>8921.0139999999992</v>
      </c>
      <c r="CQ54" s="107">
        <f t="shared" si="13"/>
        <v>8589.5649999999987</v>
      </c>
      <c r="CR54" s="107">
        <f t="shared" si="13"/>
        <v>8745.5780000000013</v>
      </c>
      <c r="CS54" s="107">
        <f t="shared" si="13"/>
        <v>8488.4850000000006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224487.16150000005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2081</v>
      </c>
      <c r="C5" s="25">
        <v>1853.2</v>
      </c>
      <c r="D5" s="25">
        <v>1731</v>
      </c>
      <c r="E5" s="25">
        <v>1382.7</v>
      </c>
      <c r="F5" s="25">
        <v>1736.3</v>
      </c>
      <c r="G5" s="25">
        <v>1544.2</v>
      </c>
      <c r="H5" s="25">
        <v>1422</v>
      </c>
      <c r="I5" s="25">
        <v>1222.0999999999999</v>
      </c>
      <c r="J5" s="25">
        <v>1398.2</v>
      </c>
      <c r="K5" s="25">
        <v>1301.4000000000001</v>
      </c>
      <c r="L5" s="25">
        <v>1324</v>
      </c>
      <c r="M5" s="25">
        <v>1379</v>
      </c>
      <c r="N5" s="25">
        <v>1466.8</v>
      </c>
      <c r="O5" s="25">
        <v>1518.5</v>
      </c>
      <c r="P5" s="25">
        <v>1544.2</v>
      </c>
      <c r="Q5" s="25">
        <v>1574.4</v>
      </c>
      <c r="R5" s="25">
        <v>1593.4</v>
      </c>
      <c r="S5" s="25">
        <v>1248.9000000000001</v>
      </c>
      <c r="T5" s="25">
        <v>1264.5</v>
      </c>
      <c r="U5" s="25">
        <v>1297.0999999999999</v>
      </c>
      <c r="V5" s="25">
        <v>1370.8</v>
      </c>
      <c r="W5" s="25">
        <v>1329.7</v>
      </c>
      <c r="X5" s="25">
        <v>1322.3</v>
      </c>
      <c r="Y5" s="25">
        <v>1475.6</v>
      </c>
      <c r="Z5" s="25">
        <v>1250</v>
      </c>
      <c r="AA5" s="25">
        <v>1250</v>
      </c>
      <c r="AB5" s="25">
        <v>1250</v>
      </c>
      <c r="AC5" s="25">
        <v>1250</v>
      </c>
      <c r="AD5" s="25">
        <v>1250</v>
      </c>
      <c r="AE5" s="25">
        <v>1250</v>
      </c>
      <c r="AF5" s="25">
        <v>1250</v>
      </c>
      <c r="AG5" s="25">
        <v>1250</v>
      </c>
      <c r="AH5" s="25">
        <v>1250</v>
      </c>
      <c r="AI5" s="25">
        <v>1248.2</v>
      </c>
      <c r="AJ5" s="25">
        <v>1250</v>
      </c>
      <c r="AK5" s="25">
        <v>1250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1250</v>
      </c>
      <c r="AS5" s="25">
        <v>1250</v>
      </c>
      <c r="AT5" s="25">
        <v>1250</v>
      </c>
      <c r="AU5" s="25">
        <v>1250</v>
      </c>
      <c r="AV5" s="25">
        <v>1250</v>
      </c>
      <c r="AW5" s="25">
        <v>1250</v>
      </c>
      <c r="AX5" s="25">
        <v>1250</v>
      </c>
      <c r="AY5" s="25">
        <v>1250</v>
      </c>
      <c r="AZ5" s="25">
        <v>1250</v>
      </c>
      <c r="BA5" s="25">
        <v>1250</v>
      </c>
      <c r="BB5" s="25">
        <v>1250</v>
      </c>
      <c r="BC5" s="25">
        <v>1250</v>
      </c>
      <c r="BD5" s="25">
        <v>1250</v>
      </c>
      <c r="BE5" s="25">
        <v>1220.9000000000001</v>
      </c>
      <c r="BF5" s="25">
        <v>1250</v>
      </c>
      <c r="BG5" s="25">
        <v>1196.3</v>
      </c>
      <c r="BH5" s="25">
        <v>1250</v>
      </c>
      <c r="BI5" s="25">
        <v>1250</v>
      </c>
      <c r="BJ5" s="25">
        <v>1250</v>
      </c>
      <c r="BK5" s="25">
        <v>1250</v>
      </c>
      <c r="BL5" s="25">
        <v>1141.4000000000001</v>
      </c>
      <c r="BM5" s="25">
        <v>1043.8</v>
      </c>
      <c r="BN5" s="25">
        <v>950.4</v>
      </c>
      <c r="BO5" s="25">
        <v>1089.7</v>
      </c>
      <c r="BP5" s="25">
        <v>1250</v>
      </c>
      <c r="BQ5" s="25">
        <v>1250</v>
      </c>
      <c r="BR5" s="25">
        <v>714.9</v>
      </c>
      <c r="BS5" s="25">
        <v>714.9</v>
      </c>
      <c r="BT5" s="25">
        <v>714.9</v>
      </c>
      <c r="BU5" s="25">
        <v>714.9</v>
      </c>
      <c r="BV5" s="25">
        <v>412.09999999999997</v>
      </c>
      <c r="BW5" s="25">
        <v>454.8</v>
      </c>
      <c r="BX5" s="25">
        <v>534.4</v>
      </c>
      <c r="BY5" s="25">
        <v>-130.1</v>
      </c>
      <c r="BZ5" s="25">
        <v>-26.600000000000023</v>
      </c>
      <c r="CA5" s="25">
        <v>-134.20000000000005</v>
      </c>
      <c r="CB5" s="25">
        <v>-71.600000000000023</v>
      </c>
      <c r="CC5" s="25">
        <v>-61.700000000000045</v>
      </c>
      <c r="CD5" s="25">
        <v>188.10000000000002</v>
      </c>
      <c r="CE5" s="25">
        <v>222.8</v>
      </c>
      <c r="CF5" s="25">
        <v>288.3</v>
      </c>
      <c r="CG5" s="25">
        <v>192.60000000000002</v>
      </c>
      <c r="CH5" s="25">
        <v>400.1</v>
      </c>
      <c r="CI5" s="25">
        <v>444.5</v>
      </c>
      <c r="CJ5" s="25">
        <v>483</v>
      </c>
      <c r="CK5" s="25">
        <v>369.2</v>
      </c>
      <c r="CL5" s="25">
        <v>748.40000000000009</v>
      </c>
      <c r="CM5" s="25">
        <v>839.2</v>
      </c>
      <c r="CN5" s="25">
        <v>714</v>
      </c>
      <c r="CO5" s="25">
        <v>806.5</v>
      </c>
      <c r="CP5" s="25">
        <v>1220.8</v>
      </c>
      <c r="CQ5" s="25">
        <v>1012.3</v>
      </c>
      <c r="CR5" s="25">
        <v>1258.5</v>
      </c>
      <c r="CS5" s="25">
        <v>1063.5999999999999</v>
      </c>
      <c r="CT5" s="26"/>
      <c r="CU5" s="26"/>
      <c r="CV5" s="26"/>
      <c r="CW5" s="27"/>
      <c r="CX5" s="132">
        <f t="array" ref="CX5">SUMPRODUCT(B5:CW5*0.25)</f>
        <v>25902.649999999994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211.05</v>
      </c>
      <c r="C8" s="138">
        <v>190.03</v>
      </c>
      <c r="D8" s="138">
        <v>180.23</v>
      </c>
      <c r="E8" s="138">
        <v>179.8</v>
      </c>
      <c r="F8" s="138">
        <v>180.35</v>
      </c>
      <c r="G8" s="138">
        <v>178.31</v>
      </c>
      <c r="H8" s="138">
        <v>169.52</v>
      </c>
      <c r="I8" s="138">
        <v>159.19</v>
      </c>
      <c r="J8" s="138">
        <v>169.49</v>
      </c>
      <c r="K8" s="138">
        <v>165.65</v>
      </c>
      <c r="L8" s="138">
        <v>154.72999999999999</v>
      </c>
      <c r="M8" s="138">
        <v>152.4</v>
      </c>
      <c r="N8" s="138">
        <v>154.80000000000001</v>
      </c>
      <c r="O8" s="138">
        <v>153.57</v>
      </c>
      <c r="P8" s="138">
        <v>150.97999999999999</v>
      </c>
      <c r="Q8" s="138">
        <v>152.27000000000001</v>
      </c>
      <c r="R8" s="138">
        <v>151.78</v>
      </c>
      <c r="S8" s="138">
        <v>152.71</v>
      </c>
      <c r="T8" s="138">
        <v>154.05000000000001</v>
      </c>
      <c r="U8" s="138">
        <v>160.56</v>
      </c>
      <c r="V8" s="138">
        <v>156.59</v>
      </c>
      <c r="W8" s="138">
        <v>158.83000000000001</v>
      </c>
      <c r="X8" s="138">
        <v>166.01</v>
      </c>
      <c r="Y8" s="138">
        <v>170.44</v>
      </c>
      <c r="Z8" s="138">
        <v>168.28</v>
      </c>
      <c r="AA8" s="138">
        <v>157.6</v>
      </c>
      <c r="AB8" s="138">
        <v>147.15</v>
      </c>
      <c r="AC8" s="138">
        <v>143.72999999999999</v>
      </c>
      <c r="AD8" s="138">
        <v>143.19</v>
      </c>
      <c r="AE8" s="138">
        <v>133.09</v>
      </c>
      <c r="AF8" s="138">
        <v>129</v>
      </c>
      <c r="AG8" s="138">
        <v>124.44</v>
      </c>
      <c r="AH8" s="138">
        <v>119.51</v>
      </c>
      <c r="AI8" s="138">
        <v>65.040000000000006</v>
      </c>
      <c r="AJ8" s="138">
        <v>0</v>
      </c>
      <c r="AK8" s="138">
        <v>-0.01</v>
      </c>
      <c r="AL8" s="138">
        <v>0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0</v>
      </c>
      <c r="AT8" s="138">
        <v>0</v>
      </c>
      <c r="AU8" s="138">
        <v>0</v>
      </c>
      <c r="AV8" s="138">
        <v>0.01</v>
      </c>
      <c r="AW8" s="138">
        <v>0.01</v>
      </c>
      <c r="AX8" s="138">
        <v>0.02</v>
      </c>
      <c r="AY8" s="138">
        <v>25.59</v>
      </c>
      <c r="AZ8" s="138">
        <v>60</v>
      </c>
      <c r="BA8" s="138">
        <v>60</v>
      </c>
      <c r="BB8" s="138">
        <v>3.05</v>
      </c>
      <c r="BC8" s="138">
        <v>27.8</v>
      </c>
      <c r="BD8" s="138">
        <v>60</v>
      </c>
      <c r="BE8" s="138">
        <v>110.04</v>
      </c>
      <c r="BF8" s="138">
        <v>60</v>
      </c>
      <c r="BG8" s="138">
        <v>120</v>
      </c>
      <c r="BH8" s="138">
        <v>81.680000000000007</v>
      </c>
      <c r="BI8" s="138">
        <v>85.89</v>
      </c>
      <c r="BJ8" s="138">
        <v>27.79</v>
      </c>
      <c r="BK8" s="138">
        <v>98.92</v>
      </c>
      <c r="BL8" s="138">
        <v>120</v>
      </c>
      <c r="BM8" s="138">
        <v>126.76</v>
      </c>
      <c r="BN8" s="138">
        <v>125.51</v>
      </c>
      <c r="BO8" s="138">
        <v>152.05000000000001</v>
      </c>
      <c r="BP8" s="138">
        <v>182</v>
      </c>
      <c r="BQ8" s="138">
        <v>200.13</v>
      </c>
      <c r="BR8" s="138">
        <v>143.46</v>
      </c>
      <c r="BS8" s="138">
        <v>182</v>
      </c>
      <c r="BT8" s="138">
        <v>195.55</v>
      </c>
      <c r="BU8" s="138">
        <v>235.51</v>
      </c>
      <c r="BV8" s="138">
        <v>233.65</v>
      </c>
      <c r="BW8" s="138">
        <v>281.76</v>
      </c>
      <c r="BX8" s="138">
        <v>261.52999999999997</v>
      </c>
      <c r="BY8" s="138">
        <v>179.8</v>
      </c>
      <c r="BZ8" s="138">
        <v>231.54</v>
      </c>
      <c r="CA8" s="138">
        <v>231.55</v>
      </c>
      <c r="CB8" s="138">
        <v>231.54</v>
      </c>
      <c r="CC8" s="138">
        <v>223.64</v>
      </c>
      <c r="CD8" s="138">
        <v>262.89999999999998</v>
      </c>
      <c r="CE8" s="138">
        <v>264.39</v>
      </c>
      <c r="CF8" s="138">
        <v>259.44</v>
      </c>
      <c r="CG8" s="138">
        <v>231.54</v>
      </c>
      <c r="CH8" s="138">
        <v>270.05</v>
      </c>
      <c r="CI8" s="138">
        <v>255.24</v>
      </c>
      <c r="CJ8" s="138">
        <v>257.25</v>
      </c>
      <c r="CK8" s="138">
        <v>214.76</v>
      </c>
      <c r="CL8" s="138">
        <v>270.14</v>
      </c>
      <c r="CM8" s="138">
        <v>245.88</v>
      </c>
      <c r="CN8" s="138">
        <v>255.04</v>
      </c>
      <c r="CO8" s="138">
        <v>250.94</v>
      </c>
      <c r="CP8" s="138">
        <v>253.98</v>
      </c>
      <c r="CQ8" s="138">
        <v>225.8</v>
      </c>
      <c r="CR8" s="138">
        <v>226.91</v>
      </c>
      <c r="CS8" s="138">
        <v>188.8</v>
      </c>
      <c r="CT8" s="139"/>
      <c r="CU8" s="139"/>
      <c r="CV8" s="139"/>
      <c r="CW8" s="140"/>
      <c r="CX8" s="141">
        <f>IF(SUM(B8:CW8)&lt;&gt;0,AVERAGEIF(B8:CW8,"&lt;&gt;"""),"")</f>
        <v>141.62645833333332</v>
      </c>
    </row>
    <row r="9" spans="1:102" ht="24.95" customHeight="1" thickBot="1" x14ac:dyDescent="0.25">
      <c r="A9" s="133" t="s">
        <v>6</v>
      </c>
      <c r="B9" s="42">
        <v>190.2775</v>
      </c>
      <c r="C9" s="43">
        <v>190.2775</v>
      </c>
      <c r="D9" s="43">
        <v>190.2775</v>
      </c>
      <c r="E9" s="43">
        <v>190.2775</v>
      </c>
      <c r="F9" s="43">
        <v>171.8425</v>
      </c>
      <c r="G9" s="43">
        <v>171.8425</v>
      </c>
      <c r="H9" s="43">
        <v>171.8425</v>
      </c>
      <c r="I9" s="43">
        <v>171.8425</v>
      </c>
      <c r="J9" s="43">
        <v>160.5675</v>
      </c>
      <c r="K9" s="43">
        <v>160.5675</v>
      </c>
      <c r="L9" s="43">
        <v>160.5675</v>
      </c>
      <c r="M9" s="43">
        <v>160.5675</v>
      </c>
      <c r="N9" s="43">
        <v>152.905</v>
      </c>
      <c r="O9" s="43">
        <v>152.905</v>
      </c>
      <c r="P9" s="43">
        <v>152.905</v>
      </c>
      <c r="Q9" s="43">
        <v>152.905</v>
      </c>
      <c r="R9" s="43">
        <v>154.77500000000001</v>
      </c>
      <c r="S9" s="43">
        <v>154.77500000000001</v>
      </c>
      <c r="T9" s="43">
        <v>154.77500000000001</v>
      </c>
      <c r="U9" s="43">
        <v>154.77500000000001</v>
      </c>
      <c r="V9" s="43">
        <v>162.9675</v>
      </c>
      <c r="W9" s="43">
        <v>162.9675</v>
      </c>
      <c r="X9" s="43">
        <v>162.9675</v>
      </c>
      <c r="Y9" s="43">
        <v>162.9675</v>
      </c>
      <c r="Z9" s="43">
        <v>154.19</v>
      </c>
      <c r="AA9" s="43">
        <v>154.19</v>
      </c>
      <c r="AB9" s="43">
        <v>154.19</v>
      </c>
      <c r="AC9" s="43">
        <v>154.19</v>
      </c>
      <c r="AD9" s="43">
        <v>132.43</v>
      </c>
      <c r="AE9" s="43">
        <v>132.43</v>
      </c>
      <c r="AF9" s="43">
        <v>132.43</v>
      </c>
      <c r="AG9" s="43">
        <v>132.43</v>
      </c>
      <c r="AH9" s="43">
        <v>46.134999999999998</v>
      </c>
      <c r="AI9" s="43">
        <v>46.134999999999998</v>
      </c>
      <c r="AJ9" s="43">
        <v>46.134999999999998</v>
      </c>
      <c r="AK9" s="43">
        <v>46.134999999999998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-7.4999999999999997E-3</v>
      </c>
      <c r="AQ9" s="43">
        <v>-7.4999999999999997E-3</v>
      </c>
      <c r="AR9" s="43">
        <v>-7.4999999999999997E-3</v>
      </c>
      <c r="AS9" s="43">
        <v>-7.4999999999999997E-3</v>
      </c>
      <c r="AT9" s="43">
        <v>5.0000000000000001E-3</v>
      </c>
      <c r="AU9" s="43">
        <v>5.0000000000000001E-3</v>
      </c>
      <c r="AV9" s="43">
        <v>5.0000000000000001E-3</v>
      </c>
      <c r="AW9" s="43">
        <v>5.0000000000000001E-3</v>
      </c>
      <c r="AX9" s="43">
        <v>36.402500000000003</v>
      </c>
      <c r="AY9" s="43">
        <v>36.402500000000003</v>
      </c>
      <c r="AZ9" s="43">
        <v>36.402500000000003</v>
      </c>
      <c r="BA9" s="43">
        <v>36.402500000000003</v>
      </c>
      <c r="BB9" s="43">
        <v>50.222499999999997</v>
      </c>
      <c r="BC9" s="43">
        <v>50.222499999999997</v>
      </c>
      <c r="BD9" s="43">
        <v>50.222499999999997</v>
      </c>
      <c r="BE9" s="43">
        <v>50.222499999999997</v>
      </c>
      <c r="BF9" s="43">
        <v>86.892499999999998</v>
      </c>
      <c r="BG9" s="43">
        <v>86.892499999999998</v>
      </c>
      <c r="BH9" s="43">
        <v>86.892499999999998</v>
      </c>
      <c r="BI9" s="43">
        <v>86.892499999999998</v>
      </c>
      <c r="BJ9" s="43">
        <v>93.367500000000007</v>
      </c>
      <c r="BK9" s="43">
        <v>93.367500000000007</v>
      </c>
      <c r="BL9" s="43">
        <v>93.367500000000007</v>
      </c>
      <c r="BM9" s="43">
        <v>93.367500000000007</v>
      </c>
      <c r="BN9" s="43">
        <v>164.92250000000001</v>
      </c>
      <c r="BO9" s="43">
        <v>164.92250000000001</v>
      </c>
      <c r="BP9" s="43">
        <v>164.92250000000001</v>
      </c>
      <c r="BQ9" s="43">
        <v>164.92250000000001</v>
      </c>
      <c r="BR9" s="43">
        <v>189.13</v>
      </c>
      <c r="BS9" s="43">
        <v>189.13</v>
      </c>
      <c r="BT9" s="43">
        <v>189.13</v>
      </c>
      <c r="BU9" s="43">
        <v>189.13</v>
      </c>
      <c r="BV9" s="43">
        <v>239.185</v>
      </c>
      <c r="BW9" s="43">
        <v>239.185</v>
      </c>
      <c r="BX9" s="43">
        <v>239.185</v>
      </c>
      <c r="BY9" s="43">
        <v>239.185</v>
      </c>
      <c r="BZ9" s="43">
        <v>229.5675</v>
      </c>
      <c r="CA9" s="43">
        <v>229.5675</v>
      </c>
      <c r="CB9" s="43">
        <v>229.5675</v>
      </c>
      <c r="CC9" s="43">
        <v>229.5675</v>
      </c>
      <c r="CD9" s="43">
        <v>254.5675</v>
      </c>
      <c r="CE9" s="43">
        <v>254.5675</v>
      </c>
      <c r="CF9" s="43">
        <v>254.5675</v>
      </c>
      <c r="CG9" s="43">
        <v>254.5675</v>
      </c>
      <c r="CH9" s="43">
        <v>249.32499999999999</v>
      </c>
      <c r="CI9" s="43">
        <v>249.32499999999999</v>
      </c>
      <c r="CJ9" s="43">
        <v>249.32499999999999</v>
      </c>
      <c r="CK9" s="43">
        <v>249.32499999999999</v>
      </c>
      <c r="CL9" s="43">
        <v>255.5</v>
      </c>
      <c r="CM9" s="43">
        <v>255.5</v>
      </c>
      <c r="CN9" s="43">
        <v>255.5</v>
      </c>
      <c r="CO9" s="43">
        <v>255.5</v>
      </c>
      <c r="CP9" s="43">
        <v>223.8725</v>
      </c>
      <c r="CQ9" s="43">
        <v>223.8725</v>
      </c>
      <c r="CR9" s="43">
        <v>223.8725</v>
      </c>
      <c r="CS9" s="43">
        <v>223.8725</v>
      </c>
      <c r="CT9" s="44"/>
      <c r="CU9" s="44"/>
      <c r="CV9" s="44"/>
      <c r="CW9" s="45"/>
      <c r="CX9" s="142">
        <f>IF(SUM(B9:CW9)&lt;&gt;0,AVERAGEIF(B9:CW9,"&lt;&gt;"""),"")</f>
        <v>141.62645833333332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>
        <v>22.9</v>
      </c>
      <c r="BZ14" s="149">
        <v>526.6</v>
      </c>
      <c r="CA14" s="149">
        <v>634.20000000000005</v>
      </c>
      <c r="CB14" s="149">
        <v>571.6</v>
      </c>
      <c r="CC14" s="149">
        <v>561.70000000000005</v>
      </c>
      <c r="CD14" s="149">
        <v>311.89999999999998</v>
      </c>
      <c r="CE14" s="149">
        <v>277.2</v>
      </c>
      <c r="CF14" s="149">
        <v>211.7</v>
      </c>
      <c r="CG14" s="149">
        <v>307.39999999999998</v>
      </c>
      <c r="CH14" s="149">
        <v>99.9</v>
      </c>
      <c r="CI14" s="149">
        <v>55.5</v>
      </c>
      <c r="CJ14" s="149">
        <v>17</v>
      </c>
      <c r="CK14" s="149">
        <v>130.80000000000001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932.1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35.1</v>
      </c>
      <c r="BS16" s="155">
        <v>35.1</v>
      </c>
      <c r="BT16" s="155">
        <v>35.1</v>
      </c>
      <c r="BU16" s="155">
        <v>35.1</v>
      </c>
      <c r="BV16" s="155">
        <v>107.2</v>
      </c>
      <c r="BW16" s="155">
        <v>107.2</v>
      </c>
      <c r="BX16" s="155">
        <v>107.2</v>
      </c>
      <c r="BY16" s="155">
        <v>107.2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142.30000000000001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35.1</v>
      </c>
      <c r="BS17" s="160">
        <f t="shared" si="1"/>
        <v>35.1</v>
      </c>
      <c r="BT17" s="160">
        <f t="shared" si="1"/>
        <v>35.1</v>
      </c>
      <c r="BU17" s="160">
        <f t="shared" si="1"/>
        <v>35.1</v>
      </c>
      <c r="BV17" s="160">
        <f t="shared" si="1"/>
        <v>107.2</v>
      </c>
      <c r="BW17" s="160">
        <f t="shared" si="1"/>
        <v>107.2</v>
      </c>
      <c r="BX17" s="160">
        <f t="shared" si="1"/>
        <v>107.2</v>
      </c>
      <c r="BY17" s="160">
        <f t="shared" si="1"/>
        <v>130.1</v>
      </c>
      <c r="BZ17" s="160">
        <f t="shared" si="1"/>
        <v>526.6</v>
      </c>
      <c r="CA17" s="160">
        <f t="shared" si="1"/>
        <v>634.20000000000005</v>
      </c>
      <c r="CB17" s="160">
        <f t="shared" si="1"/>
        <v>571.6</v>
      </c>
      <c r="CC17" s="160">
        <f t="shared" si="1"/>
        <v>561.70000000000005</v>
      </c>
      <c r="CD17" s="160">
        <f t="shared" si="1"/>
        <v>311.89999999999998</v>
      </c>
      <c r="CE17" s="160">
        <f t="shared" si="1"/>
        <v>277.2</v>
      </c>
      <c r="CF17" s="160">
        <f t="shared" si="1"/>
        <v>211.7</v>
      </c>
      <c r="CG17" s="160">
        <f t="shared" si="1"/>
        <v>307.39999999999998</v>
      </c>
      <c r="CH17" s="160">
        <f t="shared" si="1"/>
        <v>99.9</v>
      </c>
      <c r="CI17" s="160">
        <f t="shared" si="1"/>
        <v>55.5</v>
      </c>
      <c r="CJ17" s="160">
        <f t="shared" si="1"/>
        <v>17</v>
      </c>
      <c r="CK17" s="160">
        <f t="shared" si="1"/>
        <v>130.80000000000001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1074.4000000000001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1581</v>
      </c>
      <c r="C22" s="149">
        <v>1353.2</v>
      </c>
      <c r="D22" s="149">
        <v>1231</v>
      </c>
      <c r="E22" s="149">
        <v>882.7</v>
      </c>
      <c r="F22" s="149">
        <v>1236.3</v>
      </c>
      <c r="G22" s="149">
        <v>1044.2</v>
      </c>
      <c r="H22" s="149">
        <v>922</v>
      </c>
      <c r="I22" s="149">
        <v>722.1</v>
      </c>
      <c r="J22" s="149">
        <v>898.2</v>
      </c>
      <c r="K22" s="149">
        <v>801.4</v>
      </c>
      <c r="L22" s="149">
        <v>824</v>
      </c>
      <c r="M22" s="149">
        <v>879</v>
      </c>
      <c r="N22" s="149">
        <v>966.8</v>
      </c>
      <c r="O22" s="149">
        <v>1018.5</v>
      </c>
      <c r="P22" s="149">
        <v>1044.2</v>
      </c>
      <c r="Q22" s="149">
        <v>1074.4000000000001</v>
      </c>
      <c r="R22" s="149">
        <v>1093.4000000000001</v>
      </c>
      <c r="S22" s="149">
        <v>748.9</v>
      </c>
      <c r="T22" s="149">
        <v>764.5</v>
      </c>
      <c r="U22" s="149">
        <v>797.1</v>
      </c>
      <c r="V22" s="149">
        <v>870.8</v>
      </c>
      <c r="W22" s="149">
        <v>829.7</v>
      </c>
      <c r="X22" s="149">
        <v>822.3</v>
      </c>
      <c r="Y22" s="149">
        <v>975.6</v>
      </c>
      <c r="Z22" s="149">
        <v>750</v>
      </c>
      <c r="AA22" s="149">
        <v>750</v>
      </c>
      <c r="AB22" s="149">
        <v>750</v>
      </c>
      <c r="AC22" s="149">
        <v>750</v>
      </c>
      <c r="AD22" s="149">
        <v>750</v>
      </c>
      <c r="AE22" s="149">
        <v>750</v>
      </c>
      <c r="AF22" s="149">
        <v>750</v>
      </c>
      <c r="AG22" s="149">
        <v>750</v>
      </c>
      <c r="AH22" s="149">
        <v>750</v>
      </c>
      <c r="AI22" s="149">
        <v>748.2</v>
      </c>
      <c r="AJ22" s="149">
        <v>750</v>
      </c>
      <c r="AK22" s="149">
        <v>750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750</v>
      </c>
      <c r="AS22" s="149">
        <v>750</v>
      </c>
      <c r="AT22" s="149">
        <v>750</v>
      </c>
      <c r="AU22" s="149">
        <v>750</v>
      </c>
      <c r="AV22" s="149">
        <v>750</v>
      </c>
      <c r="AW22" s="149">
        <v>750</v>
      </c>
      <c r="AX22" s="149">
        <v>750</v>
      </c>
      <c r="AY22" s="149">
        <v>750</v>
      </c>
      <c r="AZ22" s="149">
        <v>750</v>
      </c>
      <c r="BA22" s="149">
        <v>750</v>
      </c>
      <c r="BB22" s="149">
        <v>750</v>
      </c>
      <c r="BC22" s="149">
        <v>750</v>
      </c>
      <c r="BD22" s="149">
        <v>750</v>
      </c>
      <c r="BE22" s="149">
        <v>720.9</v>
      </c>
      <c r="BF22" s="149">
        <v>750</v>
      </c>
      <c r="BG22" s="149">
        <v>696.3</v>
      </c>
      <c r="BH22" s="149">
        <v>750</v>
      </c>
      <c r="BI22" s="149">
        <v>750</v>
      </c>
      <c r="BJ22" s="149">
        <v>750</v>
      </c>
      <c r="BK22" s="149">
        <v>750</v>
      </c>
      <c r="BL22" s="149">
        <v>641.4</v>
      </c>
      <c r="BM22" s="149">
        <v>543.79999999999995</v>
      </c>
      <c r="BN22" s="149">
        <v>450.4</v>
      </c>
      <c r="BO22" s="149">
        <v>589.70000000000005</v>
      </c>
      <c r="BP22" s="149">
        <v>750</v>
      </c>
      <c r="BQ22" s="149">
        <v>750</v>
      </c>
      <c r="BR22" s="149">
        <v>750</v>
      </c>
      <c r="BS22" s="149">
        <v>750</v>
      </c>
      <c r="BT22" s="149">
        <v>750</v>
      </c>
      <c r="BU22" s="149">
        <v>750</v>
      </c>
      <c r="BV22" s="149">
        <v>519.29999999999995</v>
      </c>
      <c r="BW22" s="149">
        <v>562</v>
      </c>
      <c r="BX22" s="149">
        <v>641.6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559.6</v>
      </c>
      <c r="CM22" s="149">
        <v>650.4</v>
      </c>
      <c r="CN22" s="149">
        <v>525.20000000000005</v>
      </c>
      <c r="CO22" s="149">
        <v>617.70000000000005</v>
      </c>
      <c r="CP22" s="149">
        <v>720.8</v>
      </c>
      <c r="CQ22" s="149">
        <v>512.29999999999995</v>
      </c>
      <c r="CR22" s="149">
        <v>758.5</v>
      </c>
      <c r="CS22" s="149">
        <v>563.6</v>
      </c>
      <c r="CT22" s="150"/>
      <c r="CU22" s="150"/>
      <c r="CV22" s="150"/>
      <c r="CW22" s="151"/>
      <c r="CX22" s="152">
        <f t="array" ref="CX22">SUMPRODUCT(B22:CW22*0.25)</f>
        <v>16288.250000000002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188.8</v>
      </c>
      <c r="CM24" s="155">
        <v>188.8</v>
      </c>
      <c r="CN24" s="155">
        <v>188.8</v>
      </c>
      <c r="CO24" s="155">
        <v>188.8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10688.800000000003</v>
      </c>
    </row>
    <row r="25" spans="1:102" ht="30" customHeight="1" thickBot="1" x14ac:dyDescent="0.25">
      <c r="A25" s="105" t="s">
        <v>52</v>
      </c>
      <c r="B25" s="159">
        <f>SUM(B20:B24)</f>
        <v>2081</v>
      </c>
      <c r="C25" s="160">
        <f t="shared" ref="C25:BN25" si="2">SUM(C20:C24)</f>
        <v>1853.2</v>
      </c>
      <c r="D25" s="160">
        <f t="shared" si="2"/>
        <v>1731</v>
      </c>
      <c r="E25" s="160">
        <f t="shared" si="2"/>
        <v>1382.7</v>
      </c>
      <c r="F25" s="160">
        <f t="shared" si="2"/>
        <v>1736.3</v>
      </c>
      <c r="G25" s="160">
        <f t="shared" si="2"/>
        <v>1544.2</v>
      </c>
      <c r="H25" s="160">
        <f t="shared" si="2"/>
        <v>1422</v>
      </c>
      <c r="I25" s="160">
        <f t="shared" si="2"/>
        <v>1222.0999999999999</v>
      </c>
      <c r="J25" s="160">
        <f t="shared" si="2"/>
        <v>1398.2</v>
      </c>
      <c r="K25" s="160">
        <f t="shared" si="2"/>
        <v>1301.4000000000001</v>
      </c>
      <c r="L25" s="160">
        <f t="shared" si="2"/>
        <v>1324</v>
      </c>
      <c r="M25" s="160">
        <f t="shared" si="2"/>
        <v>1379</v>
      </c>
      <c r="N25" s="160">
        <f t="shared" si="2"/>
        <v>1466.8</v>
      </c>
      <c r="O25" s="160">
        <f t="shared" si="2"/>
        <v>1518.5</v>
      </c>
      <c r="P25" s="160">
        <f t="shared" si="2"/>
        <v>1544.2</v>
      </c>
      <c r="Q25" s="160">
        <f t="shared" si="2"/>
        <v>1574.4</v>
      </c>
      <c r="R25" s="160">
        <f t="shared" si="2"/>
        <v>1593.4</v>
      </c>
      <c r="S25" s="160">
        <f t="shared" si="2"/>
        <v>1248.9000000000001</v>
      </c>
      <c r="T25" s="160">
        <f t="shared" si="2"/>
        <v>1264.5</v>
      </c>
      <c r="U25" s="160">
        <f t="shared" si="2"/>
        <v>1297.0999999999999</v>
      </c>
      <c r="V25" s="160">
        <f t="shared" si="2"/>
        <v>1370.8</v>
      </c>
      <c r="W25" s="160">
        <f t="shared" si="2"/>
        <v>1329.7</v>
      </c>
      <c r="X25" s="160">
        <f t="shared" si="2"/>
        <v>1322.3</v>
      </c>
      <c r="Y25" s="160">
        <f t="shared" si="2"/>
        <v>1475.6</v>
      </c>
      <c r="Z25" s="160">
        <f t="shared" si="2"/>
        <v>1250</v>
      </c>
      <c r="AA25" s="160">
        <f t="shared" si="2"/>
        <v>1250</v>
      </c>
      <c r="AB25" s="160">
        <f t="shared" si="2"/>
        <v>1250</v>
      </c>
      <c r="AC25" s="160">
        <f t="shared" si="2"/>
        <v>1250</v>
      </c>
      <c r="AD25" s="160">
        <f t="shared" si="2"/>
        <v>1250</v>
      </c>
      <c r="AE25" s="160">
        <f t="shared" si="2"/>
        <v>1250</v>
      </c>
      <c r="AF25" s="160">
        <f t="shared" si="2"/>
        <v>1250</v>
      </c>
      <c r="AG25" s="160">
        <f t="shared" si="2"/>
        <v>1250</v>
      </c>
      <c r="AH25" s="160">
        <f t="shared" si="2"/>
        <v>1250</v>
      </c>
      <c r="AI25" s="160">
        <f t="shared" si="2"/>
        <v>1248.2</v>
      </c>
      <c r="AJ25" s="160">
        <f t="shared" si="2"/>
        <v>1250</v>
      </c>
      <c r="AK25" s="160">
        <f t="shared" si="2"/>
        <v>1250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1250</v>
      </c>
      <c r="AS25" s="160">
        <f t="shared" si="2"/>
        <v>1250</v>
      </c>
      <c r="AT25" s="160">
        <f t="shared" si="2"/>
        <v>1250</v>
      </c>
      <c r="AU25" s="160">
        <f t="shared" si="2"/>
        <v>1250</v>
      </c>
      <c r="AV25" s="160">
        <f t="shared" si="2"/>
        <v>1250</v>
      </c>
      <c r="AW25" s="160">
        <f t="shared" si="2"/>
        <v>1250</v>
      </c>
      <c r="AX25" s="160">
        <f t="shared" si="2"/>
        <v>1250</v>
      </c>
      <c r="AY25" s="160">
        <f t="shared" si="2"/>
        <v>1250</v>
      </c>
      <c r="AZ25" s="160">
        <f t="shared" si="2"/>
        <v>1250</v>
      </c>
      <c r="BA25" s="160">
        <f t="shared" si="2"/>
        <v>1250</v>
      </c>
      <c r="BB25" s="160">
        <f t="shared" si="2"/>
        <v>1250</v>
      </c>
      <c r="BC25" s="160">
        <f t="shared" si="2"/>
        <v>1250</v>
      </c>
      <c r="BD25" s="160">
        <f t="shared" si="2"/>
        <v>1250</v>
      </c>
      <c r="BE25" s="160">
        <f t="shared" si="2"/>
        <v>1220.9000000000001</v>
      </c>
      <c r="BF25" s="160">
        <f t="shared" si="2"/>
        <v>1250</v>
      </c>
      <c r="BG25" s="160">
        <f t="shared" si="2"/>
        <v>1196.3</v>
      </c>
      <c r="BH25" s="160">
        <f t="shared" si="2"/>
        <v>1250</v>
      </c>
      <c r="BI25" s="160">
        <f t="shared" si="2"/>
        <v>1250</v>
      </c>
      <c r="BJ25" s="160">
        <f t="shared" si="2"/>
        <v>1250</v>
      </c>
      <c r="BK25" s="160">
        <f t="shared" si="2"/>
        <v>1250</v>
      </c>
      <c r="BL25" s="160">
        <f t="shared" si="2"/>
        <v>1141.4000000000001</v>
      </c>
      <c r="BM25" s="160">
        <f t="shared" si="2"/>
        <v>1043.8</v>
      </c>
      <c r="BN25" s="160">
        <f t="shared" si="2"/>
        <v>950.4</v>
      </c>
      <c r="BO25" s="160">
        <f t="shared" ref="BO25:CW25" si="3">SUM(BO20:BO24)</f>
        <v>1089.7</v>
      </c>
      <c r="BP25" s="160">
        <f t="shared" si="3"/>
        <v>1250</v>
      </c>
      <c r="BQ25" s="160">
        <f t="shared" si="3"/>
        <v>1250</v>
      </c>
      <c r="BR25" s="160">
        <f t="shared" si="3"/>
        <v>750</v>
      </c>
      <c r="BS25" s="160">
        <f t="shared" si="3"/>
        <v>750</v>
      </c>
      <c r="BT25" s="160">
        <f t="shared" si="3"/>
        <v>750</v>
      </c>
      <c r="BU25" s="160">
        <f t="shared" si="3"/>
        <v>750</v>
      </c>
      <c r="BV25" s="160">
        <f t="shared" si="3"/>
        <v>519.29999999999995</v>
      </c>
      <c r="BW25" s="160">
        <f t="shared" si="3"/>
        <v>562</v>
      </c>
      <c r="BX25" s="160">
        <f t="shared" si="3"/>
        <v>641.6</v>
      </c>
      <c r="BY25" s="160">
        <f t="shared" si="3"/>
        <v>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748.40000000000009</v>
      </c>
      <c r="CM25" s="160">
        <f t="shared" si="3"/>
        <v>839.2</v>
      </c>
      <c r="CN25" s="160">
        <f t="shared" si="3"/>
        <v>714</v>
      </c>
      <c r="CO25" s="160">
        <f t="shared" si="3"/>
        <v>806.5</v>
      </c>
      <c r="CP25" s="160">
        <f t="shared" si="3"/>
        <v>1220.8</v>
      </c>
      <c r="CQ25" s="160">
        <f t="shared" si="3"/>
        <v>1012.3</v>
      </c>
      <c r="CR25" s="160">
        <f t="shared" si="3"/>
        <v>1258.5</v>
      </c>
      <c r="CS25" s="160">
        <f t="shared" si="3"/>
        <v>1063.5999999999999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26977.050000000003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2026-08-05T11:06:13Z</dcterms:created>
  <dcterms:modified xsi:type="dcterms:W3CDTF">2026-08-05T11:06:15Z</dcterms:modified>
</cp:coreProperties>
</file>