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<sst xmlns="http://schemas.openxmlformats.org/spreadsheetml/2006/main" count="124" uniqueCount="57">
  <si>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06/05/2026 11:30:42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</si>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</sst>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6A-499B-8E69-A503AE01B1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2">
                  <c:v>3.4</c:v>
                </c:pt>
                <c:pt idx="63">
                  <c:v>1.7</c:v>
                </c:pt>
                <c:pt idx="64">
                  <c:v>3.4</c:v>
                </c:pt>
                <c:pt idx="65">
                  <c:v>3.4</c:v>
                </c:pt>
                <c:pt idx="66">
                  <c:v>3.4</c:v>
                </c:pt>
                <c:pt idx="67">
                  <c:v>3.4</c:v>
                </c:pt>
                <c:pt idx="74">
                  <c:v>5.5</c:v>
                </c:pt>
                <c:pt idx="75">
                  <c:v>5.5</c:v>
                </c:pt>
                <c:pt idx="76">
                  <c:v>5.5</c:v>
                </c:pt>
                <c:pt idx="77">
                  <c:v>5.5</c:v>
                </c:pt>
                <c:pt idx="80">
                  <c:v>5.4</c:v>
                </c:pt>
                <c:pt idx="81">
                  <c:v>2.8</c:v>
                </c:pt>
                <c:pt idx="82">
                  <c:v>9.1999999999999993</c:v>
                </c:pt>
                <c:pt idx="8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A-499B-8E69-A503AE01B1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7">
                  <c:v>10</c:v>
                </c:pt>
                <c:pt idx="70">
                  <c:v>2</c:v>
                </c:pt>
                <c:pt idx="71">
                  <c:v>6</c:v>
                </c:pt>
                <c:pt idx="72">
                  <c:v>6</c:v>
                </c:pt>
                <c:pt idx="73">
                  <c:v>6.1</c:v>
                </c:pt>
                <c:pt idx="74">
                  <c:v>6.2</c:v>
                </c:pt>
                <c:pt idx="75">
                  <c:v>6.3</c:v>
                </c:pt>
                <c:pt idx="77">
                  <c:v>10</c:v>
                </c:pt>
                <c:pt idx="78">
                  <c:v>12.5</c:v>
                </c:pt>
                <c:pt idx="79">
                  <c:v>19</c:v>
                </c:pt>
                <c:pt idx="80">
                  <c:v>10</c:v>
                </c:pt>
                <c:pt idx="84">
                  <c:v>15</c:v>
                </c:pt>
                <c:pt idx="85">
                  <c:v>14.8</c:v>
                </c:pt>
                <c:pt idx="86">
                  <c:v>14.7</c:v>
                </c:pt>
                <c:pt idx="87">
                  <c:v>14.5</c:v>
                </c:pt>
                <c:pt idx="88">
                  <c:v>14.3</c:v>
                </c:pt>
                <c:pt idx="89">
                  <c:v>10.6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6A-499B-8E69-A503AE01B1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0">
                  <c:v>0.379</c:v>
                </c:pt>
                <c:pt idx="51">
                  <c:v>0.189</c:v>
                </c:pt>
                <c:pt idx="62">
                  <c:v>29.5</c:v>
                </c:pt>
                <c:pt idx="64">
                  <c:v>14.912000000000001</c:v>
                </c:pt>
                <c:pt idx="65">
                  <c:v>8.7750000000000004</c:v>
                </c:pt>
                <c:pt idx="66">
                  <c:v>2.681</c:v>
                </c:pt>
                <c:pt idx="70">
                  <c:v>2</c:v>
                </c:pt>
                <c:pt idx="71">
                  <c:v>6</c:v>
                </c:pt>
                <c:pt idx="72">
                  <c:v>6.1</c:v>
                </c:pt>
                <c:pt idx="73">
                  <c:v>6.1</c:v>
                </c:pt>
                <c:pt idx="74">
                  <c:v>7.12</c:v>
                </c:pt>
                <c:pt idx="75">
                  <c:v>9.4410000000000007</c:v>
                </c:pt>
                <c:pt idx="76">
                  <c:v>12.034000000000001</c:v>
                </c:pt>
                <c:pt idx="78">
                  <c:v>14</c:v>
                </c:pt>
                <c:pt idx="79">
                  <c:v>18.899999999999999</c:v>
                </c:pt>
                <c:pt idx="80">
                  <c:v>11.7</c:v>
                </c:pt>
                <c:pt idx="84">
                  <c:v>17.7</c:v>
                </c:pt>
                <c:pt idx="85">
                  <c:v>20.277000000000001</c:v>
                </c:pt>
                <c:pt idx="86">
                  <c:v>23.4</c:v>
                </c:pt>
                <c:pt idx="87">
                  <c:v>17.398</c:v>
                </c:pt>
                <c:pt idx="88">
                  <c:v>17.632999999999999</c:v>
                </c:pt>
                <c:pt idx="89">
                  <c:v>11.4</c:v>
                </c:pt>
                <c:pt idx="95">
                  <c:v>1.746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6A-499B-8E69-A503AE01B1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6A-499B-8E69-A503AE01B1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6A-499B-8E69-A503AE01B1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6A-499B-8E69-A503AE01B1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2">
                  <c:v>44.3</c:v>
                </c:pt>
                <c:pt idx="83">
                  <c:v>2.5000000000000001E-2</c:v>
                </c:pt>
                <c:pt idx="95">
                  <c:v>18.913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6A-499B-8E69-A503AE01B1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6A-499B-8E69-A503AE01B1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8.8999999999999996E-2</c:v>
                </c:pt>
                <c:pt idx="71">
                  <c:v>7.1</c:v>
                </c:pt>
                <c:pt idx="73">
                  <c:v>1.7999999999999999E-2</c:v>
                </c:pt>
                <c:pt idx="74">
                  <c:v>2.1</c:v>
                </c:pt>
                <c:pt idx="76">
                  <c:v>9.5440000000000005</c:v>
                </c:pt>
                <c:pt idx="78">
                  <c:v>43.302999999999997</c:v>
                </c:pt>
                <c:pt idx="79">
                  <c:v>59.552</c:v>
                </c:pt>
                <c:pt idx="82">
                  <c:v>43.911000000000001</c:v>
                </c:pt>
                <c:pt idx="83">
                  <c:v>41.957999999999998</c:v>
                </c:pt>
                <c:pt idx="85">
                  <c:v>7.2999999999999995E-2</c:v>
                </c:pt>
                <c:pt idx="86">
                  <c:v>12.9</c:v>
                </c:pt>
                <c:pt idx="88">
                  <c:v>8.8999999999999996E-2</c:v>
                </c:pt>
                <c:pt idx="89">
                  <c:v>3.5999999999999997E-2</c:v>
                </c:pt>
                <c:pt idx="93">
                  <c:v>1.1990000000000001</c:v>
                </c:pt>
                <c:pt idx="94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6A-499B-8E69-A503AE01B1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31.6</c:v>
                </c:pt>
                <c:pt idx="65">
                  <c:v>38.799999999999997</c:v>
                </c:pt>
                <c:pt idx="66">
                  <c:v>78.8</c:v>
                </c:pt>
                <c:pt idx="67">
                  <c:v>133.6</c:v>
                </c:pt>
                <c:pt idx="68">
                  <c:v>117.2</c:v>
                </c:pt>
                <c:pt idx="69">
                  <c:v>122.9</c:v>
                </c:pt>
                <c:pt idx="70">
                  <c:v>124.6</c:v>
                </c:pt>
                <c:pt idx="71">
                  <c:v>79.400000000000006</c:v>
                </c:pt>
                <c:pt idx="72">
                  <c:v>13.8</c:v>
                </c:pt>
                <c:pt idx="73">
                  <c:v>13.8</c:v>
                </c:pt>
                <c:pt idx="74">
                  <c:v>13.8</c:v>
                </c:pt>
                <c:pt idx="75">
                  <c:v>13.8</c:v>
                </c:pt>
                <c:pt idx="76">
                  <c:v>17</c:v>
                </c:pt>
                <c:pt idx="77">
                  <c:v>40</c:v>
                </c:pt>
                <c:pt idx="78">
                  <c:v>17</c:v>
                </c:pt>
                <c:pt idx="79">
                  <c:v>17</c:v>
                </c:pt>
                <c:pt idx="80">
                  <c:v>40</c:v>
                </c:pt>
                <c:pt idx="81">
                  <c:v>38.5</c:v>
                </c:pt>
                <c:pt idx="82">
                  <c:v>0</c:v>
                </c:pt>
                <c:pt idx="83">
                  <c:v>0</c:v>
                </c:pt>
                <c:pt idx="84">
                  <c:v>26</c:v>
                </c:pt>
                <c:pt idx="85">
                  <c:v>26</c:v>
                </c:pt>
                <c:pt idx="86">
                  <c:v>0</c:v>
                </c:pt>
                <c:pt idx="87">
                  <c:v>3.3</c:v>
                </c:pt>
                <c:pt idx="88">
                  <c:v>2</c:v>
                </c:pt>
                <c:pt idx="89">
                  <c:v>2</c:v>
                </c:pt>
                <c:pt idx="90">
                  <c:v>3.5</c:v>
                </c:pt>
                <c:pt idx="91">
                  <c:v>25</c:v>
                </c:pt>
                <c:pt idx="92">
                  <c:v>4.0999999999999996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6A-499B-8E69-A503AE01B13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86A-499B-8E69-A503AE01B13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123.753</c:v>
                </c:pt>
                <c:pt idx="49">
                  <c:v>124.855</c:v>
                </c:pt>
                <c:pt idx="50">
                  <c:v>122.827</c:v>
                </c:pt>
                <c:pt idx="51">
                  <c:v>125.265</c:v>
                </c:pt>
                <c:pt idx="52">
                  <c:v>70.061000000000007</c:v>
                </c:pt>
                <c:pt idx="53">
                  <c:v>65.903999999999996</c:v>
                </c:pt>
                <c:pt idx="54">
                  <c:v>45.597999999999999</c:v>
                </c:pt>
                <c:pt idx="55">
                  <c:v>41.341999999999999</c:v>
                </c:pt>
                <c:pt idx="56">
                  <c:v>58.572000000000003</c:v>
                </c:pt>
                <c:pt idx="57">
                  <c:v>55.073</c:v>
                </c:pt>
                <c:pt idx="58">
                  <c:v>47.000999999999998</c:v>
                </c:pt>
                <c:pt idx="59">
                  <c:v>55.872</c:v>
                </c:pt>
                <c:pt idx="60">
                  <c:v>75.569999999999993</c:v>
                </c:pt>
                <c:pt idx="61">
                  <c:v>96.34</c:v>
                </c:pt>
                <c:pt idx="62">
                  <c:v>80.631</c:v>
                </c:pt>
                <c:pt idx="63">
                  <c:v>2.1459999999999999</c:v>
                </c:pt>
                <c:pt idx="64">
                  <c:v>7.02</c:v>
                </c:pt>
                <c:pt idx="65">
                  <c:v>0.54</c:v>
                </c:pt>
                <c:pt idx="66">
                  <c:v>16.117000000000001</c:v>
                </c:pt>
                <c:pt idx="67">
                  <c:v>15.362</c:v>
                </c:pt>
                <c:pt idx="68">
                  <c:v>2.6779999999999999</c:v>
                </c:pt>
                <c:pt idx="73">
                  <c:v>19.202000000000002</c:v>
                </c:pt>
                <c:pt idx="74">
                  <c:v>1.3180000000000001</c:v>
                </c:pt>
                <c:pt idx="75">
                  <c:v>3.2040000000000002</c:v>
                </c:pt>
                <c:pt idx="76">
                  <c:v>4.5140000000000002</c:v>
                </c:pt>
                <c:pt idx="77">
                  <c:v>2.927</c:v>
                </c:pt>
                <c:pt idx="80">
                  <c:v>0.68200000000000005</c:v>
                </c:pt>
                <c:pt idx="81">
                  <c:v>2.327</c:v>
                </c:pt>
                <c:pt idx="82">
                  <c:v>1.278</c:v>
                </c:pt>
                <c:pt idx="83">
                  <c:v>4.931</c:v>
                </c:pt>
                <c:pt idx="84">
                  <c:v>1.625</c:v>
                </c:pt>
                <c:pt idx="85">
                  <c:v>1.718</c:v>
                </c:pt>
                <c:pt idx="86">
                  <c:v>1.772</c:v>
                </c:pt>
                <c:pt idx="87">
                  <c:v>1</c:v>
                </c:pt>
                <c:pt idx="88">
                  <c:v>6.181</c:v>
                </c:pt>
                <c:pt idx="89">
                  <c:v>0.6</c:v>
                </c:pt>
                <c:pt idx="90">
                  <c:v>4.3369999999999997</c:v>
                </c:pt>
                <c:pt idx="91">
                  <c:v>4.68</c:v>
                </c:pt>
                <c:pt idx="92">
                  <c:v>3.0720000000000001</c:v>
                </c:pt>
                <c:pt idx="93">
                  <c:v>5.6059999999999999</c:v>
                </c:pt>
                <c:pt idx="94">
                  <c:v>6.1440000000000001</c:v>
                </c:pt>
                <c:pt idx="95">
                  <c:v>5.63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6A-499B-8E69-A503AE01B13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6A-499B-8E69-A503AE01B13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86A-499B-8E69-A503AE01B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-7.64</c:v>
                </c:pt>
                <c:pt idx="49">
                  <c:v>-7.94</c:v>
                </c:pt>
                <c:pt idx="50">
                  <c:v>-8.83</c:v>
                </c:pt>
                <c:pt idx="51">
                  <c:v>-8.92</c:v>
                </c:pt>
                <c:pt idx="52">
                  <c:v>-2.57</c:v>
                </c:pt>
                <c:pt idx="53">
                  <c:v>-1.98</c:v>
                </c:pt>
                <c:pt idx="54">
                  <c:v>-1.8</c:v>
                </c:pt>
                <c:pt idx="55">
                  <c:v>-1</c:v>
                </c:pt>
                <c:pt idx="56">
                  <c:v>-2.58</c:v>
                </c:pt>
                <c:pt idx="57">
                  <c:v>-2.3199999999999998</c:v>
                </c:pt>
                <c:pt idx="58">
                  <c:v>-1.1100000000000001</c:v>
                </c:pt>
                <c:pt idx="59">
                  <c:v>-1.99</c:v>
                </c:pt>
                <c:pt idx="60">
                  <c:v>-4</c:v>
                </c:pt>
                <c:pt idx="61">
                  <c:v>0.28999999999999998</c:v>
                </c:pt>
                <c:pt idx="62">
                  <c:v>15</c:v>
                </c:pt>
                <c:pt idx="63">
                  <c:v>19.010000000000002</c:v>
                </c:pt>
                <c:pt idx="64">
                  <c:v>15.01</c:v>
                </c:pt>
                <c:pt idx="65">
                  <c:v>30.34</c:v>
                </c:pt>
                <c:pt idx="66">
                  <c:v>119.43</c:v>
                </c:pt>
                <c:pt idx="67">
                  <c:v>132.46</c:v>
                </c:pt>
                <c:pt idx="68">
                  <c:v>118.07</c:v>
                </c:pt>
                <c:pt idx="69">
                  <c:v>123.69</c:v>
                </c:pt>
                <c:pt idx="70">
                  <c:v>134.76</c:v>
                </c:pt>
                <c:pt idx="71">
                  <c:v>143.97</c:v>
                </c:pt>
                <c:pt idx="72">
                  <c:v>127.03</c:v>
                </c:pt>
                <c:pt idx="73">
                  <c:v>143.16999999999999</c:v>
                </c:pt>
                <c:pt idx="74">
                  <c:v>152.66999999999999</c:v>
                </c:pt>
                <c:pt idx="75">
                  <c:v>164.3</c:v>
                </c:pt>
                <c:pt idx="76">
                  <c:v>173.38</c:v>
                </c:pt>
                <c:pt idx="77">
                  <c:v>187.96</c:v>
                </c:pt>
                <c:pt idx="78">
                  <c:v>175.11</c:v>
                </c:pt>
                <c:pt idx="79">
                  <c:v>203.55</c:v>
                </c:pt>
                <c:pt idx="80">
                  <c:v>182.36</c:v>
                </c:pt>
                <c:pt idx="81">
                  <c:v>174.69</c:v>
                </c:pt>
                <c:pt idx="82">
                  <c:v>174.88</c:v>
                </c:pt>
                <c:pt idx="83">
                  <c:v>168.56</c:v>
                </c:pt>
                <c:pt idx="84">
                  <c:v>191.69</c:v>
                </c:pt>
                <c:pt idx="85">
                  <c:v>169.17</c:v>
                </c:pt>
                <c:pt idx="86">
                  <c:v>162.94999999999999</c:v>
                </c:pt>
                <c:pt idx="87">
                  <c:v>154.41999999999999</c:v>
                </c:pt>
                <c:pt idx="88">
                  <c:v>170.83</c:v>
                </c:pt>
                <c:pt idx="89">
                  <c:v>163.44</c:v>
                </c:pt>
                <c:pt idx="90">
                  <c:v>189.83</c:v>
                </c:pt>
                <c:pt idx="91">
                  <c:v>186.14</c:v>
                </c:pt>
                <c:pt idx="92">
                  <c:v>186.11</c:v>
                </c:pt>
                <c:pt idx="93">
                  <c:v>185.38</c:v>
                </c:pt>
                <c:pt idx="94">
                  <c:v>175.45</c:v>
                </c:pt>
                <c:pt idx="95">
                  <c:v>153.35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86A-499B-8E69-A503AE01B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FF-47E8-BD2A-717B550C1F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8">
                  <c:v>3.7</c:v>
                </c:pt>
                <c:pt idx="69">
                  <c:v>3.7</c:v>
                </c:pt>
                <c:pt idx="70">
                  <c:v>3.7</c:v>
                </c:pt>
                <c:pt idx="71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FF-47E8-BD2A-717B550C1F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3">
                  <c:v>3</c:v>
                </c:pt>
                <c:pt idx="76">
                  <c:v>4.2</c:v>
                </c:pt>
                <c:pt idx="77">
                  <c:v>4.2</c:v>
                </c:pt>
                <c:pt idx="79">
                  <c:v>7.68</c:v>
                </c:pt>
                <c:pt idx="81">
                  <c:v>4.5439999999999996</c:v>
                </c:pt>
                <c:pt idx="83">
                  <c:v>2.1</c:v>
                </c:pt>
                <c:pt idx="87">
                  <c:v>3</c:v>
                </c:pt>
                <c:pt idx="90">
                  <c:v>3.5</c:v>
                </c:pt>
                <c:pt idx="91">
                  <c:v>3.5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FF-47E8-BD2A-717B550C1F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64.704999999999998</c:v>
                </c:pt>
                <c:pt idx="49">
                  <c:v>63.006999999999998</c:v>
                </c:pt>
                <c:pt idx="50">
                  <c:v>59.502000000000002</c:v>
                </c:pt>
                <c:pt idx="51">
                  <c:v>61.017000000000003</c:v>
                </c:pt>
                <c:pt idx="52">
                  <c:v>45.901000000000003</c:v>
                </c:pt>
                <c:pt idx="53">
                  <c:v>41.738999999999997</c:v>
                </c:pt>
                <c:pt idx="54">
                  <c:v>42.292000000000002</c:v>
                </c:pt>
                <c:pt idx="55">
                  <c:v>36.366</c:v>
                </c:pt>
                <c:pt idx="56">
                  <c:v>52.576999999999998</c:v>
                </c:pt>
                <c:pt idx="57">
                  <c:v>51.637</c:v>
                </c:pt>
                <c:pt idx="58">
                  <c:v>41.746000000000002</c:v>
                </c:pt>
                <c:pt idx="59">
                  <c:v>49.036000000000001</c:v>
                </c:pt>
                <c:pt idx="60">
                  <c:v>66.436000000000007</c:v>
                </c:pt>
                <c:pt idx="61">
                  <c:v>0.98599999999999999</c:v>
                </c:pt>
                <c:pt idx="62">
                  <c:v>0.88800000000000001</c:v>
                </c:pt>
                <c:pt idx="63">
                  <c:v>2.0459999999999998</c:v>
                </c:pt>
                <c:pt idx="65">
                  <c:v>0.6</c:v>
                </c:pt>
                <c:pt idx="66">
                  <c:v>0.48899999999999999</c:v>
                </c:pt>
                <c:pt idx="67">
                  <c:v>0.98599999999999999</c:v>
                </c:pt>
                <c:pt idx="68">
                  <c:v>0.18099999999999999</c:v>
                </c:pt>
                <c:pt idx="69">
                  <c:v>0.378</c:v>
                </c:pt>
                <c:pt idx="70">
                  <c:v>20.03</c:v>
                </c:pt>
                <c:pt idx="71">
                  <c:v>14.358000000000001</c:v>
                </c:pt>
                <c:pt idx="72">
                  <c:v>1.6739999999999999</c:v>
                </c:pt>
                <c:pt idx="73">
                  <c:v>3.7749999999999999</c:v>
                </c:pt>
                <c:pt idx="74">
                  <c:v>0.58099999999999996</c:v>
                </c:pt>
                <c:pt idx="75">
                  <c:v>2.4359999999999999</c:v>
                </c:pt>
                <c:pt idx="76">
                  <c:v>4.7830000000000004</c:v>
                </c:pt>
                <c:pt idx="77">
                  <c:v>4.8780000000000001</c:v>
                </c:pt>
                <c:pt idx="78">
                  <c:v>13.705</c:v>
                </c:pt>
                <c:pt idx="79">
                  <c:v>25.765000000000001</c:v>
                </c:pt>
                <c:pt idx="80">
                  <c:v>5.2549999999999999</c:v>
                </c:pt>
                <c:pt idx="81">
                  <c:v>5.7389999999999999</c:v>
                </c:pt>
                <c:pt idx="82">
                  <c:v>0.127</c:v>
                </c:pt>
                <c:pt idx="83">
                  <c:v>3.3140000000000001</c:v>
                </c:pt>
                <c:pt idx="84">
                  <c:v>0.625</c:v>
                </c:pt>
                <c:pt idx="85">
                  <c:v>0.93899999999999995</c:v>
                </c:pt>
                <c:pt idx="86">
                  <c:v>0.93899999999999995</c:v>
                </c:pt>
                <c:pt idx="87">
                  <c:v>3.75</c:v>
                </c:pt>
                <c:pt idx="88">
                  <c:v>0.76400000000000001</c:v>
                </c:pt>
                <c:pt idx="89">
                  <c:v>0.57299999999999995</c:v>
                </c:pt>
                <c:pt idx="90">
                  <c:v>4.3680000000000003</c:v>
                </c:pt>
                <c:pt idx="91">
                  <c:v>4.0730000000000004</c:v>
                </c:pt>
                <c:pt idx="92">
                  <c:v>3.8039999999999998</c:v>
                </c:pt>
                <c:pt idx="93">
                  <c:v>3.8050000000000002</c:v>
                </c:pt>
                <c:pt idx="94">
                  <c:v>3.6040000000000001</c:v>
                </c:pt>
                <c:pt idx="95">
                  <c:v>5.0039999999999996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FF-47E8-BD2A-717B550C1F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FF-47E8-BD2A-717B550C1F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FF-47E8-BD2A-717B550C1FB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0FF-47E8-BD2A-717B550C1FB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0FF-47E8-BD2A-717B550C1FB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0FF-47E8-BD2A-717B550C1FB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0FF-47E8-BD2A-717B550C1FB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0FF-47E8-BD2A-717B550C1FB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54.3</c:v>
                </c:pt>
                <c:pt idx="83">
                  <c:v>59.5</c:v>
                </c:pt>
                <c:pt idx="84">
                  <c:v>0</c:v>
                </c:pt>
                <c:pt idx="85">
                  <c:v>0</c:v>
                </c:pt>
                <c:pt idx="86">
                  <c:v>1.4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FF-47E8-BD2A-717B550C1FB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59.048000000000002</c:v>
                </c:pt>
                <c:pt idx="49">
                  <c:v>61.847999999999999</c:v>
                </c:pt>
                <c:pt idx="50">
                  <c:v>63.704000000000001</c:v>
                </c:pt>
                <c:pt idx="51">
                  <c:v>64.436999999999998</c:v>
                </c:pt>
                <c:pt idx="52">
                  <c:v>24.16</c:v>
                </c:pt>
                <c:pt idx="53">
                  <c:v>24.164999999999999</c:v>
                </c:pt>
                <c:pt idx="54">
                  <c:v>3.306</c:v>
                </c:pt>
                <c:pt idx="55">
                  <c:v>4.976</c:v>
                </c:pt>
                <c:pt idx="56">
                  <c:v>5.9950000000000001</c:v>
                </c:pt>
                <c:pt idx="57">
                  <c:v>3.4359999999999999</c:v>
                </c:pt>
                <c:pt idx="58">
                  <c:v>5.2549999999999999</c:v>
                </c:pt>
                <c:pt idx="59">
                  <c:v>6.8360000000000003</c:v>
                </c:pt>
                <c:pt idx="60">
                  <c:v>9.1340000000000003</c:v>
                </c:pt>
                <c:pt idx="61">
                  <c:v>95.353999999999999</c:v>
                </c:pt>
                <c:pt idx="62">
                  <c:v>112.643</c:v>
                </c:pt>
                <c:pt idx="63">
                  <c:v>1.8</c:v>
                </c:pt>
                <c:pt idx="64">
                  <c:v>56.932000000000002</c:v>
                </c:pt>
                <c:pt idx="65">
                  <c:v>50.914999999999999</c:v>
                </c:pt>
                <c:pt idx="66">
                  <c:v>100.509</c:v>
                </c:pt>
                <c:pt idx="67">
                  <c:v>161.376</c:v>
                </c:pt>
                <c:pt idx="68">
                  <c:v>115.997</c:v>
                </c:pt>
                <c:pt idx="69">
                  <c:v>118.773</c:v>
                </c:pt>
                <c:pt idx="70">
                  <c:v>104.961</c:v>
                </c:pt>
                <c:pt idx="71">
                  <c:v>80.441999999999993</c:v>
                </c:pt>
                <c:pt idx="72">
                  <c:v>68.525999999999996</c:v>
                </c:pt>
                <c:pt idx="73">
                  <c:v>38.445</c:v>
                </c:pt>
                <c:pt idx="74">
                  <c:v>35.457000000000001</c:v>
                </c:pt>
                <c:pt idx="75">
                  <c:v>35.808999999999997</c:v>
                </c:pt>
                <c:pt idx="76">
                  <c:v>39.603000000000002</c:v>
                </c:pt>
                <c:pt idx="77">
                  <c:v>49.344000000000001</c:v>
                </c:pt>
                <c:pt idx="78">
                  <c:v>73.093000000000004</c:v>
                </c:pt>
                <c:pt idx="79">
                  <c:v>81.001999999999995</c:v>
                </c:pt>
                <c:pt idx="80">
                  <c:v>62.527000000000001</c:v>
                </c:pt>
                <c:pt idx="81">
                  <c:v>33.344000000000001</c:v>
                </c:pt>
                <c:pt idx="84">
                  <c:v>59.7</c:v>
                </c:pt>
                <c:pt idx="85">
                  <c:v>61.929000000000002</c:v>
                </c:pt>
                <c:pt idx="86">
                  <c:v>50.405999999999999</c:v>
                </c:pt>
                <c:pt idx="87">
                  <c:v>29.452999999999999</c:v>
                </c:pt>
                <c:pt idx="88">
                  <c:v>39.439</c:v>
                </c:pt>
                <c:pt idx="89">
                  <c:v>24.062999999999999</c:v>
                </c:pt>
                <c:pt idx="91">
                  <c:v>22.106999999999999</c:v>
                </c:pt>
                <c:pt idx="95">
                  <c:v>18.285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FF-47E8-BD2A-717B550C1FB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0FF-47E8-BD2A-717B550C1FB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0FF-47E8-BD2A-717B550C1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-7.64</c:v>
                </c:pt>
                <c:pt idx="49">
                  <c:v>-7.94</c:v>
                </c:pt>
                <c:pt idx="50">
                  <c:v>-8.83</c:v>
                </c:pt>
                <c:pt idx="51">
                  <c:v>-8.92</c:v>
                </c:pt>
                <c:pt idx="52">
                  <c:v>-2.57</c:v>
                </c:pt>
                <c:pt idx="53">
                  <c:v>-1.98</c:v>
                </c:pt>
                <c:pt idx="54">
                  <c:v>-1.8</c:v>
                </c:pt>
                <c:pt idx="55">
                  <c:v>-1</c:v>
                </c:pt>
                <c:pt idx="56">
                  <c:v>-2.58</c:v>
                </c:pt>
                <c:pt idx="57">
                  <c:v>-2.3199999999999998</c:v>
                </c:pt>
                <c:pt idx="58">
                  <c:v>-1.1100000000000001</c:v>
                </c:pt>
                <c:pt idx="59">
                  <c:v>-1.99</c:v>
                </c:pt>
                <c:pt idx="60">
                  <c:v>-4</c:v>
                </c:pt>
                <c:pt idx="61">
                  <c:v>0.28999999999999998</c:v>
                </c:pt>
                <c:pt idx="62">
                  <c:v>15</c:v>
                </c:pt>
                <c:pt idx="63">
                  <c:v>19.010000000000002</c:v>
                </c:pt>
                <c:pt idx="64">
                  <c:v>15.01</c:v>
                </c:pt>
                <c:pt idx="65">
                  <c:v>30.34</c:v>
                </c:pt>
                <c:pt idx="66">
                  <c:v>119.43</c:v>
                </c:pt>
                <c:pt idx="67">
                  <c:v>132.46</c:v>
                </c:pt>
                <c:pt idx="68">
                  <c:v>118.07</c:v>
                </c:pt>
                <c:pt idx="69">
                  <c:v>123.69</c:v>
                </c:pt>
                <c:pt idx="70">
                  <c:v>134.76</c:v>
                </c:pt>
                <c:pt idx="71">
                  <c:v>143.97</c:v>
                </c:pt>
                <c:pt idx="72">
                  <c:v>127.03</c:v>
                </c:pt>
                <c:pt idx="73">
                  <c:v>143.16999999999999</c:v>
                </c:pt>
                <c:pt idx="74">
                  <c:v>152.66999999999999</c:v>
                </c:pt>
                <c:pt idx="75">
                  <c:v>164.3</c:v>
                </c:pt>
                <c:pt idx="76">
                  <c:v>173.38</c:v>
                </c:pt>
                <c:pt idx="77">
                  <c:v>187.96</c:v>
                </c:pt>
                <c:pt idx="78">
                  <c:v>175.11</c:v>
                </c:pt>
                <c:pt idx="79">
                  <c:v>203.55</c:v>
                </c:pt>
                <c:pt idx="80">
                  <c:v>182.36</c:v>
                </c:pt>
                <c:pt idx="81">
                  <c:v>174.69</c:v>
                </c:pt>
                <c:pt idx="82">
                  <c:v>174.88</c:v>
                </c:pt>
                <c:pt idx="83">
                  <c:v>168.56</c:v>
                </c:pt>
                <c:pt idx="84">
                  <c:v>191.69</c:v>
                </c:pt>
                <c:pt idx="85">
                  <c:v>169.17</c:v>
                </c:pt>
                <c:pt idx="86">
                  <c:v>162.94999999999999</c:v>
                </c:pt>
                <c:pt idx="87">
                  <c:v>154.41999999999999</c:v>
                </c:pt>
                <c:pt idx="88">
                  <c:v>170.83</c:v>
                </c:pt>
                <c:pt idx="89">
                  <c:v>163.44</c:v>
                </c:pt>
                <c:pt idx="90">
                  <c:v>189.83</c:v>
                </c:pt>
                <c:pt idx="91">
                  <c:v>186.14</c:v>
                </c:pt>
                <c:pt idx="92">
                  <c:v>186.11</c:v>
                </c:pt>
                <c:pt idx="93">
                  <c:v>185.38</c:v>
                </c:pt>
                <c:pt idx="94">
                  <c:v>175.45</c:v>
                </c:pt>
                <c:pt idx="95">
                  <c:v>153.35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0FF-47E8-BD2A-717B550C1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123.753</v>
      </c>
      <c r="AY5" s="25">
        <v>124.855</v>
      </c>
      <c r="AZ5" s="25">
        <v>123.206</v>
      </c>
      <c r="BA5" s="25">
        <v>125.45399999999999</v>
      </c>
      <c r="BB5" s="25">
        <v>70.061000000000007</v>
      </c>
      <c r="BC5" s="25">
        <v>65.903999999999996</v>
      </c>
      <c r="BD5" s="25">
        <v>45.597999999999999</v>
      </c>
      <c r="BE5" s="25">
        <v>41.341999999999999</v>
      </c>
      <c r="BF5" s="25">
        <v>58.572000000000003</v>
      </c>
      <c r="BG5" s="25">
        <v>55.073</v>
      </c>
      <c r="BH5" s="25">
        <v>47.000999999999998</v>
      </c>
      <c r="BI5" s="25">
        <v>55.872</v>
      </c>
      <c r="BJ5" s="25">
        <v>75.569999999999993</v>
      </c>
      <c r="BK5" s="25">
        <v>96.34</v>
      </c>
      <c r="BL5" s="25">
        <v>113.53100000000001</v>
      </c>
      <c r="BM5" s="25">
        <v>3.8460000000000001</v>
      </c>
      <c r="BN5" s="25">
        <v>56.932000000000002</v>
      </c>
      <c r="BO5" s="25">
        <v>51.515000000000001</v>
      </c>
      <c r="BP5" s="25">
        <v>100.998</v>
      </c>
      <c r="BQ5" s="25">
        <v>162.36199999999999</v>
      </c>
      <c r="BR5" s="25">
        <v>119.878</v>
      </c>
      <c r="BS5" s="25">
        <v>122.9</v>
      </c>
      <c r="BT5" s="25">
        <v>128.68899999999999</v>
      </c>
      <c r="BU5" s="25">
        <v>98.5</v>
      </c>
      <c r="BV5" s="25">
        <v>70.2</v>
      </c>
      <c r="BW5" s="25">
        <v>45.22</v>
      </c>
      <c r="BX5" s="25">
        <v>36.037999999999997</v>
      </c>
      <c r="BY5" s="25">
        <v>38.244999999999997</v>
      </c>
      <c r="BZ5" s="25">
        <v>48.591999999999999</v>
      </c>
      <c r="CA5" s="25">
        <v>58.427</v>
      </c>
      <c r="CB5" s="25">
        <v>86.802999999999997</v>
      </c>
      <c r="CC5" s="25">
        <v>114.452</v>
      </c>
      <c r="CD5" s="25">
        <v>67.781999999999996</v>
      </c>
      <c r="CE5" s="25">
        <v>43.627000000000002</v>
      </c>
      <c r="CF5" s="25">
        <v>54.389000000000003</v>
      </c>
      <c r="CG5" s="25">
        <v>64.914000000000001</v>
      </c>
      <c r="CH5" s="25">
        <v>60.325000000000003</v>
      </c>
      <c r="CI5" s="25">
        <v>62.868000000000002</v>
      </c>
      <c r="CJ5" s="25">
        <v>52.771999999999998</v>
      </c>
      <c r="CK5" s="25">
        <v>36.198</v>
      </c>
      <c r="CL5" s="25">
        <v>40.203000000000003</v>
      </c>
      <c r="CM5" s="25">
        <v>24.635999999999999</v>
      </c>
      <c r="CN5" s="25">
        <v>7.8369999999999997</v>
      </c>
      <c r="CO5" s="25">
        <v>29.68</v>
      </c>
      <c r="CP5" s="25">
        <v>7.1719999999999997</v>
      </c>
      <c r="CQ5" s="25">
        <v>7.2050000000000001</v>
      </c>
      <c r="CR5" s="25">
        <v>7.0039999999999996</v>
      </c>
      <c r="CS5" s="25">
        <v>26.689</v>
      </c>
      <c r="CT5" s="26"/>
      <c r="CU5" s="26"/>
      <c r="CV5" s="26"/>
      <c r="CW5" s="27"/>
      <c r="CX5" s="28">
        <f t="array" ref="CX5">SUMPRODUCT(B5:CW5*0.25)</f>
        <v>789.75749999999994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-7.64</v>
      </c>
      <c r="AY8" s="37">
        <v>-7.94</v>
      </c>
      <c r="AZ8" s="37">
        <v>-8.83</v>
      </c>
      <c r="BA8" s="37">
        <v>-8.92</v>
      </c>
      <c r="BB8" s="37">
        <v>-2.57</v>
      </c>
      <c r="BC8" s="37">
        <v>-1.98</v>
      </c>
      <c r="BD8" s="37">
        <v>-1.8</v>
      </c>
      <c r="BE8" s="37">
        <v>-1</v>
      </c>
      <c r="BF8" s="37">
        <v>-2.58</v>
      </c>
      <c r="BG8" s="37">
        <v>-2.3199999999999998</v>
      </c>
      <c r="BH8" s="37">
        <v>-1.1100000000000001</v>
      </c>
      <c r="BI8" s="37">
        <v>-1.99</v>
      </c>
      <c r="BJ8" s="37">
        <v>-4</v>
      </c>
      <c r="BK8" s="37">
        <v>0.28999999999999998</v>
      </c>
      <c r="BL8" s="37">
        <v>15</v>
      </c>
      <c r="BM8" s="37">
        <v>19.010000000000002</v>
      </c>
      <c r="BN8" s="37">
        <v>15.01</v>
      </c>
      <c r="BO8" s="37">
        <v>30.34</v>
      </c>
      <c r="BP8" s="37">
        <v>119.43</v>
      </c>
      <c r="BQ8" s="37">
        <v>132.46</v>
      </c>
      <c r="BR8" s="37">
        <v>118.07</v>
      </c>
      <c r="BS8" s="37">
        <v>123.69</v>
      </c>
      <c r="BT8" s="37">
        <v>134.76</v>
      </c>
      <c r="BU8" s="37">
        <v>143.97</v>
      </c>
      <c r="BV8" s="37">
        <v>127.03</v>
      </c>
      <c r="BW8" s="37">
        <v>143.16999999999999</v>
      </c>
      <c r="BX8" s="37">
        <v>152.66999999999999</v>
      </c>
      <c r="BY8" s="37">
        <v>164.3</v>
      </c>
      <c r="BZ8" s="37">
        <v>173.38</v>
      </c>
      <c r="CA8" s="37">
        <v>187.96</v>
      </c>
      <c r="CB8" s="37">
        <v>175.11</v>
      </c>
      <c r="CC8" s="37">
        <v>203.55</v>
      </c>
      <c r="CD8" s="37">
        <v>182.36</v>
      </c>
      <c r="CE8" s="37">
        <v>174.69</v>
      </c>
      <c r="CF8" s="37">
        <v>174.88</v>
      </c>
      <c r="CG8" s="37">
        <v>168.56</v>
      </c>
      <c r="CH8" s="37">
        <v>191.69</v>
      </c>
      <c r="CI8" s="37">
        <v>169.17</v>
      </c>
      <c r="CJ8" s="37">
        <v>162.94999999999999</v>
      </c>
      <c r="CK8" s="37">
        <v>154.41999999999999</v>
      </c>
      <c r="CL8" s="37">
        <v>170.83</v>
      </c>
      <c r="CM8" s="37">
        <v>163.44</v>
      </c>
      <c r="CN8" s="37">
        <v>189.83</v>
      </c>
      <c r="CO8" s="37">
        <v>186.14</v>
      </c>
      <c r="CP8" s="37">
        <v>186.11</v>
      </c>
      <c r="CQ8" s="37">
        <v>185.38</v>
      </c>
      <c r="CR8" s="37">
        <v>175.45</v>
      </c>
      <c r="CS8" s="37">
        <v>153.35</v>
      </c>
      <c r="CT8" s="38"/>
      <c r="CU8" s="38"/>
      <c r="CV8" s="38"/>
      <c r="CW8" s="39"/>
      <c r="CX8" s="40">
        <f>IF(SUM(B8:CW8)&lt;&gt;0,AVERAGEIF(B8:CW8,"&lt;&gt;"""),"")</f>
        <v>102.41187500000001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-8.3324999999999996</v>
      </c>
      <c r="AY9" s="43">
        <v>-8.3324999999999996</v>
      </c>
      <c r="AZ9" s="43">
        <v>-8.3324999999999996</v>
      </c>
      <c r="BA9" s="43">
        <v>-8.3324999999999996</v>
      </c>
      <c r="BB9" s="43">
        <v>-1.8374999999999999</v>
      </c>
      <c r="BC9" s="43">
        <v>-1.8374999999999999</v>
      </c>
      <c r="BD9" s="43">
        <v>-1.8374999999999999</v>
      </c>
      <c r="BE9" s="43">
        <v>-1.8374999999999999</v>
      </c>
      <c r="BF9" s="43">
        <v>-2</v>
      </c>
      <c r="BG9" s="43">
        <v>-2</v>
      </c>
      <c r="BH9" s="43">
        <v>-2</v>
      </c>
      <c r="BI9" s="43">
        <v>-2</v>
      </c>
      <c r="BJ9" s="43">
        <v>7.5750000000000002</v>
      </c>
      <c r="BK9" s="43">
        <v>7.5750000000000002</v>
      </c>
      <c r="BL9" s="43">
        <v>7.5750000000000002</v>
      </c>
      <c r="BM9" s="43">
        <v>7.5750000000000002</v>
      </c>
      <c r="BN9" s="43">
        <v>74.31</v>
      </c>
      <c r="BO9" s="43">
        <v>74.31</v>
      </c>
      <c r="BP9" s="43">
        <v>74.31</v>
      </c>
      <c r="BQ9" s="43">
        <v>74.31</v>
      </c>
      <c r="BR9" s="43">
        <v>130.1225</v>
      </c>
      <c r="BS9" s="43">
        <v>130.1225</v>
      </c>
      <c r="BT9" s="43">
        <v>130.1225</v>
      </c>
      <c r="BU9" s="43">
        <v>130.1225</v>
      </c>
      <c r="BV9" s="43">
        <v>146.79249999999999</v>
      </c>
      <c r="BW9" s="43">
        <v>146.79249999999999</v>
      </c>
      <c r="BX9" s="43">
        <v>146.79249999999999</v>
      </c>
      <c r="BY9" s="43">
        <v>146.79249999999999</v>
      </c>
      <c r="BZ9" s="43">
        <v>185</v>
      </c>
      <c r="CA9" s="43">
        <v>185</v>
      </c>
      <c r="CB9" s="43">
        <v>185</v>
      </c>
      <c r="CC9" s="43">
        <v>185</v>
      </c>
      <c r="CD9" s="43">
        <v>175.1225</v>
      </c>
      <c r="CE9" s="43">
        <v>175.1225</v>
      </c>
      <c r="CF9" s="43">
        <v>175.1225</v>
      </c>
      <c r="CG9" s="43">
        <v>175.1225</v>
      </c>
      <c r="CH9" s="43">
        <v>169.5575</v>
      </c>
      <c r="CI9" s="43">
        <v>169.5575</v>
      </c>
      <c r="CJ9" s="43">
        <v>169.5575</v>
      </c>
      <c r="CK9" s="43">
        <v>169.5575</v>
      </c>
      <c r="CL9" s="43">
        <v>177.56</v>
      </c>
      <c r="CM9" s="43">
        <v>177.56</v>
      </c>
      <c r="CN9" s="43">
        <v>177.56</v>
      </c>
      <c r="CO9" s="43">
        <v>177.56</v>
      </c>
      <c r="CP9" s="43">
        <v>175.07249999999999</v>
      </c>
      <c r="CQ9" s="43">
        <v>175.07249999999999</v>
      </c>
      <c r="CR9" s="43">
        <v>175.07249999999999</v>
      </c>
      <c r="CS9" s="43">
        <v>175.07249999999999</v>
      </c>
      <c r="CT9" s="44"/>
      <c r="CU9" s="44"/>
      <c r="CV9" s="44"/>
      <c r="CW9" s="45"/>
      <c r="CX9" s="46">
        <f>IF(SUM(B9:CW9)&lt;&gt;0,AVERAGEIF(B9:CW9,"&lt;&gt;"""),"")</f>
        <v>102.41187500000001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44.3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>
        <v>2.5000000000000001E-2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>
        <v>18.913</v>
      </c>
      <c r="CT11" s="54"/>
      <c r="CU11" s="54"/>
      <c r="CV11" s="54"/>
      <c r="CW11" s="55"/>
      <c r="CX11" s="56">
        <f t="array" ref="CX11">SUMPRODUCT(B11:CW11*0.25)</f>
        <v>15.8095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8.8999999999999996E-2</v>
      </c>
      <c r="BU13" s="65">
        <v>7.1</v>
      </c>
      <c r="BV13" s="65"/>
      <c r="BW13" s="65">
        <v>1.7999999999999999E-2</v>
      </c>
      <c r="BX13" s="65">
        <v>2.1</v>
      </c>
      <c r="BY13" s="65"/>
      <c r="BZ13" s="65">
        <v>9.5440000000000005</v>
      </c>
      <c r="CA13" s="65"/>
      <c r="CB13" s="65">
        <v>43.302999999999997</v>
      </c>
      <c r="CC13" s="65">
        <v>59.552</v>
      </c>
      <c r="CD13" s="65"/>
      <c r="CE13" s="65"/>
      <c r="CF13" s="65">
        <v>43.911000000000001</v>
      </c>
      <c r="CG13" s="65">
        <v>41.957999999999998</v>
      </c>
      <c r="CH13" s="65"/>
      <c r="CI13" s="65">
        <v>7.2999999999999995E-2</v>
      </c>
      <c r="CJ13" s="65">
        <v>12.9</v>
      </c>
      <c r="CK13" s="65"/>
      <c r="CL13" s="65">
        <v>8.8999999999999996E-2</v>
      </c>
      <c r="CM13" s="65">
        <v>3.5999999999999997E-2</v>
      </c>
      <c r="CN13" s="65"/>
      <c r="CO13" s="65"/>
      <c r="CP13" s="65"/>
      <c r="CQ13" s="65">
        <v>1.1990000000000001</v>
      </c>
      <c r="CR13" s="65">
        <v>0.46</v>
      </c>
      <c r="CS13" s="65"/>
      <c r="CT13" s="66"/>
      <c r="CU13" s="66"/>
      <c r="CV13" s="66"/>
      <c r="CW13" s="67"/>
      <c r="CX13" s="68">
        <f t="array" ref="CX13">SUMPRODUCT(B13:CW13*0.25)</f>
        <v>55.583000000000006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123.753</v>
      </c>
      <c r="AY15" s="71">
        <v>124.855</v>
      </c>
      <c r="AZ15" s="71">
        <v>122.827</v>
      </c>
      <c r="BA15" s="71">
        <v>125.265</v>
      </c>
      <c r="BB15" s="71">
        <v>70.061000000000007</v>
      </c>
      <c r="BC15" s="71">
        <v>65.903999999999996</v>
      </c>
      <c r="BD15" s="71">
        <v>45.597999999999999</v>
      </c>
      <c r="BE15" s="71">
        <v>41.341999999999999</v>
      </c>
      <c r="BF15" s="71">
        <v>58.572000000000003</v>
      </c>
      <c r="BG15" s="71">
        <v>55.073</v>
      </c>
      <c r="BH15" s="71">
        <v>47.000999999999998</v>
      </c>
      <c r="BI15" s="71">
        <v>55.872</v>
      </c>
      <c r="BJ15" s="71">
        <v>75.569999999999993</v>
      </c>
      <c r="BK15" s="71">
        <v>96.34</v>
      </c>
      <c r="BL15" s="71">
        <v>80.631</v>
      </c>
      <c r="BM15" s="71">
        <v>2.1459999999999999</v>
      </c>
      <c r="BN15" s="71">
        <v>7.02</v>
      </c>
      <c r="BO15" s="71">
        <v>0.54</v>
      </c>
      <c r="BP15" s="71">
        <v>16.117000000000001</v>
      </c>
      <c r="BQ15" s="71">
        <v>15.362</v>
      </c>
      <c r="BR15" s="71">
        <v>2.6779999999999999</v>
      </c>
      <c r="BS15" s="71"/>
      <c r="BT15" s="71"/>
      <c r="BU15" s="71"/>
      <c r="BV15" s="71"/>
      <c r="BW15" s="71">
        <v>19.202000000000002</v>
      </c>
      <c r="BX15" s="71">
        <v>1.3180000000000001</v>
      </c>
      <c r="BY15" s="71">
        <v>3.2040000000000002</v>
      </c>
      <c r="BZ15" s="71">
        <v>4.5140000000000002</v>
      </c>
      <c r="CA15" s="71">
        <v>2.927</v>
      </c>
      <c r="CB15" s="71"/>
      <c r="CC15" s="71"/>
      <c r="CD15" s="71">
        <v>0.68200000000000005</v>
      </c>
      <c r="CE15" s="71">
        <v>2.327</v>
      </c>
      <c r="CF15" s="71">
        <v>1.278</v>
      </c>
      <c r="CG15" s="71">
        <v>4.931</v>
      </c>
      <c r="CH15" s="71">
        <v>1.625</v>
      </c>
      <c r="CI15" s="71">
        <v>1.718</v>
      </c>
      <c r="CJ15" s="71">
        <v>1.772</v>
      </c>
      <c r="CK15" s="71">
        <v>1</v>
      </c>
      <c r="CL15" s="71">
        <v>6.181</v>
      </c>
      <c r="CM15" s="71">
        <v>0.6</v>
      </c>
      <c r="CN15" s="71">
        <v>4.3369999999999997</v>
      </c>
      <c r="CO15" s="71">
        <v>4.68</v>
      </c>
      <c r="CP15" s="71">
        <v>3.0720000000000001</v>
      </c>
      <c r="CQ15" s="71">
        <v>5.6059999999999999</v>
      </c>
      <c r="CR15" s="71">
        <v>6.1440000000000001</v>
      </c>
      <c r="CS15" s="71">
        <v>5.63</v>
      </c>
      <c r="CT15" s="72"/>
      <c r="CU15" s="72"/>
      <c r="CV15" s="72"/>
      <c r="CW15" s="73"/>
      <c r="CX15" s="74">
        <f t="array" ref="CX15">SUMPRODUCT(B15:CW15*0.25)</f>
        <v>328.81874999999991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123.753</v>
      </c>
      <c r="AY18" s="77">
        <f t="shared" si="0"/>
        <v>124.855</v>
      </c>
      <c r="AZ18" s="77">
        <f t="shared" si="0"/>
        <v>122.827</v>
      </c>
      <c r="BA18" s="77">
        <f t="shared" si="0"/>
        <v>125.265</v>
      </c>
      <c r="BB18" s="77">
        <f t="shared" si="0"/>
        <v>70.061000000000007</v>
      </c>
      <c r="BC18" s="77">
        <f t="shared" si="0"/>
        <v>65.903999999999996</v>
      </c>
      <c r="BD18" s="77">
        <f t="shared" si="0"/>
        <v>45.597999999999999</v>
      </c>
      <c r="BE18" s="77">
        <f t="shared" si="0"/>
        <v>41.341999999999999</v>
      </c>
      <c r="BF18" s="77">
        <f t="shared" si="0"/>
        <v>58.572000000000003</v>
      </c>
      <c r="BG18" s="77">
        <f t="shared" si="0"/>
        <v>55.073</v>
      </c>
      <c r="BH18" s="77">
        <f t="shared" si="0"/>
        <v>47.000999999999998</v>
      </c>
      <c r="BI18" s="77">
        <f t="shared" si="0"/>
        <v>55.872</v>
      </c>
      <c r="BJ18" s="77">
        <f t="shared" si="0"/>
        <v>75.569999999999993</v>
      </c>
      <c r="BK18" s="77">
        <f t="shared" si="0"/>
        <v>96.34</v>
      </c>
      <c r="BL18" s="77">
        <f t="shared" si="0"/>
        <v>80.631</v>
      </c>
      <c r="BM18" s="77">
        <f t="shared" si="0"/>
        <v>2.1459999999999999</v>
      </c>
      <c r="BN18" s="77">
        <f t="shared" si="0"/>
        <v>7.02</v>
      </c>
      <c r="BO18" s="77">
        <f t="shared" ref="BO18:CW18" si="1">SUM(BO11:BO17)</f>
        <v>0.54</v>
      </c>
      <c r="BP18" s="77">
        <f t="shared" si="1"/>
        <v>16.117000000000001</v>
      </c>
      <c r="BQ18" s="77">
        <f t="shared" si="1"/>
        <v>15.362</v>
      </c>
      <c r="BR18" s="77">
        <f t="shared" si="1"/>
        <v>2.6779999999999999</v>
      </c>
      <c r="BS18" s="77">
        <f t="shared" si="1"/>
        <v>0</v>
      </c>
      <c r="BT18" s="77">
        <f t="shared" si="1"/>
        <v>8.8999999999999996E-2</v>
      </c>
      <c r="BU18" s="77">
        <f t="shared" si="1"/>
        <v>7.1</v>
      </c>
      <c r="BV18" s="77">
        <f t="shared" si="1"/>
        <v>44.3</v>
      </c>
      <c r="BW18" s="77">
        <f t="shared" si="1"/>
        <v>19.220000000000002</v>
      </c>
      <c r="BX18" s="77">
        <f t="shared" si="1"/>
        <v>3.4180000000000001</v>
      </c>
      <c r="BY18" s="77">
        <f t="shared" si="1"/>
        <v>3.2040000000000002</v>
      </c>
      <c r="BZ18" s="77">
        <f t="shared" si="1"/>
        <v>14.058</v>
      </c>
      <c r="CA18" s="77">
        <f t="shared" si="1"/>
        <v>2.927</v>
      </c>
      <c r="CB18" s="77">
        <f t="shared" si="1"/>
        <v>43.302999999999997</v>
      </c>
      <c r="CC18" s="77">
        <f t="shared" si="1"/>
        <v>59.552</v>
      </c>
      <c r="CD18" s="77">
        <f t="shared" si="1"/>
        <v>0.68200000000000005</v>
      </c>
      <c r="CE18" s="77">
        <f t="shared" si="1"/>
        <v>2.327</v>
      </c>
      <c r="CF18" s="77">
        <f t="shared" si="1"/>
        <v>45.189</v>
      </c>
      <c r="CG18" s="77">
        <f t="shared" si="1"/>
        <v>46.913999999999994</v>
      </c>
      <c r="CH18" s="77">
        <f t="shared" si="1"/>
        <v>1.625</v>
      </c>
      <c r="CI18" s="77">
        <f t="shared" si="1"/>
        <v>1.7909999999999999</v>
      </c>
      <c r="CJ18" s="77">
        <f t="shared" si="1"/>
        <v>14.672000000000001</v>
      </c>
      <c r="CK18" s="77">
        <f t="shared" si="1"/>
        <v>1</v>
      </c>
      <c r="CL18" s="77">
        <f t="shared" si="1"/>
        <v>6.2700000000000005</v>
      </c>
      <c r="CM18" s="77">
        <f t="shared" si="1"/>
        <v>0.63600000000000001</v>
      </c>
      <c r="CN18" s="77">
        <f t="shared" si="1"/>
        <v>4.3369999999999997</v>
      </c>
      <c r="CO18" s="77">
        <f t="shared" si="1"/>
        <v>4.68</v>
      </c>
      <c r="CP18" s="77">
        <f t="shared" si="1"/>
        <v>3.0720000000000001</v>
      </c>
      <c r="CQ18" s="77">
        <f t="shared" si="1"/>
        <v>6.8049999999999997</v>
      </c>
      <c r="CR18" s="77">
        <f t="shared" si="1"/>
        <v>6.6040000000000001</v>
      </c>
      <c r="CS18" s="77">
        <f t="shared" si="1"/>
        <v>24.542999999999999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400.21124999999995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3.4</v>
      </c>
      <c r="BM21" s="88">
        <v>1.7</v>
      </c>
      <c r="BN21" s="88">
        <v>3.4</v>
      </c>
      <c r="BO21" s="88">
        <v>3.4</v>
      </c>
      <c r="BP21" s="88">
        <v>3.4</v>
      </c>
      <c r="BQ21" s="88">
        <v>3.4</v>
      </c>
      <c r="BR21" s="88"/>
      <c r="BS21" s="88"/>
      <c r="BT21" s="88"/>
      <c r="BU21" s="88"/>
      <c r="BV21" s="88"/>
      <c r="BW21" s="88"/>
      <c r="BX21" s="88">
        <v>5.5</v>
      </c>
      <c r="BY21" s="88">
        <v>5.5</v>
      </c>
      <c r="BZ21" s="88">
        <v>5.5</v>
      </c>
      <c r="CA21" s="88">
        <v>5.5</v>
      </c>
      <c r="CB21" s="88"/>
      <c r="CC21" s="88"/>
      <c r="CD21" s="88">
        <v>5.4</v>
      </c>
      <c r="CE21" s="88">
        <v>2.8</v>
      </c>
      <c r="CF21" s="88">
        <v>9.1999999999999993</v>
      </c>
      <c r="CG21" s="88">
        <v>18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19.024999999999999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10</v>
      </c>
      <c r="BR22" s="94"/>
      <c r="BS22" s="94"/>
      <c r="BT22" s="94">
        <v>2</v>
      </c>
      <c r="BU22" s="94">
        <v>6</v>
      </c>
      <c r="BV22" s="94">
        <v>6</v>
      </c>
      <c r="BW22" s="94">
        <v>6.1</v>
      </c>
      <c r="BX22" s="94">
        <v>6.2</v>
      </c>
      <c r="BY22" s="94">
        <v>6.3</v>
      </c>
      <c r="BZ22" s="94"/>
      <c r="CA22" s="94">
        <v>10</v>
      </c>
      <c r="CB22" s="94">
        <v>12.5</v>
      </c>
      <c r="CC22" s="94">
        <v>19</v>
      </c>
      <c r="CD22" s="94">
        <v>10</v>
      </c>
      <c r="CE22" s="94"/>
      <c r="CF22" s="94"/>
      <c r="CG22" s="94"/>
      <c r="CH22" s="94">
        <v>15</v>
      </c>
      <c r="CI22" s="94">
        <v>14.8</v>
      </c>
      <c r="CJ22" s="94">
        <v>14.7</v>
      </c>
      <c r="CK22" s="94">
        <v>14.5</v>
      </c>
      <c r="CL22" s="94">
        <v>14.3</v>
      </c>
      <c r="CM22" s="94">
        <v>10.6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44.5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0.379</v>
      </c>
      <c r="BA23" s="99">
        <v>0.189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29.5</v>
      </c>
      <c r="BM23" s="99"/>
      <c r="BN23" s="99">
        <v>14.912000000000001</v>
      </c>
      <c r="BO23" s="99">
        <v>8.7750000000000004</v>
      </c>
      <c r="BP23" s="99">
        <v>2.681</v>
      </c>
      <c r="BQ23" s="99"/>
      <c r="BR23" s="99"/>
      <c r="BS23" s="99"/>
      <c r="BT23" s="99">
        <v>2</v>
      </c>
      <c r="BU23" s="99">
        <v>6</v>
      </c>
      <c r="BV23" s="99">
        <v>6.1</v>
      </c>
      <c r="BW23" s="99">
        <v>6.1</v>
      </c>
      <c r="BX23" s="99">
        <v>7.12</v>
      </c>
      <c r="BY23" s="99">
        <v>9.4410000000000007</v>
      </c>
      <c r="BZ23" s="99">
        <v>12.034000000000001</v>
      </c>
      <c r="CA23" s="99"/>
      <c r="CB23" s="99">
        <v>14</v>
      </c>
      <c r="CC23" s="99">
        <v>18.899999999999999</v>
      </c>
      <c r="CD23" s="99">
        <v>11.7</v>
      </c>
      <c r="CE23" s="99"/>
      <c r="CF23" s="99"/>
      <c r="CG23" s="99"/>
      <c r="CH23" s="99">
        <v>17.7</v>
      </c>
      <c r="CI23" s="99">
        <v>20.277000000000001</v>
      </c>
      <c r="CJ23" s="99">
        <v>23.4</v>
      </c>
      <c r="CK23" s="99">
        <v>17.398</v>
      </c>
      <c r="CL23" s="99">
        <v>17.632999999999999</v>
      </c>
      <c r="CM23" s="99">
        <v>11.4</v>
      </c>
      <c r="CN23" s="99"/>
      <c r="CO23" s="99"/>
      <c r="CP23" s="99"/>
      <c r="CQ23" s="99"/>
      <c r="CR23" s="99"/>
      <c r="CS23" s="99">
        <v>1.746</v>
      </c>
      <c r="CT23" s="100"/>
      <c r="CU23" s="100"/>
      <c r="CV23" s="100"/>
      <c r="CW23" s="96"/>
      <c r="CX23" s="97">
        <f t="array" ref="CX23">SUMPRODUCT(B23:CW23*0.25)</f>
        <v>64.846249999999998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0.379</v>
      </c>
      <c r="BA28" s="107">
        <f t="shared" si="3"/>
        <v>0.189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32.9</v>
      </c>
      <c r="BM28" s="107">
        <f t="shared" si="3"/>
        <v>1.7</v>
      </c>
      <c r="BN28" s="107">
        <f t="shared" si="3"/>
        <v>18.312000000000001</v>
      </c>
      <c r="BO28" s="107">
        <f t="shared" si="3"/>
        <v>12.175000000000001</v>
      </c>
      <c r="BP28" s="107">
        <f t="shared" si="3"/>
        <v>6.0809999999999995</v>
      </c>
      <c r="BQ28" s="107">
        <f t="shared" si="3"/>
        <v>13.4</v>
      </c>
      <c r="BR28" s="107">
        <f t="shared" si="3"/>
        <v>0</v>
      </c>
      <c r="BS28" s="107">
        <f t="shared" si="3"/>
        <v>0</v>
      </c>
      <c r="BT28" s="107">
        <f t="shared" si="3"/>
        <v>4</v>
      </c>
      <c r="BU28" s="107">
        <f t="shared" si="3"/>
        <v>12</v>
      </c>
      <c r="BV28" s="107">
        <f t="shared" si="3"/>
        <v>12.1</v>
      </c>
      <c r="BW28" s="107">
        <f t="shared" si="3"/>
        <v>12.2</v>
      </c>
      <c r="BX28" s="107">
        <f t="shared" si="3"/>
        <v>18.82</v>
      </c>
      <c r="BY28" s="107">
        <f t="shared" si="3"/>
        <v>21.241</v>
      </c>
      <c r="BZ28" s="107">
        <f t="shared" si="3"/>
        <v>17.533999999999999</v>
      </c>
      <c r="CA28" s="107">
        <f t="shared" si="3"/>
        <v>15.5</v>
      </c>
      <c r="CB28" s="107">
        <f t="shared" si="3"/>
        <v>26.5</v>
      </c>
      <c r="CC28" s="107">
        <f t="shared" si="3"/>
        <v>37.9</v>
      </c>
      <c r="CD28" s="107">
        <f t="shared" ref="CD28:CW28" si="4">SUM(CD21:CD27)</f>
        <v>27.1</v>
      </c>
      <c r="CE28" s="107">
        <f t="shared" si="4"/>
        <v>2.8</v>
      </c>
      <c r="CF28" s="107">
        <f t="shared" si="4"/>
        <v>9.1999999999999993</v>
      </c>
      <c r="CG28" s="107">
        <f t="shared" si="4"/>
        <v>18</v>
      </c>
      <c r="CH28" s="107">
        <f t="shared" si="4"/>
        <v>32.700000000000003</v>
      </c>
      <c r="CI28" s="107">
        <f t="shared" si="4"/>
        <v>35.076999999999998</v>
      </c>
      <c r="CJ28" s="107">
        <f t="shared" si="4"/>
        <v>38.099999999999994</v>
      </c>
      <c r="CK28" s="107">
        <f t="shared" si="4"/>
        <v>31.898</v>
      </c>
      <c r="CL28" s="107">
        <f t="shared" si="4"/>
        <v>31.933</v>
      </c>
      <c r="CM28" s="107">
        <f t="shared" si="4"/>
        <v>22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1.746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128.37125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123.753</v>
      </c>
      <c r="AY32" s="94">
        <v>124.855</v>
      </c>
      <c r="AZ32" s="94">
        <v>123.206</v>
      </c>
      <c r="BA32" s="94">
        <v>125.45399999999999</v>
      </c>
      <c r="BB32" s="94">
        <v>70.061000000000007</v>
      </c>
      <c r="BC32" s="94">
        <v>65.903999999999996</v>
      </c>
      <c r="BD32" s="94">
        <v>45.597999999999999</v>
      </c>
      <c r="BE32" s="94">
        <v>41.341999999999999</v>
      </c>
      <c r="BF32" s="94">
        <v>58.572000000000003</v>
      </c>
      <c r="BG32" s="94">
        <v>55.073</v>
      </c>
      <c r="BH32" s="94">
        <v>47.000999999999998</v>
      </c>
      <c r="BI32" s="94">
        <v>55.872</v>
      </c>
      <c r="BJ32" s="94">
        <v>75.569999999999993</v>
      </c>
      <c r="BK32" s="94">
        <v>96.34</v>
      </c>
      <c r="BL32" s="94">
        <v>113.53100000000001</v>
      </c>
      <c r="BM32" s="94">
        <v>3.8460000000000001</v>
      </c>
      <c r="BN32" s="94">
        <v>25.332000000000001</v>
      </c>
      <c r="BO32" s="94">
        <v>12.715</v>
      </c>
      <c r="BP32" s="94">
        <v>22.198</v>
      </c>
      <c r="BQ32" s="94">
        <v>28.762</v>
      </c>
      <c r="BR32" s="94">
        <v>2.6779999999999999</v>
      </c>
      <c r="BS32" s="94"/>
      <c r="BT32" s="94">
        <v>4.0890000000000004</v>
      </c>
      <c r="BU32" s="94">
        <v>19.100000000000001</v>
      </c>
      <c r="BV32" s="94">
        <v>56.4</v>
      </c>
      <c r="BW32" s="94">
        <v>31.42</v>
      </c>
      <c r="BX32" s="94">
        <v>22.238</v>
      </c>
      <c r="BY32" s="94">
        <v>24.445</v>
      </c>
      <c r="BZ32" s="94">
        <v>31.591999999999999</v>
      </c>
      <c r="CA32" s="94">
        <v>18.427</v>
      </c>
      <c r="CB32" s="94">
        <v>69.802999999999997</v>
      </c>
      <c r="CC32" s="94">
        <v>97.451999999999998</v>
      </c>
      <c r="CD32" s="94">
        <v>27.782</v>
      </c>
      <c r="CE32" s="94">
        <v>5.1269999999999998</v>
      </c>
      <c r="CF32" s="94">
        <v>54.389000000000003</v>
      </c>
      <c r="CG32" s="94">
        <v>64.914000000000001</v>
      </c>
      <c r="CH32" s="94">
        <v>34.325000000000003</v>
      </c>
      <c r="CI32" s="94">
        <v>36.868000000000002</v>
      </c>
      <c r="CJ32" s="94">
        <v>52.771999999999998</v>
      </c>
      <c r="CK32" s="94">
        <v>32.898000000000003</v>
      </c>
      <c r="CL32" s="94">
        <v>38.203000000000003</v>
      </c>
      <c r="CM32" s="94">
        <v>22.635999999999999</v>
      </c>
      <c r="CN32" s="94">
        <v>4.3369999999999997</v>
      </c>
      <c r="CO32" s="94">
        <v>4.68</v>
      </c>
      <c r="CP32" s="94">
        <v>3.0720000000000001</v>
      </c>
      <c r="CQ32" s="94">
        <v>6.8049999999999997</v>
      </c>
      <c r="CR32" s="94">
        <v>6.6040000000000001</v>
      </c>
      <c r="CS32" s="94">
        <v>26.289000000000001</v>
      </c>
      <c r="CT32" s="95"/>
      <c r="CU32" s="95"/>
      <c r="CV32" s="95"/>
      <c r="CW32" s="96"/>
      <c r="CX32" s="97">
        <f t="array" ref="CX32">SUMPRODUCT(B32:CW32*0.25)</f>
        <v>528.58249999999987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123.753</v>
      </c>
      <c r="AY34" s="77">
        <f t="shared" si="5"/>
        <v>124.855</v>
      </c>
      <c r="AZ34" s="77">
        <f t="shared" si="5"/>
        <v>123.206</v>
      </c>
      <c r="BA34" s="77">
        <f t="shared" si="5"/>
        <v>125.45399999999999</v>
      </c>
      <c r="BB34" s="77">
        <f t="shared" si="5"/>
        <v>70.061000000000007</v>
      </c>
      <c r="BC34" s="77">
        <f t="shared" si="5"/>
        <v>65.903999999999996</v>
      </c>
      <c r="BD34" s="77">
        <f t="shared" si="5"/>
        <v>45.597999999999999</v>
      </c>
      <c r="BE34" s="77">
        <f t="shared" si="5"/>
        <v>41.341999999999999</v>
      </c>
      <c r="BF34" s="77">
        <f t="shared" si="5"/>
        <v>58.572000000000003</v>
      </c>
      <c r="BG34" s="77">
        <f t="shared" si="5"/>
        <v>55.073</v>
      </c>
      <c r="BH34" s="77">
        <f t="shared" si="5"/>
        <v>47.000999999999998</v>
      </c>
      <c r="BI34" s="77">
        <f t="shared" si="5"/>
        <v>55.872</v>
      </c>
      <c r="BJ34" s="77">
        <f t="shared" si="5"/>
        <v>75.569999999999993</v>
      </c>
      <c r="BK34" s="77">
        <f t="shared" si="5"/>
        <v>96.34</v>
      </c>
      <c r="BL34" s="77">
        <f t="shared" si="5"/>
        <v>113.53100000000001</v>
      </c>
      <c r="BM34" s="77">
        <f t="shared" si="5"/>
        <v>3.8460000000000001</v>
      </c>
      <c r="BN34" s="77">
        <f t="shared" si="5"/>
        <v>25.332000000000001</v>
      </c>
      <c r="BO34" s="77">
        <f t="shared" ref="BO34:CW34" si="6">SUM(BO31:BO33)</f>
        <v>12.715</v>
      </c>
      <c r="BP34" s="77">
        <f t="shared" si="6"/>
        <v>22.198</v>
      </c>
      <c r="BQ34" s="77">
        <f t="shared" si="6"/>
        <v>28.762</v>
      </c>
      <c r="BR34" s="77">
        <f t="shared" si="6"/>
        <v>2.6779999999999999</v>
      </c>
      <c r="BS34" s="77">
        <f t="shared" si="6"/>
        <v>0</v>
      </c>
      <c r="BT34" s="77">
        <f t="shared" si="6"/>
        <v>4.0890000000000004</v>
      </c>
      <c r="BU34" s="77">
        <f t="shared" si="6"/>
        <v>19.100000000000001</v>
      </c>
      <c r="BV34" s="77">
        <f t="shared" si="6"/>
        <v>56.4</v>
      </c>
      <c r="BW34" s="77">
        <f t="shared" si="6"/>
        <v>31.42</v>
      </c>
      <c r="BX34" s="77">
        <f t="shared" si="6"/>
        <v>22.238</v>
      </c>
      <c r="BY34" s="77">
        <f t="shared" si="6"/>
        <v>24.445</v>
      </c>
      <c r="BZ34" s="77">
        <f t="shared" si="6"/>
        <v>31.591999999999999</v>
      </c>
      <c r="CA34" s="77">
        <f t="shared" si="6"/>
        <v>18.427</v>
      </c>
      <c r="CB34" s="77">
        <f t="shared" si="6"/>
        <v>69.802999999999997</v>
      </c>
      <c r="CC34" s="77">
        <f t="shared" si="6"/>
        <v>97.451999999999998</v>
      </c>
      <c r="CD34" s="77">
        <f t="shared" si="6"/>
        <v>27.782</v>
      </c>
      <c r="CE34" s="77">
        <f t="shared" si="6"/>
        <v>5.1269999999999998</v>
      </c>
      <c r="CF34" s="77">
        <f t="shared" si="6"/>
        <v>54.389000000000003</v>
      </c>
      <c r="CG34" s="77">
        <f t="shared" si="6"/>
        <v>64.914000000000001</v>
      </c>
      <c r="CH34" s="77">
        <f t="shared" si="6"/>
        <v>34.325000000000003</v>
      </c>
      <c r="CI34" s="77">
        <f t="shared" si="6"/>
        <v>36.868000000000002</v>
      </c>
      <c r="CJ34" s="77">
        <f t="shared" si="6"/>
        <v>52.771999999999998</v>
      </c>
      <c r="CK34" s="77">
        <f t="shared" si="6"/>
        <v>32.898000000000003</v>
      </c>
      <c r="CL34" s="77">
        <f t="shared" si="6"/>
        <v>38.203000000000003</v>
      </c>
      <c r="CM34" s="77">
        <f t="shared" si="6"/>
        <v>22.635999999999999</v>
      </c>
      <c r="CN34" s="77">
        <f t="shared" si="6"/>
        <v>4.3369999999999997</v>
      </c>
      <c r="CO34" s="77">
        <f t="shared" si="6"/>
        <v>4.68</v>
      </c>
      <c r="CP34" s="77">
        <f t="shared" si="6"/>
        <v>3.0720000000000001</v>
      </c>
      <c r="CQ34" s="77">
        <f t="shared" si="6"/>
        <v>6.8049999999999997</v>
      </c>
      <c r="CR34" s="77">
        <f t="shared" si="6"/>
        <v>6.6040000000000001</v>
      </c>
      <c r="CS34" s="77">
        <f t="shared" si="6"/>
        <v>26.289000000000001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528.58249999999987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31.6</v>
      </c>
      <c r="BO39" s="120">
        <v>38.799999999999997</v>
      </c>
      <c r="BP39" s="120">
        <v>78.8</v>
      </c>
      <c r="BQ39" s="120">
        <v>133.6</v>
      </c>
      <c r="BR39" s="120">
        <v>117.2</v>
      </c>
      <c r="BS39" s="120">
        <v>122.9</v>
      </c>
      <c r="BT39" s="120">
        <v>124.6</v>
      </c>
      <c r="BU39" s="120">
        <v>79.400000000000006</v>
      </c>
      <c r="BV39" s="120">
        <v>13.8</v>
      </c>
      <c r="BW39" s="120">
        <v>13.8</v>
      </c>
      <c r="BX39" s="120">
        <v>13.8</v>
      </c>
      <c r="BY39" s="120">
        <v>13.8</v>
      </c>
      <c r="BZ39" s="120">
        <v>17</v>
      </c>
      <c r="CA39" s="120">
        <v>40</v>
      </c>
      <c r="CB39" s="120">
        <v>17</v>
      </c>
      <c r="CC39" s="120">
        <v>17</v>
      </c>
      <c r="CD39" s="120">
        <v>40</v>
      </c>
      <c r="CE39" s="120">
        <v>38.5</v>
      </c>
      <c r="CF39" s="120"/>
      <c r="CG39" s="120"/>
      <c r="CH39" s="120">
        <v>26</v>
      </c>
      <c r="CI39" s="120">
        <v>26</v>
      </c>
      <c r="CJ39" s="120"/>
      <c r="CK39" s="120">
        <v>3.3</v>
      </c>
      <c r="CL39" s="120">
        <v>2</v>
      </c>
      <c r="CM39" s="120">
        <v>2</v>
      </c>
      <c r="CN39" s="120">
        <v>3.5</v>
      </c>
      <c r="CO39" s="120">
        <v>25</v>
      </c>
      <c r="CP39" s="120">
        <v>4.0999999999999996</v>
      </c>
      <c r="CQ39" s="120">
        <v>0.4</v>
      </c>
      <c r="CR39" s="120">
        <v>0.4</v>
      </c>
      <c r="CS39" s="120">
        <v>0.4</v>
      </c>
      <c r="CT39" s="122"/>
      <c r="CU39" s="122"/>
      <c r="CV39" s="122"/>
      <c r="CW39" s="121"/>
      <c r="CX39" s="97">
        <f t="array" ref="CX39">SUMPRODUCT(B39:CW39*0.25)</f>
        <v>261.17499999999995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31.6</v>
      </c>
      <c r="BO42" s="107">
        <f t="shared" ref="BO42:CW42" si="8">SUM(BO37:BO41)</f>
        <v>38.799999999999997</v>
      </c>
      <c r="BP42" s="107">
        <f t="shared" si="8"/>
        <v>78.8</v>
      </c>
      <c r="BQ42" s="107">
        <f t="shared" si="8"/>
        <v>133.6</v>
      </c>
      <c r="BR42" s="107">
        <f t="shared" si="8"/>
        <v>117.2</v>
      </c>
      <c r="BS42" s="107">
        <f t="shared" si="8"/>
        <v>122.9</v>
      </c>
      <c r="BT42" s="107">
        <f t="shared" si="8"/>
        <v>124.6</v>
      </c>
      <c r="BU42" s="107">
        <f t="shared" si="8"/>
        <v>79.400000000000006</v>
      </c>
      <c r="BV42" s="107">
        <f t="shared" si="8"/>
        <v>13.8</v>
      </c>
      <c r="BW42" s="107">
        <f t="shared" si="8"/>
        <v>13.8</v>
      </c>
      <c r="BX42" s="107">
        <f t="shared" si="8"/>
        <v>13.8</v>
      </c>
      <c r="BY42" s="107">
        <f t="shared" si="8"/>
        <v>13.8</v>
      </c>
      <c r="BZ42" s="107">
        <f t="shared" si="8"/>
        <v>17</v>
      </c>
      <c r="CA42" s="107">
        <f t="shared" si="8"/>
        <v>40</v>
      </c>
      <c r="CB42" s="107">
        <f t="shared" si="8"/>
        <v>17</v>
      </c>
      <c r="CC42" s="107">
        <f t="shared" si="8"/>
        <v>17</v>
      </c>
      <c r="CD42" s="107">
        <f t="shared" si="8"/>
        <v>40</v>
      </c>
      <c r="CE42" s="107">
        <f t="shared" si="8"/>
        <v>38.5</v>
      </c>
      <c r="CF42" s="107">
        <f t="shared" si="8"/>
        <v>0</v>
      </c>
      <c r="CG42" s="107">
        <f t="shared" si="8"/>
        <v>0</v>
      </c>
      <c r="CH42" s="107">
        <f t="shared" si="8"/>
        <v>26</v>
      </c>
      <c r="CI42" s="107">
        <f t="shared" si="8"/>
        <v>26</v>
      </c>
      <c r="CJ42" s="107">
        <f t="shared" si="8"/>
        <v>0</v>
      </c>
      <c r="CK42" s="107">
        <f t="shared" si="8"/>
        <v>3.3</v>
      </c>
      <c r="CL42" s="107">
        <f t="shared" si="8"/>
        <v>2</v>
      </c>
      <c r="CM42" s="107">
        <f t="shared" si="8"/>
        <v>2</v>
      </c>
      <c r="CN42" s="107">
        <f t="shared" si="8"/>
        <v>3.5</v>
      </c>
      <c r="CO42" s="107">
        <f t="shared" si="8"/>
        <v>25</v>
      </c>
      <c r="CP42" s="107">
        <f t="shared" si="8"/>
        <v>4.0999999999999996</v>
      </c>
      <c r="CQ42" s="107">
        <f t="shared" si="8"/>
        <v>0.4</v>
      </c>
      <c r="CR42" s="107">
        <f t="shared" si="8"/>
        <v>0.4</v>
      </c>
      <c r="CS42" s="107">
        <f t="shared" si="8"/>
        <v>0.4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261.17499999999995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31.6</v>
      </c>
      <c r="BO47" s="120">
        <v>38.799999999999997</v>
      </c>
      <c r="BP47" s="120">
        <v>78.8</v>
      </c>
      <c r="BQ47" s="120">
        <v>133.6</v>
      </c>
      <c r="BR47" s="120">
        <v>117.2</v>
      </c>
      <c r="BS47" s="120">
        <v>122.9</v>
      </c>
      <c r="BT47" s="120">
        <v>124.6</v>
      </c>
      <c r="BU47" s="120">
        <v>79.400000000000006</v>
      </c>
      <c r="BV47" s="120">
        <v>13.8</v>
      </c>
      <c r="BW47" s="120">
        <v>13.8</v>
      </c>
      <c r="BX47" s="120">
        <v>13.8</v>
      </c>
      <c r="BY47" s="120">
        <v>13.8</v>
      </c>
      <c r="BZ47" s="120">
        <v>17</v>
      </c>
      <c r="CA47" s="120">
        <v>40</v>
      </c>
      <c r="CB47" s="120">
        <v>17</v>
      </c>
      <c r="CC47" s="120">
        <v>17</v>
      </c>
      <c r="CD47" s="120">
        <v>40</v>
      </c>
      <c r="CE47" s="120">
        <v>38.5</v>
      </c>
      <c r="CF47" s="120"/>
      <c r="CG47" s="120"/>
      <c r="CH47" s="120">
        <v>26</v>
      </c>
      <c r="CI47" s="120">
        <v>26</v>
      </c>
      <c r="CJ47" s="120"/>
      <c r="CK47" s="120">
        <v>3.3</v>
      </c>
      <c r="CL47" s="120">
        <v>2</v>
      </c>
      <c r="CM47" s="120">
        <v>2</v>
      </c>
      <c r="CN47" s="120">
        <v>3.5</v>
      </c>
      <c r="CO47" s="120">
        <v>25</v>
      </c>
      <c r="CP47" s="120">
        <v>4.0999999999999996</v>
      </c>
      <c r="CQ47" s="120">
        <v>0.4</v>
      </c>
      <c r="CR47" s="120">
        <v>0.4</v>
      </c>
      <c r="CS47" s="120">
        <v>0.4</v>
      </c>
      <c r="CT47" s="122"/>
      <c r="CU47" s="122"/>
      <c r="CV47" s="122"/>
      <c r="CW47" s="121"/>
      <c r="CX47" s="97">
        <f t="array" ref="CX47">SUMPRODUCT(B47:CW47*0.25)</f>
        <v>261.17499999999995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31.6</v>
      </c>
      <c r="BO51" s="107">
        <f t="shared" ref="BO51:CW51" si="10">SUM(BO45:BO50)</f>
        <v>38.799999999999997</v>
      </c>
      <c r="BP51" s="107">
        <f t="shared" si="10"/>
        <v>78.8</v>
      </c>
      <c r="BQ51" s="107">
        <f t="shared" si="10"/>
        <v>133.6</v>
      </c>
      <c r="BR51" s="107">
        <f t="shared" si="10"/>
        <v>117.2</v>
      </c>
      <c r="BS51" s="107">
        <f t="shared" si="10"/>
        <v>122.9</v>
      </c>
      <c r="BT51" s="107">
        <f t="shared" si="10"/>
        <v>124.6</v>
      </c>
      <c r="BU51" s="107">
        <f t="shared" si="10"/>
        <v>79.400000000000006</v>
      </c>
      <c r="BV51" s="107">
        <f t="shared" si="10"/>
        <v>13.8</v>
      </c>
      <c r="BW51" s="107">
        <f t="shared" si="10"/>
        <v>13.8</v>
      </c>
      <c r="BX51" s="107">
        <f t="shared" si="10"/>
        <v>13.8</v>
      </c>
      <c r="BY51" s="107">
        <f t="shared" si="10"/>
        <v>13.8</v>
      </c>
      <c r="BZ51" s="107">
        <f t="shared" si="10"/>
        <v>17</v>
      </c>
      <c r="CA51" s="107">
        <f t="shared" si="10"/>
        <v>40</v>
      </c>
      <c r="CB51" s="107">
        <f t="shared" si="10"/>
        <v>17</v>
      </c>
      <c r="CC51" s="107">
        <f t="shared" si="10"/>
        <v>17</v>
      </c>
      <c r="CD51" s="107">
        <f t="shared" si="10"/>
        <v>40</v>
      </c>
      <c r="CE51" s="107">
        <f t="shared" si="10"/>
        <v>38.5</v>
      </c>
      <c r="CF51" s="107">
        <f t="shared" si="10"/>
        <v>0</v>
      </c>
      <c r="CG51" s="107">
        <f t="shared" si="10"/>
        <v>0</v>
      </c>
      <c r="CH51" s="107">
        <f t="shared" si="10"/>
        <v>26</v>
      </c>
      <c r="CI51" s="107">
        <f t="shared" si="10"/>
        <v>26</v>
      </c>
      <c r="CJ51" s="107">
        <f t="shared" si="10"/>
        <v>0</v>
      </c>
      <c r="CK51" s="107">
        <f t="shared" si="10"/>
        <v>3.3</v>
      </c>
      <c r="CL51" s="107">
        <f t="shared" si="10"/>
        <v>2</v>
      </c>
      <c r="CM51" s="107">
        <f t="shared" si="10"/>
        <v>2</v>
      </c>
      <c r="CN51" s="107">
        <f t="shared" si="10"/>
        <v>3.5</v>
      </c>
      <c r="CO51" s="107">
        <f t="shared" si="10"/>
        <v>25</v>
      </c>
      <c r="CP51" s="107">
        <f t="shared" si="10"/>
        <v>4.0999999999999996</v>
      </c>
      <c r="CQ51" s="107">
        <f t="shared" si="10"/>
        <v>0.4</v>
      </c>
      <c r="CR51" s="107">
        <f t="shared" si="10"/>
        <v>0.4</v>
      </c>
      <c r="CS51" s="107">
        <f t="shared" si="10"/>
        <v>0.4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261.17499999999995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123.753</v>
      </c>
      <c r="AY54" s="107">
        <f t="shared" si="13"/>
        <v>124.855</v>
      </c>
      <c r="AZ54" s="107">
        <f t="shared" si="13"/>
        <v>123.206</v>
      </c>
      <c r="BA54" s="107">
        <f t="shared" si="13"/>
        <v>125.45399999999999</v>
      </c>
      <c r="BB54" s="107">
        <f t="shared" si="13"/>
        <v>70.061000000000007</v>
      </c>
      <c r="BC54" s="107">
        <f t="shared" si="13"/>
        <v>65.903999999999996</v>
      </c>
      <c r="BD54" s="107">
        <f t="shared" si="13"/>
        <v>45.597999999999999</v>
      </c>
      <c r="BE54" s="107">
        <f t="shared" si="13"/>
        <v>41.341999999999999</v>
      </c>
      <c r="BF54" s="107">
        <f t="shared" si="13"/>
        <v>58.572000000000003</v>
      </c>
      <c r="BG54" s="107">
        <f t="shared" si="13"/>
        <v>55.073</v>
      </c>
      <c r="BH54" s="107">
        <f t="shared" si="13"/>
        <v>47.000999999999998</v>
      </c>
      <c r="BI54" s="107">
        <f t="shared" si="13"/>
        <v>55.872</v>
      </c>
      <c r="BJ54" s="107">
        <f t="shared" si="13"/>
        <v>75.569999999999993</v>
      </c>
      <c r="BK54" s="107">
        <f t="shared" si="13"/>
        <v>96.34</v>
      </c>
      <c r="BL54" s="107">
        <f t="shared" si="13"/>
        <v>113.53100000000001</v>
      </c>
      <c r="BM54" s="107">
        <f t="shared" si="13"/>
        <v>3.8460000000000001</v>
      </c>
      <c r="BN54" s="107">
        <f t="shared" si="13"/>
        <v>56.932000000000002</v>
      </c>
      <c r="BO54" s="107">
        <f t="shared" ref="BO54:CX54" si="14">BO18+BO28+BO42</f>
        <v>51.515000000000001</v>
      </c>
      <c r="BP54" s="107">
        <f t="shared" si="14"/>
        <v>100.99799999999999</v>
      </c>
      <c r="BQ54" s="107">
        <f t="shared" si="14"/>
        <v>162.36199999999999</v>
      </c>
      <c r="BR54" s="107">
        <f t="shared" si="14"/>
        <v>119.878</v>
      </c>
      <c r="BS54" s="107">
        <f t="shared" si="14"/>
        <v>122.9</v>
      </c>
      <c r="BT54" s="107">
        <f t="shared" si="14"/>
        <v>128.68899999999999</v>
      </c>
      <c r="BU54" s="107">
        <f t="shared" si="14"/>
        <v>98.5</v>
      </c>
      <c r="BV54" s="107">
        <f t="shared" si="14"/>
        <v>70.2</v>
      </c>
      <c r="BW54" s="107">
        <f t="shared" si="14"/>
        <v>45.22</v>
      </c>
      <c r="BX54" s="107">
        <f t="shared" si="14"/>
        <v>36.037999999999997</v>
      </c>
      <c r="BY54" s="107">
        <f t="shared" si="14"/>
        <v>38.245000000000005</v>
      </c>
      <c r="BZ54" s="107">
        <f t="shared" si="14"/>
        <v>48.591999999999999</v>
      </c>
      <c r="CA54" s="107">
        <f t="shared" si="14"/>
        <v>58.427</v>
      </c>
      <c r="CB54" s="107">
        <f t="shared" si="14"/>
        <v>86.802999999999997</v>
      </c>
      <c r="CC54" s="107">
        <f t="shared" si="14"/>
        <v>114.452</v>
      </c>
      <c r="CD54" s="107">
        <f t="shared" si="14"/>
        <v>67.781999999999996</v>
      </c>
      <c r="CE54" s="107">
        <f t="shared" si="14"/>
        <v>43.627000000000002</v>
      </c>
      <c r="CF54" s="107">
        <f t="shared" si="14"/>
        <v>54.388999999999996</v>
      </c>
      <c r="CG54" s="107">
        <f t="shared" si="14"/>
        <v>64.913999999999987</v>
      </c>
      <c r="CH54" s="107">
        <f t="shared" si="14"/>
        <v>60.325000000000003</v>
      </c>
      <c r="CI54" s="107">
        <f t="shared" si="14"/>
        <v>62.867999999999995</v>
      </c>
      <c r="CJ54" s="107">
        <f t="shared" si="14"/>
        <v>52.771999999999991</v>
      </c>
      <c r="CK54" s="107">
        <f t="shared" si="14"/>
        <v>36.197999999999993</v>
      </c>
      <c r="CL54" s="107">
        <f t="shared" si="14"/>
        <v>40.203000000000003</v>
      </c>
      <c r="CM54" s="107">
        <f t="shared" si="14"/>
        <v>24.635999999999999</v>
      </c>
      <c r="CN54" s="107">
        <f t="shared" si="14"/>
        <v>7.8369999999999997</v>
      </c>
      <c r="CO54" s="107">
        <f t="shared" si="14"/>
        <v>29.68</v>
      </c>
      <c r="CP54" s="107">
        <f t="shared" si="14"/>
        <v>7.1719999999999997</v>
      </c>
      <c r="CQ54" s="107">
        <f t="shared" si="14"/>
        <v>7.2050000000000001</v>
      </c>
      <c r="CR54" s="107">
        <f t="shared" si="14"/>
        <v>7.0040000000000004</v>
      </c>
      <c r="CS54" s="107">
        <f t="shared" si="14"/>
        <v>26.688999999999997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789.75749999999994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123.753</v>
      </c>
      <c r="AY5" s="25">
        <v>124.855</v>
      </c>
      <c r="AZ5" s="25">
        <v>123.206</v>
      </c>
      <c r="BA5" s="25">
        <v>125.45399999999999</v>
      </c>
      <c r="BB5" s="25">
        <v>70.061000000000007</v>
      </c>
      <c r="BC5" s="25">
        <v>65.903999999999996</v>
      </c>
      <c r="BD5" s="25">
        <v>45.597999999999999</v>
      </c>
      <c r="BE5" s="25">
        <v>41.341999999999999</v>
      </c>
      <c r="BF5" s="25">
        <v>58.572000000000003</v>
      </c>
      <c r="BG5" s="25">
        <v>55.073</v>
      </c>
      <c r="BH5" s="25">
        <v>47.000999999999998</v>
      </c>
      <c r="BI5" s="25">
        <v>55.872</v>
      </c>
      <c r="BJ5" s="25">
        <v>75.569999999999993</v>
      </c>
      <c r="BK5" s="25">
        <v>96.34</v>
      </c>
      <c r="BL5" s="25">
        <v>113.53100000000001</v>
      </c>
      <c r="BM5" s="25">
        <v>3.8460000000000001</v>
      </c>
      <c r="BN5" s="25">
        <v>56.932000000000002</v>
      </c>
      <c r="BO5" s="25">
        <v>51.515000000000001</v>
      </c>
      <c r="BP5" s="25">
        <v>100.998</v>
      </c>
      <c r="BQ5" s="25">
        <v>162.36199999999999</v>
      </c>
      <c r="BR5" s="25">
        <v>119.878</v>
      </c>
      <c r="BS5" s="25">
        <v>122.851</v>
      </c>
      <c r="BT5" s="25">
        <v>128.691</v>
      </c>
      <c r="BU5" s="25">
        <v>98.5</v>
      </c>
      <c r="BV5" s="25">
        <v>70.2</v>
      </c>
      <c r="BW5" s="25">
        <v>45.22</v>
      </c>
      <c r="BX5" s="25">
        <v>36.037999999999997</v>
      </c>
      <c r="BY5" s="25">
        <v>38.244999999999997</v>
      </c>
      <c r="BZ5" s="25">
        <v>48.585999999999999</v>
      </c>
      <c r="CA5" s="25">
        <v>58.421999999999997</v>
      </c>
      <c r="CB5" s="25">
        <v>86.798000000000002</v>
      </c>
      <c r="CC5" s="25">
        <v>114.447</v>
      </c>
      <c r="CD5" s="25">
        <v>67.781999999999996</v>
      </c>
      <c r="CE5" s="25">
        <v>43.627000000000002</v>
      </c>
      <c r="CF5" s="25">
        <v>54.427</v>
      </c>
      <c r="CG5" s="25">
        <v>64.914000000000001</v>
      </c>
      <c r="CH5" s="25">
        <v>60.325000000000003</v>
      </c>
      <c r="CI5" s="25">
        <v>62.868000000000002</v>
      </c>
      <c r="CJ5" s="25">
        <v>52.744999999999997</v>
      </c>
      <c r="CK5" s="25">
        <v>36.203000000000003</v>
      </c>
      <c r="CL5" s="25">
        <v>40.203000000000003</v>
      </c>
      <c r="CM5" s="25">
        <v>24.635999999999999</v>
      </c>
      <c r="CN5" s="25">
        <v>7.8680000000000003</v>
      </c>
      <c r="CO5" s="25">
        <v>29.68</v>
      </c>
      <c r="CP5" s="25">
        <v>7.2039999999999997</v>
      </c>
      <c r="CQ5" s="25">
        <v>7.2050000000000001</v>
      </c>
      <c r="CR5" s="25">
        <v>7.0039999999999996</v>
      </c>
      <c r="CS5" s="25">
        <v>26.689</v>
      </c>
      <c r="CT5" s="26"/>
      <c r="CU5" s="26"/>
      <c r="CV5" s="26"/>
      <c r="CW5" s="27"/>
      <c r="CX5" s="28">
        <f t="array" ref="CX5">SUMPRODUCT(B5:CW5*0.25)</f>
        <v>789.7602499999997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-7.64</v>
      </c>
      <c r="AY8" s="37">
        <v>-7.94</v>
      </c>
      <c r="AZ8" s="37">
        <v>-8.83</v>
      </c>
      <c r="BA8" s="37">
        <v>-8.92</v>
      </c>
      <c r="BB8" s="37">
        <v>-2.57</v>
      </c>
      <c r="BC8" s="37">
        <v>-1.98</v>
      </c>
      <c r="BD8" s="37">
        <v>-1.8</v>
      </c>
      <c r="BE8" s="37">
        <v>-1</v>
      </c>
      <c r="BF8" s="37">
        <v>-2.58</v>
      </c>
      <c r="BG8" s="37">
        <v>-2.3199999999999998</v>
      </c>
      <c r="BH8" s="37">
        <v>-1.1100000000000001</v>
      </c>
      <c r="BI8" s="37">
        <v>-1.99</v>
      </c>
      <c r="BJ8" s="37">
        <v>-4</v>
      </c>
      <c r="BK8" s="37">
        <v>0.28999999999999998</v>
      </c>
      <c r="BL8" s="37">
        <v>15</v>
      </c>
      <c r="BM8" s="37">
        <v>19.010000000000002</v>
      </c>
      <c r="BN8" s="37">
        <v>15.01</v>
      </c>
      <c r="BO8" s="37">
        <v>30.34</v>
      </c>
      <c r="BP8" s="37">
        <v>119.43</v>
      </c>
      <c r="BQ8" s="37">
        <v>132.46</v>
      </c>
      <c r="BR8" s="37">
        <v>118.07</v>
      </c>
      <c r="BS8" s="37">
        <v>123.69</v>
      </c>
      <c r="BT8" s="37">
        <v>134.76</v>
      </c>
      <c r="BU8" s="37">
        <v>143.97</v>
      </c>
      <c r="BV8" s="37">
        <v>127.03</v>
      </c>
      <c r="BW8" s="37">
        <v>143.16999999999999</v>
      </c>
      <c r="BX8" s="37">
        <v>152.66999999999999</v>
      </c>
      <c r="BY8" s="37">
        <v>164.3</v>
      </c>
      <c r="BZ8" s="37">
        <v>173.38</v>
      </c>
      <c r="CA8" s="37">
        <v>187.96</v>
      </c>
      <c r="CB8" s="37">
        <v>175.11</v>
      </c>
      <c r="CC8" s="37">
        <v>203.55</v>
      </c>
      <c r="CD8" s="37">
        <v>182.36</v>
      </c>
      <c r="CE8" s="37">
        <v>174.69</v>
      </c>
      <c r="CF8" s="37">
        <v>174.88</v>
      </c>
      <c r="CG8" s="37">
        <v>168.56</v>
      </c>
      <c r="CH8" s="37">
        <v>191.69</v>
      </c>
      <c r="CI8" s="37">
        <v>169.17</v>
      </c>
      <c r="CJ8" s="37">
        <v>162.94999999999999</v>
      </c>
      <c r="CK8" s="37">
        <v>154.41999999999999</v>
      </c>
      <c r="CL8" s="37">
        <v>170.83</v>
      </c>
      <c r="CM8" s="37">
        <v>163.44</v>
      </c>
      <c r="CN8" s="37">
        <v>189.83</v>
      </c>
      <c r="CO8" s="37">
        <v>186.14</v>
      </c>
      <c r="CP8" s="37">
        <v>186.11</v>
      </c>
      <c r="CQ8" s="37">
        <v>185.38</v>
      </c>
      <c r="CR8" s="37">
        <v>175.45</v>
      </c>
      <c r="CS8" s="37">
        <v>153.35</v>
      </c>
      <c r="CT8" s="38"/>
      <c r="CU8" s="38"/>
      <c r="CV8" s="38"/>
      <c r="CW8" s="39"/>
      <c r="CX8" s="40">
        <f>IF(SUM(B8:CW8)&lt;&gt;0,AVERAGEIF(B8:CW8,"&lt;&gt;"""),"")</f>
        <v>102.41187500000001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-8.3324999999999996</v>
      </c>
      <c r="AY9" s="43">
        <v>-8.3324999999999996</v>
      </c>
      <c r="AZ9" s="43">
        <v>-8.3324999999999996</v>
      </c>
      <c r="BA9" s="43">
        <v>-8.3324999999999996</v>
      </c>
      <c r="BB9" s="43">
        <v>-1.8374999999999999</v>
      </c>
      <c r="BC9" s="43">
        <v>-1.8374999999999999</v>
      </c>
      <c r="BD9" s="43">
        <v>-1.8374999999999999</v>
      </c>
      <c r="BE9" s="43">
        <v>-1.8374999999999999</v>
      </c>
      <c r="BF9" s="43">
        <v>-2</v>
      </c>
      <c r="BG9" s="43">
        <v>-2</v>
      </c>
      <c r="BH9" s="43">
        <v>-2</v>
      </c>
      <c r="BI9" s="43">
        <v>-2</v>
      </c>
      <c r="BJ9" s="43">
        <v>7.5750000000000002</v>
      </c>
      <c r="BK9" s="43">
        <v>7.5750000000000002</v>
      </c>
      <c r="BL9" s="43">
        <v>7.5750000000000002</v>
      </c>
      <c r="BM9" s="43">
        <v>7.5750000000000002</v>
      </c>
      <c r="BN9" s="43">
        <v>74.31</v>
      </c>
      <c r="BO9" s="43">
        <v>74.31</v>
      </c>
      <c r="BP9" s="43">
        <v>74.31</v>
      </c>
      <c r="BQ9" s="43">
        <v>74.31</v>
      </c>
      <c r="BR9" s="43">
        <v>130.1225</v>
      </c>
      <c r="BS9" s="43">
        <v>130.1225</v>
      </c>
      <c r="BT9" s="43">
        <v>130.1225</v>
      </c>
      <c r="BU9" s="43">
        <v>130.1225</v>
      </c>
      <c r="BV9" s="43">
        <v>146.79249999999999</v>
      </c>
      <c r="BW9" s="43">
        <v>146.79249999999999</v>
      </c>
      <c r="BX9" s="43">
        <v>146.79249999999999</v>
      </c>
      <c r="BY9" s="43">
        <v>146.79249999999999</v>
      </c>
      <c r="BZ9" s="43">
        <v>185</v>
      </c>
      <c r="CA9" s="43">
        <v>185</v>
      </c>
      <c r="CB9" s="43">
        <v>185</v>
      </c>
      <c r="CC9" s="43">
        <v>185</v>
      </c>
      <c r="CD9" s="43">
        <v>175.1225</v>
      </c>
      <c r="CE9" s="43">
        <v>175.1225</v>
      </c>
      <c r="CF9" s="43">
        <v>175.1225</v>
      </c>
      <c r="CG9" s="43">
        <v>175.1225</v>
      </c>
      <c r="CH9" s="43">
        <v>169.5575</v>
      </c>
      <c r="CI9" s="43">
        <v>169.5575</v>
      </c>
      <c r="CJ9" s="43">
        <v>169.5575</v>
      </c>
      <c r="CK9" s="43">
        <v>169.5575</v>
      </c>
      <c r="CL9" s="43">
        <v>177.56</v>
      </c>
      <c r="CM9" s="43">
        <v>177.56</v>
      </c>
      <c r="CN9" s="43">
        <v>177.56</v>
      </c>
      <c r="CO9" s="43">
        <v>177.56</v>
      </c>
      <c r="CP9" s="43">
        <v>175.07249999999999</v>
      </c>
      <c r="CQ9" s="43">
        <v>175.07249999999999</v>
      </c>
      <c r="CR9" s="43">
        <v>175.07249999999999</v>
      </c>
      <c r="CS9" s="43">
        <v>175.07249999999999</v>
      </c>
      <c r="CT9" s="44"/>
      <c r="CU9" s="44"/>
      <c r="CV9" s="44"/>
      <c r="CW9" s="45"/>
      <c r="CX9" s="46">
        <f>IF(SUM(B9:CW9)&lt;&gt;0,AVERAGEIF(B9:CW9,"&lt;&gt;"""),"")</f>
        <v>102.41187500000001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59.048000000000002</v>
      </c>
      <c r="AY15" s="71">
        <v>61.847999999999999</v>
      </c>
      <c r="AZ15" s="71">
        <v>63.704000000000001</v>
      </c>
      <c r="BA15" s="71">
        <v>64.436999999999998</v>
      </c>
      <c r="BB15" s="71">
        <v>24.16</v>
      </c>
      <c r="BC15" s="71">
        <v>24.164999999999999</v>
      </c>
      <c r="BD15" s="71">
        <v>3.306</v>
      </c>
      <c r="BE15" s="71">
        <v>4.976</v>
      </c>
      <c r="BF15" s="71">
        <v>5.9950000000000001</v>
      </c>
      <c r="BG15" s="71">
        <v>3.4359999999999999</v>
      </c>
      <c r="BH15" s="71">
        <v>5.2549999999999999</v>
      </c>
      <c r="BI15" s="71">
        <v>6.8360000000000003</v>
      </c>
      <c r="BJ15" s="71">
        <v>9.1340000000000003</v>
      </c>
      <c r="BK15" s="71">
        <v>95.353999999999999</v>
      </c>
      <c r="BL15" s="71">
        <v>112.643</v>
      </c>
      <c r="BM15" s="71">
        <v>1.8</v>
      </c>
      <c r="BN15" s="71">
        <v>56.932000000000002</v>
      </c>
      <c r="BO15" s="71">
        <v>50.914999999999999</v>
      </c>
      <c r="BP15" s="71">
        <v>100.509</v>
      </c>
      <c r="BQ15" s="71">
        <v>161.376</v>
      </c>
      <c r="BR15" s="71">
        <v>115.997</v>
      </c>
      <c r="BS15" s="71">
        <v>118.773</v>
      </c>
      <c r="BT15" s="71">
        <v>104.961</v>
      </c>
      <c r="BU15" s="71">
        <v>80.441999999999993</v>
      </c>
      <c r="BV15" s="71">
        <v>68.525999999999996</v>
      </c>
      <c r="BW15" s="71">
        <v>38.445</v>
      </c>
      <c r="BX15" s="71">
        <v>35.457000000000001</v>
      </c>
      <c r="BY15" s="71">
        <v>35.808999999999997</v>
      </c>
      <c r="BZ15" s="71">
        <v>39.603000000000002</v>
      </c>
      <c r="CA15" s="71">
        <v>49.344000000000001</v>
      </c>
      <c r="CB15" s="71">
        <v>73.093000000000004</v>
      </c>
      <c r="CC15" s="71">
        <v>81.001999999999995</v>
      </c>
      <c r="CD15" s="71">
        <v>62.527000000000001</v>
      </c>
      <c r="CE15" s="71">
        <v>33.344000000000001</v>
      </c>
      <c r="CF15" s="71"/>
      <c r="CG15" s="71"/>
      <c r="CH15" s="71">
        <v>59.7</v>
      </c>
      <c r="CI15" s="71">
        <v>61.929000000000002</v>
      </c>
      <c r="CJ15" s="71">
        <v>50.405999999999999</v>
      </c>
      <c r="CK15" s="71">
        <v>29.452999999999999</v>
      </c>
      <c r="CL15" s="71">
        <v>39.439</v>
      </c>
      <c r="CM15" s="71">
        <v>24.062999999999999</v>
      </c>
      <c r="CN15" s="71"/>
      <c r="CO15" s="71">
        <v>22.106999999999999</v>
      </c>
      <c r="CP15" s="71"/>
      <c r="CQ15" s="71"/>
      <c r="CR15" s="71"/>
      <c r="CS15" s="71">
        <v>18.285</v>
      </c>
      <c r="CT15" s="72"/>
      <c r="CU15" s="72"/>
      <c r="CV15" s="72"/>
      <c r="CW15" s="73"/>
      <c r="CX15" s="74">
        <f t="array" ref="CX15">SUMPRODUCT(B15:CW15*0.25)</f>
        <v>539.63350000000003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59.048000000000002</v>
      </c>
      <c r="AY18" s="77">
        <f t="shared" si="0"/>
        <v>61.847999999999999</v>
      </c>
      <c r="AZ18" s="77">
        <f t="shared" si="0"/>
        <v>63.704000000000001</v>
      </c>
      <c r="BA18" s="77">
        <f t="shared" si="0"/>
        <v>64.436999999999998</v>
      </c>
      <c r="BB18" s="77">
        <f t="shared" si="0"/>
        <v>24.16</v>
      </c>
      <c r="BC18" s="77">
        <f t="shared" si="0"/>
        <v>24.164999999999999</v>
      </c>
      <c r="BD18" s="77">
        <f t="shared" si="0"/>
        <v>3.306</v>
      </c>
      <c r="BE18" s="77">
        <f t="shared" si="0"/>
        <v>4.976</v>
      </c>
      <c r="BF18" s="77">
        <f t="shared" si="0"/>
        <v>5.9950000000000001</v>
      </c>
      <c r="BG18" s="77">
        <f t="shared" si="0"/>
        <v>3.4359999999999999</v>
      </c>
      <c r="BH18" s="77">
        <f t="shared" si="0"/>
        <v>5.2549999999999999</v>
      </c>
      <c r="BI18" s="77">
        <f t="shared" si="0"/>
        <v>6.8360000000000003</v>
      </c>
      <c r="BJ18" s="77">
        <f t="shared" si="0"/>
        <v>9.1340000000000003</v>
      </c>
      <c r="BK18" s="77">
        <f t="shared" si="0"/>
        <v>95.353999999999999</v>
      </c>
      <c r="BL18" s="77">
        <f t="shared" si="0"/>
        <v>112.643</v>
      </c>
      <c r="BM18" s="77">
        <f t="shared" si="0"/>
        <v>1.8</v>
      </c>
      <c r="BN18" s="77">
        <f t="shared" si="0"/>
        <v>56.932000000000002</v>
      </c>
      <c r="BO18" s="77">
        <f t="shared" ref="BO18:CW18" si="1">SUM(BO11:BO17)</f>
        <v>50.914999999999999</v>
      </c>
      <c r="BP18" s="77">
        <f t="shared" si="1"/>
        <v>100.509</v>
      </c>
      <c r="BQ18" s="77">
        <f t="shared" si="1"/>
        <v>161.376</v>
      </c>
      <c r="BR18" s="77">
        <f t="shared" si="1"/>
        <v>115.997</v>
      </c>
      <c r="BS18" s="77">
        <f t="shared" si="1"/>
        <v>118.773</v>
      </c>
      <c r="BT18" s="77">
        <f t="shared" si="1"/>
        <v>104.961</v>
      </c>
      <c r="BU18" s="77">
        <f t="shared" si="1"/>
        <v>80.441999999999993</v>
      </c>
      <c r="BV18" s="77">
        <f t="shared" si="1"/>
        <v>68.525999999999996</v>
      </c>
      <c r="BW18" s="77">
        <f t="shared" si="1"/>
        <v>38.445</v>
      </c>
      <c r="BX18" s="77">
        <f t="shared" si="1"/>
        <v>35.457000000000001</v>
      </c>
      <c r="BY18" s="77">
        <f t="shared" si="1"/>
        <v>35.808999999999997</v>
      </c>
      <c r="BZ18" s="77">
        <f t="shared" si="1"/>
        <v>39.603000000000002</v>
      </c>
      <c r="CA18" s="77">
        <f t="shared" si="1"/>
        <v>49.344000000000001</v>
      </c>
      <c r="CB18" s="77">
        <f t="shared" si="1"/>
        <v>73.093000000000004</v>
      </c>
      <c r="CC18" s="77">
        <f t="shared" si="1"/>
        <v>81.001999999999995</v>
      </c>
      <c r="CD18" s="77">
        <f t="shared" si="1"/>
        <v>62.527000000000001</v>
      </c>
      <c r="CE18" s="77">
        <f t="shared" si="1"/>
        <v>33.344000000000001</v>
      </c>
      <c r="CF18" s="77">
        <f t="shared" si="1"/>
        <v>0</v>
      </c>
      <c r="CG18" s="77">
        <f t="shared" si="1"/>
        <v>0</v>
      </c>
      <c r="CH18" s="77">
        <f t="shared" si="1"/>
        <v>59.7</v>
      </c>
      <c r="CI18" s="77">
        <f t="shared" si="1"/>
        <v>61.929000000000002</v>
      </c>
      <c r="CJ18" s="77">
        <f t="shared" si="1"/>
        <v>50.405999999999999</v>
      </c>
      <c r="CK18" s="77">
        <f t="shared" si="1"/>
        <v>29.452999999999999</v>
      </c>
      <c r="CL18" s="77">
        <f t="shared" si="1"/>
        <v>39.439</v>
      </c>
      <c r="CM18" s="77">
        <f t="shared" si="1"/>
        <v>24.062999999999999</v>
      </c>
      <c r="CN18" s="77">
        <f t="shared" si="1"/>
        <v>0</v>
      </c>
      <c r="CO18" s="77">
        <f t="shared" si="1"/>
        <v>22.106999999999999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18.285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539.63350000000003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3.7</v>
      </c>
      <c r="BS21" s="88">
        <v>3.7</v>
      </c>
      <c r="BT21" s="88">
        <v>3.7</v>
      </c>
      <c r="BU21" s="88">
        <v>3.7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3</v>
      </c>
      <c r="BX22" s="94"/>
      <c r="BY22" s="94"/>
      <c r="BZ22" s="94">
        <v>4.2</v>
      </c>
      <c r="CA22" s="94">
        <v>4.2</v>
      </c>
      <c r="CB22" s="94"/>
      <c r="CC22" s="94">
        <v>7.68</v>
      </c>
      <c r="CD22" s="94"/>
      <c r="CE22" s="94">
        <v>4.5439999999999996</v>
      </c>
      <c r="CF22" s="94"/>
      <c r="CG22" s="94">
        <v>2.1</v>
      </c>
      <c r="CH22" s="94"/>
      <c r="CI22" s="94"/>
      <c r="CJ22" s="94"/>
      <c r="CK22" s="94">
        <v>3</v>
      </c>
      <c r="CL22" s="94"/>
      <c r="CM22" s="94"/>
      <c r="CN22" s="94">
        <v>3.5</v>
      </c>
      <c r="CO22" s="94">
        <v>3.5</v>
      </c>
      <c r="CP22" s="94">
        <v>3.4</v>
      </c>
      <c r="CQ22" s="94">
        <v>3.4</v>
      </c>
      <c r="CR22" s="94">
        <v>3.4</v>
      </c>
      <c r="CS22" s="94">
        <v>3.4</v>
      </c>
      <c r="CT22" s="95"/>
      <c r="CU22" s="95"/>
      <c r="CV22" s="95"/>
      <c r="CW22" s="96"/>
      <c r="CX22" s="97">
        <f t="array" ref="CX22">SUMPRODUCT(B22:CW22*0.25)</f>
        <v>12.331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64.704999999999998</v>
      </c>
      <c r="AY23" s="99">
        <v>63.006999999999998</v>
      </c>
      <c r="AZ23" s="99">
        <v>59.502000000000002</v>
      </c>
      <c r="BA23" s="99">
        <v>61.017000000000003</v>
      </c>
      <c r="BB23" s="99">
        <v>45.901000000000003</v>
      </c>
      <c r="BC23" s="99">
        <v>41.738999999999997</v>
      </c>
      <c r="BD23" s="99">
        <v>42.292000000000002</v>
      </c>
      <c r="BE23" s="99">
        <v>36.366</v>
      </c>
      <c r="BF23" s="99">
        <v>52.576999999999998</v>
      </c>
      <c r="BG23" s="99">
        <v>51.637</v>
      </c>
      <c r="BH23" s="99">
        <v>41.746000000000002</v>
      </c>
      <c r="BI23" s="99">
        <v>49.036000000000001</v>
      </c>
      <c r="BJ23" s="99">
        <v>66.436000000000007</v>
      </c>
      <c r="BK23" s="99">
        <v>0.98599999999999999</v>
      </c>
      <c r="BL23" s="99">
        <v>0.88800000000000001</v>
      </c>
      <c r="BM23" s="99">
        <v>2.0459999999999998</v>
      </c>
      <c r="BN23" s="99"/>
      <c r="BO23" s="99">
        <v>0.6</v>
      </c>
      <c r="BP23" s="99">
        <v>0.48899999999999999</v>
      </c>
      <c r="BQ23" s="99">
        <v>0.98599999999999999</v>
      </c>
      <c r="BR23" s="99">
        <v>0.18099999999999999</v>
      </c>
      <c r="BS23" s="99">
        <v>0.378</v>
      </c>
      <c r="BT23" s="99">
        <v>20.03</v>
      </c>
      <c r="BU23" s="99">
        <v>14.358000000000001</v>
      </c>
      <c r="BV23" s="99">
        <v>1.6739999999999999</v>
      </c>
      <c r="BW23" s="99">
        <v>3.7749999999999999</v>
      </c>
      <c r="BX23" s="99">
        <v>0.58099999999999996</v>
      </c>
      <c r="BY23" s="99">
        <v>2.4359999999999999</v>
      </c>
      <c r="BZ23" s="99">
        <v>4.7830000000000004</v>
      </c>
      <c r="CA23" s="99">
        <v>4.8780000000000001</v>
      </c>
      <c r="CB23" s="99">
        <v>13.705</v>
      </c>
      <c r="CC23" s="99">
        <v>25.765000000000001</v>
      </c>
      <c r="CD23" s="99">
        <v>5.2549999999999999</v>
      </c>
      <c r="CE23" s="99">
        <v>5.7389999999999999</v>
      </c>
      <c r="CF23" s="99">
        <v>0.127</v>
      </c>
      <c r="CG23" s="99">
        <v>3.3140000000000001</v>
      </c>
      <c r="CH23" s="99">
        <v>0.625</v>
      </c>
      <c r="CI23" s="99">
        <v>0.93899999999999995</v>
      </c>
      <c r="CJ23" s="99">
        <v>0.93899999999999995</v>
      </c>
      <c r="CK23" s="99">
        <v>3.75</v>
      </c>
      <c r="CL23" s="99">
        <v>0.76400000000000001</v>
      </c>
      <c r="CM23" s="99">
        <v>0.57299999999999995</v>
      </c>
      <c r="CN23" s="99">
        <v>4.3680000000000003</v>
      </c>
      <c r="CO23" s="99">
        <v>4.0730000000000004</v>
      </c>
      <c r="CP23" s="99">
        <v>3.8039999999999998</v>
      </c>
      <c r="CQ23" s="99">
        <v>3.8050000000000002</v>
      </c>
      <c r="CR23" s="99">
        <v>3.6040000000000001</v>
      </c>
      <c r="CS23" s="99">
        <v>5.0039999999999996</v>
      </c>
      <c r="CT23" s="100"/>
      <c r="CU23" s="100"/>
      <c r="CV23" s="100"/>
      <c r="CW23" s="96"/>
      <c r="CX23" s="97">
        <f t="array" ref="CX23">SUMPRODUCT(B23:CW23*0.25)</f>
        <v>205.29575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64.704999999999998</v>
      </c>
      <c r="AY28" s="107">
        <f t="shared" si="2"/>
        <v>63.006999999999998</v>
      </c>
      <c r="AZ28" s="107">
        <f t="shared" si="2"/>
        <v>59.502000000000002</v>
      </c>
      <c r="BA28" s="107">
        <f t="shared" si="2"/>
        <v>61.017000000000003</v>
      </c>
      <c r="BB28" s="107">
        <f t="shared" si="2"/>
        <v>45.901000000000003</v>
      </c>
      <c r="BC28" s="107">
        <f t="shared" si="2"/>
        <v>41.738999999999997</v>
      </c>
      <c r="BD28" s="107">
        <f t="shared" si="2"/>
        <v>42.292000000000002</v>
      </c>
      <c r="BE28" s="107">
        <f t="shared" si="2"/>
        <v>36.366</v>
      </c>
      <c r="BF28" s="107">
        <f t="shared" si="2"/>
        <v>52.576999999999998</v>
      </c>
      <c r="BG28" s="107">
        <f t="shared" si="2"/>
        <v>51.637</v>
      </c>
      <c r="BH28" s="107">
        <f t="shared" si="2"/>
        <v>41.746000000000002</v>
      </c>
      <c r="BI28" s="107">
        <f t="shared" si="2"/>
        <v>49.036000000000001</v>
      </c>
      <c r="BJ28" s="107">
        <f t="shared" si="2"/>
        <v>66.436000000000007</v>
      </c>
      <c r="BK28" s="107">
        <f t="shared" si="2"/>
        <v>0.98599999999999999</v>
      </c>
      <c r="BL28" s="107">
        <f t="shared" si="2"/>
        <v>0.88800000000000001</v>
      </c>
      <c r="BM28" s="107">
        <f t="shared" si="2"/>
        <v>2.0459999999999998</v>
      </c>
      <c r="BN28" s="107">
        <f t="shared" si="2"/>
        <v>0</v>
      </c>
      <c r="BO28" s="107">
        <f t="shared" ref="BO28:CW28" si="3">SUM(BO21:BO27)</f>
        <v>0.6</v>
      </c>
      <c r="BP28" s="107">
        <f t="shared" si="3"/>
        <v>0.48899999999999999</v>
      </c>
      <c r="BQ28" s="107">
        <f t="shared" si="3"/>
        <v>0.98599999999999999</v>
      </c>
      <c r="BR28" s="107">
        <f t="shared" si="3"/>
        <v>3.8810000000000002</v>
      </c>
      <c r="BS28" s="107">
        <f t="shared" si="3"/>
        <v>4.0780000000000003</v>
      </c>
      <c r="BT28" s="107">
        <f t="shared" si="3"/>
        <v>23.73</v>
      </c>
      <c r="BU28" s="107">
        <f t="shared" si="3"/>
        <v>18.058</v>
      </c>
      <c r="BV28" s="107">
        <f t="shared" si="3"/>
        <v>1.6739999999999999</v>
      </c>
      <c r="BW28" s="107">
        <f t="shared" si="3"/>
        <v>6.7750000000000004</v>
      </c>
      <c r="BX28" s="107">
        <f t="shared" si="3"/>
        <v>0.58099999999999996</v>
      </c>
      <c r="BY28" s="107">
        <f t="shared" si="3"/>
        <v>2.4359999999999999</v>
      </c>
      <c r="BZ28" s="107">
        <f t="shared" si="3"/>
        <v>8.9830000000000005</v>
      </c>
      <c r="CA28" s="107">
        <f t="shared" si="3"/>
        <v>9.0779999999999994</v>
      </c>
      <c r="CB28" s="107">
        <f t="shared" si="3"/>
        <v>13.705</v>
      </c>
      <c r="CC28" s="107">
        <f t="shared" si="3"/>
        <v>33.445</v>
      </c>
      <c r="CD28" s="107">
        <f t="shared" si="3"/>
        <v>5.2549999999999999</v>
      </c>
      <c r="CE28" s="107">
        <f t="shared" si="3"/>
        <v>10.282999999999999</v>
      </c>
      <c r="CF28" s="107">
        <f t="shared" si="3"/>
        <v>0.127</v>
      </c>
      <c r="CG28" s="107">
        <f t="shared" si="3"/>
        <v>5.4139999999999997</v>
      </c>
      <c r="CH28" s="107">
        <f t="shared" si="3"/>
        <v>0.625</v>
      </c>
      <c r="CI28" s="107">
        <f t="shared" si="3"/>
        <v>0.93899999999999995</v>
      </c>
      <c r="CJ28" s="107">
        <f t="shared" si="3"/>
        <v>0.93899999999999995</v>
      </c>
      <c r="CK28" s="107">
        <f t="shared" si="3"/>
        <v>6.75</v>
      </c>
      <c r="CL28" s="107">
        <f t="shared" si="3"/>
        <v>0.76400000000000001</v>
      </c>
      <c r="CM28" s="107">
        <f t="shared" si="3"/>
        <v>0.57299999999999995</v>
      </c>
      <c r="CN28" s="107">
        <f t="shared" si="3"/>
        <v>7.8680000000000003</v>
      </c>
      <c r="CO28" s="107">
        <f t="shared" si="3"/>
        <v>7.5730000000000004</v>
      </c>
      <c r="CP28" s="107">
        <f t="shared" si="3"/>
        <v>7.2039999999999997</v>
      </c>
      <c r="CQ28" s="107">
        <f t="shared" si="3"/>
        <v>7.2050000000000001</v>
      </c>
      <c r="CR28" s="107">
        <f t="shared" si="3"/>
        <v>7.0039999999999996</v>
      </c>
      <c r="CS28" s="107">
        <f t="shared" si="3"/>
        <v>8.4039999999999999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221.32675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123.753</v>
      </c>
      <c r="AY32" s="94">
        <v>124.855</v>
      </c>
      <c r="AZ32" s="94">
        <v>123.206</v>
      </c>
      <c r="BA32" s="94">
        <v>125.45399999999999</v>
      </c>
      <c r="BB32" s="94">
        <v>70.061000000000007</v>
      </c>
      <c r="BC32" s="94">
        <v>65.903999999999996</v>
      </c>
      <c r="BD32" s="94">
        <v>45.597999999999999</v>
      </c>
      <c r="BE32" s="94">
        <v>41.341999999999999</v>
      </c>
      <c r="BF32" s="94">
        <v>58.572000000000003</v>
      </c>
      <c r="BG32" s="94">
        <v>55.073</v>
      </c>
      <c r="BH32" s="94">
        <v>47.000999999999998</v>
      </c>
      <c r="BI32" s="94">
        <v>55.872</v>
      </c>
      <c r="BJ32" s="94">
        <v>75.569999999999993</v>
      </c>
      <c r="BK32" s="94">
        <v>96.34</v>
      </c>
      <c r="BL32" s="94">
        <v>113.53100000000001</v>
      </c>
      <c r="BM32" s="94">
        <v>3.8460000000000001</v>
      </c>
      <c r="BN32" s="94">
        <v>56.932000000000002</v>
      </c>
      <c r="BO32" s="94">
        <v>51.515000000000001</v>
      </c>
      <c r="BP32" s="94">
        <v>100.998</v>
      </c>
      <c r="BQ32" s="94">
        <v>162.36199999999999</v>
      </c>
      <c r="BR32" s="94">
        <v>119.878</v>
      </c>
      <c r="BS32" s="94">
        <v>122.851</v>
      </c>
      <c r="BT32" s="94">
        <v>128.691</v>
      </c>
      <c r="BU32" s="94">
        <v>98.5</v>
      </c>
      <c r="BV32" s="94">
        <v>70.2</v>
      </c>
      <c r="BW32" s="94">
        <v>45.22</v>
      </c>
      <c r="BX32" s="94">
        <v>36.037999999999997</v>
      </c>
      <c r="BY32" s="94">
        <v>38.244999999999997</v>
      </c>
      <c r="BZ32" s="94">
        <v>48.585999999999999</v>
      </c>
      <c r="CA32" s="94">
        <v>58.421999999999997</v>
      </c>
      <c r="CB32" s="94">
        <v>86.798000000000002</v>
      </c>
      <c r="CC32" s="94">
        <v>114.447</v>
      </c>
      <c r="CD32" s="94">
        <v>67.781999999999996</v>
      </c>
      <c r="CE32" s="94">
        <v>43.627000000000002</v>
      </c>
      <c r="CF32" s="94">
        <v>0.127</v>
      </c>
      <c r="CG32" s="94">
        <v>5.4139999999999997</v>
      </c>
      <c r="CH32" s="94">
        <v>60.325000000000003</v>
      </c>
      <c r="CI32" s="94">
        <v>62.868000000000002</v>
      </c>
      <c r="CJ32" s="94">
        <v>51.344999999999999</v>
      </c>
      <c r="CK32" s="94">
        <v>36.203000000000003</v>
      </c>
      <c r="CL32" s="94">
        <v>40.203000000000003</v>
      </c>
      <c r="CM32" s="94">
        <v>24.635999999999999</v>
      </c>
      <c r="CN32" s="94">
        <v>7.8680000000000003</v>
      </c>
      <c r="CO32" s="94">
        <v>29.68</v>
      </c>
      <c r="CP32" s="94">
        <v>7.2039999999999997</v>
      </c>
      <c r="CQ32" s="94">
        <v>7.2050000000000001</v>
      </c>
      <c r="CR32" s="94">
        <v>7.0039999999999996</v>
      </c>
      <c r="CS32" s="94">
        <v>26.689</v>
      </c>
      <c r="CT32" s="95"/>
      <c r="CU32" s="95"/>
      <c r="CV32" s="95"/>
      <c r="CW32" s="96"/>
      <c r="CX32" s="97">
        <f t="array" ref="CX32">SUMPRODUCT(B32:CW32*0.25)</f>
        <v>760.96024999999963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123.753</v>
      </c>
      <c r="AY34" s="77">
        <f t="shared" si="4"/>
        <v>124.855</v>
      </c>
      <c r="AZ34" s="77">
        <f t="shared" si="4"/>
        <v>123.206</v>
      </c>
      <c r="BA34" s="77">
        <f t="shared" si="4"/>
        <v>125.45399999999999</v>
      </c>
      <c r="BB34" s="77">
        <f t="shared" si="4"/>
        <v>70.061000000000007</v>
      </c>
      <c r="BC34" s="77">
        <f t="shared" si="4"/>
        <v>65.903999999999996</v>
      </c>
      <c r="BD34" s="77">
        <f t="shared" si="4"/>
        <v>45.597999999999999</v>
      </c>
      <c r="BE34" s="77">
        <f t="shared" si="4"/>
        <v>41.341999999999999</v>
      </c>
      <c r="BF34" s="77">
        <f t="shared" si="4"/>
        <v>58.572000000000003</v>
      </c>
      <c r="BG34" s="77">
        <f t="shared" si="4"/>
        <v>55.073</v>
      </c>
      <c r="BH34" s="77">
        <f t="shared" si="4"/>
        <v>47.000999999999998</v>
      </c>
      <c r="BI34" s="77">
        <f t="shared" si="4"/>
        <v>55.872</v>
      </c>
      <c r="BJ34" s="77">
        <f t="shared" si="4"/>
        <v>75.569999999999993</v>
      </c>
      <c r="BK34" s="77">
        <f t="shared" si="4"/>
        <v>96.34</v>
      </c>
      <c r="BL34" s="77">
        <f t="shared" si="4"/>
        <v>113.53100000000001</v>
      </c>
      <c r="BM34" s="77">
        <f t="shared" si="4"/>
        <v>3.8460000000000001</v>
      </c>
      <c r="BN34" s="77">
        <f t="shared" si="4"/>
        <v>56.932000000000002</v>
      </c>
      <c r="BO34" s="77">
        <f t="shared" ref="BO34:CW34" si="5">SUM(BO31:BO33)</f>
        <v>51.515000000000001</v>
      </c>
      <c r="BP34" s="77">
        <f t="shared" si="5"/>
        <v>100.998</v>
      </c>
      <c r="BQ34" s="77">
        <f t="shared" si="5"/>
        <v>162.36199999999999</v>
      </c>
      <c r="BR34" s="77">
        <f t="shared" si="5"/>
        <v>119.878</v>
      </c>
      <c r="BS34" s="77">
        <f t="shared" si="5"/>
        <v>122.851</v>
      </c>
      <c r="BT34" s="77">
        <f t="shared" si="5"/>
        <v>128.691</v>
      </c>
      <c r="BU34" s="77">
        <f t="shared" si="5"/>
        <v>98.5</v>
      </c>
      <c r="BV34" s="77">
        <f t="shared" si="5"/>
        <v>70.2</v>
      </c>
      <c r="BW34" s="77">
        <f t="shared" si="5"/>
        <v>45.22</v>
      </c>
      <c r="BX34" s="77">
        <f t="shared" si="5"/>
        <v>36.037999999999997</v>
      </c>
      <c r="BY34" s="77">
        <f t="shared" si="5"/>
        <v>38.244999999999997</v>
      </c>
      <c r="BZ34" s="77">
        <f t="shared" si="5"/>
        <v>48.585999999999999</v>
      </c>
      <c r="CA34" s="77">
        <f t="shared" si="5"/>
        <v>58.421999999999997</v>
      </c>
      <c r="CB34" s="77">
        <f t="shared" si="5"/>
        <v>86.798000000000002</v>
      </c>
      <c r="CC34" s="77">
        <f t="shared" si="5"/>
        <v>114.447</v>
      </c>
      <c r="CD34" s="77">
        <f t="shared" si="5"/>
        <v>67.781999999999996</v>
      </c>
      <c r="CE34" s="77">
        <f t="shared" si="5"/>
        <v>43.627000000000002</v>
      </c>
      <c r="CF34" s="77">
        <f t="shared" si="5"/>
        <v>0.127</v>
      </c>
      <c r="CG34" s="77">
        <f t="shared" si="5"/>
        <v>5.4139999999999997</v>
      </c>
      <c r="CH34" s="77">
        <f t="shared" si="5"/>
        <v>60.325000000000003</v>
      </c>
      <c r="CI34" s="77">
        <f t="shared" si="5"/>
        <v>62.868000000000002</v>
      </c>
      <c r="CJ34" s="77">
        <f t="shared" si="5"/>
        <v>51.344999999999999</v>
      </c>
      <c r="CK34" s="77">
        <f t="shared" si="5"/>
        <v>36.203000000000003</v>
      </c>
      <c r="CL34" s="77">
        <f t="shared" si="5"/>
        <v>40.203000000000003</v>
      </c>
      <c r="CM34" s="77">
        <f t="shared" si="5"/>
        <v>24.635999999999999</v>
      </c>
      <c r="CN34" s="77">
        <f t="shared" si="5"/>
        <v>7.8680000000000003</v>
      </c>
      <c r="CO34" s="77">
        <f t="shared" si="5"/>
        <v>29.68</v>
      </c>
      <c r="CP34" s="77">
        <f t="shared" si="5"/>
        <v>7.2039999999999997</v>
      </c>
      <c r="CQ34" s="77">
        <f t="shared" si="5"/>
        <v>7.2050000000000001</v>
      </c>
      <c r="CR34" s="77">
        <f t="shared" si="5"/>
        <v>7.0039999999999996</v>
      </c>
      <c r="CS34" s="77">
        <f t="shared" si="5"/>
        <v>26.689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760.96024999999963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>
        <v>54.3</v>
      </c>
      <c r="CG39" s="120">
        <v>59.5</v>
      </c>
      <c r="CH39" s="120"/>
      <c r="CI39" s="120"/>
      <c r="CJ39" s="120">
        <v>1.4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28.8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54.3</v>
      </c>
      <c r="CG42" s="107">
        <f t="shared" si="7"/>
        <v>59.5</v>
      </c>
      <c r="CH42" s="107">
        <f t="shared" si="7"/>
        <v>0</v>
      </c>
      <c r="CI42" s="107">
        <f t="shared" si="7"/>
        <v>0</v>
      </c>
      <c r="CJ42" s="107">
        <f t="shared" si="7"/>
        <v>1.4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28.8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>
        <v>54.3</v>
      </c>
      <c r="CG47" s="120">
        <v>59.5</v>
      </c>
      <c r="CH47" s="120"/>
      <c r="CI47" s="120"/>
      <c r="CJ47" s="120">
        <v>1.4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28.8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54.3</v>
      </c>
      <c r="CG51" s="107">
        <f t="shared" si="9"/>
        <v>59.5</v>
      </c>
      <c r="CH51" s="107">
        <f t="shared" si="9"/>
        <v>0</v>
      </c>
      <c r="CI51" s="107">
        <f t="shared" si="9"/>
        <v>0</v>
      </c>
      <c r="CJ51" s="107">
        <f t="shared" si="9"/>
        <v>1.4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28.8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123.753</v>
      </c>
      <c r="AY54" s="107">
        <f t="shared" si="12"/>
        <v>124.85499999999999</v>
      </c>
      <c r="AZ54" s="107">
        <f t="shared" si="12"/>
        <v>123.206</v>
      </c>
      <c r="BA54" s="107">
        <f t="shared" si="12"/>
        <v>125.45400000000001</v>
      </c>
      <c r="BB54" s="107">
        <f t="shared" si="12"/>
        <v>70.061000000000007</v>
      </c>
      <c r="BC54" s="107">
        <f t="shared" si="12"/>
        <v>65.903999999999996</v>
      </c>
      <c r="BD54" s="107">
        <f t="shared" si="12"/>
        <v>45.597999999999999</v>
      </c>
      <c r="BE54" s="107">
        <f t="shared" si="12"/>
        <v>41.341999999999999</v>
      </c>
      <c r="BF54" s="107">
        <f t="shared" si="12"/>
        <v>58.571999999999996</v>
      </c>
      <c r="BG54" s="107">
        <f t="shared" si="12"/>
        <v>55.073</v>
      </c>
      <c r="BH54" s="107">
        <f t="shared" si="12"/>
        <v>47.001000000000005</v>
      </c>
      <c r="BI54" s="107">
        <f t="shared" si="12"/>
        <v>55.872</v>
      </c>
      <c r="BJ54" s="107">
        <f t="shared" si="12"/>
        <v>75.570000000000007</v>
      </c>
      <c r="BK54" s="107">
        <f t="shared" si="12"/>
        <v>96.34</v>
      </c>
      <c r="BL54" s="107">
        <f t="shared" si="12"/>
        <v>113.53100000000001</v>
      </c>
      <c r="BM54" s="107">
        <f t="shared" si="12"/>
        <v>3.8460000000000001</v>
      </c>
      <c r="BN54" s="107">
        <f t="shared" si="12"/>
        <v>56.932000000000002</v>
      </c>
      <c r="BO54" s="107">
        <f t="shared" ref="BO54:CX54" si="13">BO18+BO28+BO42</f>
        <v>51.515000000000001</v>
      </c>
      <c r="BP54" s="107">
        <f t="shared" si="13"/>
        <v>100.998</v>
      </c>
      <c r="BQ54" s="107">
        <f t="shared" si="13"/>
        <v>162.36199999999999</v>
      </c>
      <c r="BR54" s="107">
        <f t="shared" si="13"/>
        <v>119.878</v>
      </c>
      <c r="BS54" s="107">
        <f t="shared" si="13"/>
        <v>122.851</v>
      </c>
      <c r="BT54" s="107">
        <f t="shared" si="13"/>
        <v>128.691</v>
      </c>
      <c r="BU54" s="107">
        <f t="shared" si="13"/>
        <v>98.5</v>
      </c>
      <c r="BV54" s="107">
        <f t="shared" si="13"/>
        <v>70.2</v>
      </c>
      <c r="BW54" s="107">
        <f t="shared" si="13"/>
        <v>45.22</v>
      </c>
      <c r="BX54" s="107">
        <f t="shared" si="13"/>
        <v>36.038000000000004</v>
      </c>
      <c r="BY54" s="107">
        <f t="shared" si="13"/>
        <v>38.244999999999997</v>
      </c>
      <c r="BZ54" s="107">
        <f t="shared" si="13"/>
        <v>48.585999999999999</v>
      </c>
      <c r="CA54" s="107">
        <f t="shared" si="13"/>
        <v>58.421999999999997</v>
      </c>
      <c r="CB54" s="107">
        <f t="shared" si="13"/>
        <v>86.798000000000002</v>
      </c>
      <c r="CC54" s="107">
        <f t="shared" si="13"/>
        <v>114.447</v>
      </c>
      <c r="CD54" s="107">
        <f t="shared" si="13"/>
        <v>67.781999999999996</v>
      </c>
      <c r="CE54" s="107">
        <f t="shared" si="13"/>
        <v>43.627000000000002</v>
      </c>
      <c r="CF54" s="107">
        <f t="shared" si="13"/>
        <v>54.427</v>
      </c>
      <c r="CG54" s="107">
        <f t="shared" si="13"/>
        <v>64.914000000000001</v>
      </c>
      <c r="CH54" s="107">
        <f t="shared" si="13"/>
        <v>60.325000000000003</v>
      </c>
      <c r="CI54" s="107">
        <f t="shared" si="13"/>
        <v>62.868000000000002</v>
      </c>
      <c r="CJ54" s="107">
        <f t="shared" si="13"/>
        <v>52.744999999999997</v>
      </c>
      <c r="CK54" s="107">
        <f t="shared" si="13"/>
        <v>36.203000000000003</v>
      </c>
      <c r="CL54" s="107">
        <f t="shared" si="13"/>
        <v>40.203000000000003</v>
      </c>
      <c r="CM54" s="107">
        <f t="shared" si="13"/>
        <v>24.635999999999999</v>
      </c>
      <c r="CN54" s="107">
        <f t="shared" si="13"/>
        <v>7.8680000000000003</v>
      </c>
      <c r="CO54" s="107">
        <f t="shared" si="13"/>
        <v>29.68</v>
      </c>
      <c r="CP54" s="107">
        <f t="shared" si="13"/>
        <v>7.2039999999999997</v>
      </c>
      <c r="CQ54" s="107">
        <f t="shared" si="13"/>
        <v>7.2050000000000001</v>
      </c>
      <c r="CR54" s="107">
        <f t="shared" si="13"/>
        <v>7.0039999999999996</v>
      </c>
      <c r="CS54" s="107">
        <f t="shared" si="13"/>
        <v>26.689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789.76025000000004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-31.6</v>
      </c>
      <c r="BO5" s="25">
        <v>-38.799999999999997</v>
      </c>
      <c r="BP5" s="25">
        <v>-78.8</v>
      </c>
      <c r="BQ5" s="25">
        <v>-133.6</v>
      </c>
      <c r="BR5" s="25">
        <v>-117.2</v>
      </c>
      <c r="BS5" s="25">
        <v>-122.9</v>
      </c>
      <c r="BT5" s="25">
        <v>-124.6</v>
      </c>
      <c r="BU5" s="25">
        <v>-79.400000000000006</v>
      </c>
      <c r="BV5" s="25">
        <v>-13.8</v>
      </c>
      <c r="BW5" s="25">
        <v>-13.8</v>
      </c>
      <c r="BX5" s="25">
        <v>-13.8</v>
      </c>
      <c r="BY5" s="25">
        <v>-13.8</v>
      </c>
      <c r="BZ5" s="25">
        <v>-17</v>
      </c>
      <c r="CA5" s="25">
        <v>-40</v>
      </c>
      <c r="CB5" s="25">
        <v>-17</v>
      </c>
      <c r="CC5" s="25">
        <v>-17</v>
      </c>
      <c r="CD5" s="25">
        <v>-40</v>
      </c>
      <c r="CE5" s="25">
        <v>-38.5</v>
      </c>
      <c r="CF5" s="25">
        <v>54.3</v>
      </c>
      <c r="CG5" s="25">
        <v>59.5</v>
      </c>
      <c r="CH5" s="25">
        <v>-26</v>
      </c>
      <c r="CI5" s="25">
        <v>-26</v>
      </c>
      <c r="CJ5" s="25">
        <v>1.4</v>
      </c>
      <c r="CK5" s="25">
        <v>-3.3</v>
      </c>
      <c r="CL5" s="25">
        <v>-2</v>
      </c>
      <c r="CM5" s="25">
        <v>-2</v>
      </c>
      <c r="CN5" s="25">
        <v>-3.5</v>
      </c>
      <c r="CO5" s="25">
        <v>-25</v>
      </c>
      <c r="CP5" s="25">
        <v>-4.0999999999999996</v>
      </c>
      <c r="CQ5" s="25">
        <v>-0.4</v>
      </c>
      <c r="CR5" s="25">
        <v>-0.4</v>
      </c>
      <c r="CS5" s="25">
        <v>-0.4</v>
      </c>
      <c r="CT5" s="26"/>
      <c r="CU5" s="26"/>
      <c r="CV5" s="26"/>
      <c r="CW5" s="27"/>
      <c r="CX5" s="132">
        <f t="array" ref="CX5">SUMPRODUCT(B5:CW5*0.25)</f>
        <v>-232.37499999999994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-7.64</v>
      </c>
      <c r="AY8" s="138">
        <v>-7.94</v>
      </c>
      <c r="AZ8" s="138">
        <v>-8.83</v>
      </c>
      <c r="BA8" s="138">
        <v>-8.92</v>
      </c>
      <c r="BB8" s="138">
        <v>-2.57</v>
      </c>
      <c r="BC8" s="138">
        <v>-1.98</v>
      </c>
      <c r="BD8" s="138">
        <v>-1.8</v>
      </c>
      <c r="BE8" s="138">
        <v>-1</v>
      </c>
      <c r="BF8" s="138">
        <v>-2.58</v>
      </c>
      <c r="BG8" s="138">
        <v>-2.3199999999999998</v>
      </c>
      <c r="BH8" s="138">
        <v>-1.1100000000000001</v>
      </c>
      <c r="BI8" s="138">
        <v>-1.99</v>
      </c>
      <c r="BJ8" s="138">
        <v>-4</v>
      </c>
      <c r="BK8" s="138">
        <v>0.28999999999999998</v>
      </c>
      <c r="BL8" s="138">
        <v>15</v>
      </c>
      <c r="BM8" s="138">
        <v>19.010000000000002</v>
      </c>
      <c r="BN8" s="138">
        <v>15.01</v>
      </c>
      <c r="BO8" s="138">
        <v>30.34</v>
      </c>
      <c r="BP8" s="138">
        <v>119.43</v>
      </c>
      <c r="BQ8" s="138">
        <v>132.46</v>
      </c>
      <c r="BR8" s="138">
        <v>118.07</v>
      </c>
      <c r="BS8" s="138">
        <v>123.69</v>
      </c>
      <c r="BT8" s="138">
        <v>134.76</v>
      </c>
      <c r="BU8" s="138">
        <v>143.97</v>
      </c>
      <c r="BV8" s="138">
        <v>127.03</v>
      </c>
      <c r="BW8" s="138">
        <v>143.16999999999999</v>
      </c>
      <c r="BX8" s="138">
        <v>152.66999999999999</v>
      </c>
      <c r="BY8" s="138">
        <v>164.3</v>
      </c>
      <c r="BZ8" s="138">
        <v>173.38</v>
      </c>
      <c r="CA8" s="138">
        <v>187.96</v>
      </c>
      <c r="CB8" s="138">
        <v>175.11</v>
      </c>
      <c r="CC8" s="138">
        <v>203.55</v>
      </c>
      <c r="CD8" s="138">
        <v>182.36</v>
      </c>
      <c r="CE8" s="138">
        <v>174.69</v>
      </c>
      <c r="CF8" s="138">
        <v>174.88</v>
      </c>
      <c r="CG8" s="138">
        <v>168.56</v>
      </c>
      <c r="CH8" s="138">
        <v>191.69</v>
      </c>
      <c r="CI8" s="138">
        <v>169.17</v>
      </c>
      <c r="CJ8" s="138">
        <v>162.94999999999999</v>
      </c>
      <c r="CK8" s="138">
        <v>154.41999999999999</v>
      </c>
      <c r="CL8" s="138">
        <v>170.83</v>
      </c>
      <c r="CM8" s="138">
        <v>163.44</v>
      </c>
      <c r="CN8" s="138">
        <v>189.83</v>
      </c>
      <c r="CO8" s="138">
        <v>186.14</v>
      </c>
      <c r="CP8" s="138">
        <v>186.11</v>
      </c>
      <c r="CQ8" s="138">
        <v>185.38</v>
      </c>
      <c r="CR8" s="138">
        <v>175.45</v>
      </c>
      <c r="CS8" s="138">
        <v>153.35</v>
      </c>
      <c r="CT8" s="139"/>
      <c r="CU8" s="139"/>
      <c r="CV8" s="139"/>
      <c r="CW8" s="140"/>
      <c r="CX8" s="141">
        <f>IF(SUM(B8:CW8)&lt;&gt;0,AVERAGEIF(B8:CW8,"&lt;&gt;"""),"")</f>
        <v>102.41187500000001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-8.3324999999999996</v>
      </c>
      <c r="AY9" s="43">
        <v>-8.3324999999999996</v>
      </c>
      <c r="AZ9" s="43">
        <v>-8.3324999999999996</v>
      </c>
      <c r="BA9" s="43">
        <v>-8.3324999999999996</v>
      </c>
      <c r="BB9" s="43">
        <v>-1.8374999999999999</v>
      </c>
      <c r="BC9" s="43">
        <v>-1.8374999999999999</v>
      </c>
      <c r="BD9" s="43">
        <v>-1.8374999999999999</v>
      </c>
      <c r="BE9" s="43">
        <v>-1.8374999999999999</v>
      </c>
      <c r="BF9" s="43">
        <v>-2</v>
      </c>
      <c r="BG9" s="43">
        <v>-2</v>
      </c>
      <c r="BH9" s="43">
        <v>-2</v>
      </c>
      <c r="BI9" s="43">
        <v>-2</v>
      </c>
      <c r="BJ9" s="43">
        <v>7.5750000000000002</v>
      </c>
      <c r="BK9" s="43">
        <v>7.5750000000000002</v>
      </c>
      <c r="BL9" s="43">
        <v>7.5750000000000002</v>
      </c>
      <c r="BM9" s="43">
        <v>7.5750000000000002</v>
      </c>
      <c r="BN9" s="43">
        <v>74.31</v>
      </c>
      <c r="BO9" s="43">
        <v>74.31</v>
      </c>
      <c r="BP9" s="43">
        <v>74.31</v>
      </c>
      <c r="BQ9" s="43">
        <v>74.31</v>
      </c>
      <c r="BR9" s="43">
        <v>130.1225</v>
      </c>
      <c r="BS9" s="43">
        <v>130.1225</v>
      </c>
      <c r="BT9" s="43">
        <v>130.1225</v>
      </c>
      <c r="BU9" s="43">
        <v>130.1225</v>
      </c>
      <c r="BV9" s="43">
        <v>146.79249999999999</v>
      </c>
      <c r="BW9" s="43">
        <v>146.79249999999999</v>
      </c>
      <c r="BX9" s="43">
        <v>146.79249999999999</v>
      </c>
      <c r="BY9" s="43">
        <v>146.79249999999999</v>
      </c>
      <c r="BZ9" s="43">
        <v>185</v>
      </c>
      <c r="CA9" s="43">
        <v>185</v>
      </c>
      <c r="CB9" s="43">
        <v>185</v>
      </c>
      <c r="CC9" s="43">
        <v>185</v>
      </c>
      <c r="CD9" s="43">
        <v>175.1225</v>
      </c>
      <c r="CE9" s="43">
        <v>175.1225</v>
      </c>
      <c r="CF9" s="43">
        <v>175.1225</v>
      </c>
      <c r="CG9" s="43">
        <v>175.1225</v>
      </c>
      <c r="CH9" s="43">
        <v>169.5575</v>
      </c>
      <c r="CI9" s="43">
        <v>169.5575</v>
      </c>
      <c r="CJ9" s="43">
        <v>169.5575</v>
      </c>
      <c r="CK9" s="43">
        <v>169.5575</v>
      </c>
      <c r="CL9" s="43">
        <v>177.56</v>
      </c>
      <c r="CM9" s="43">
        <v>177.56</v>
      </c>
      <c r="CN9" s="43">
        <v>177.56</v>
      </c>
      <c r="CO9" s="43">
        <v>177.56</v>
      </c>
      <c r="CP9" s="43">
        <v>175.07249999999999</v>
      </c>
      <c r="CQ9" s="43">
        <v>175.07249999999999</v>
      </c>
      <c r="CR9" s="43">
        <v>175.07249999999999</v>
      </c>
      <c r="CS9" s="43">
        <v>175.07249999999999</v>
      </c>
      <c r="CT9" s="44"/>
      <c r="CU9" s="44"/>
      <c r="CV9" s="44"/>
      <c r="CW9" s="45"/>
      <c r="CX9" s="142">
        <f>IF(SUM(B9:CW9)&lt;&gt;0,AVERAGEIF(B9:CW9,"&lt;&gt;"""),"")</f>
        <v>102.41187500000001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31.6</v>
      </c>
      <c r="BO14" s="149">
        <v>38.799999999999997</v>
      </c>
      <c r="BP14" s="149">
        <v>78.8</v>
      </c>
      <c r="BQ14" s="149">
        <v>133.6</v>
      </c>
      <c r="BR14" s="149">
        <v>117.2</v>
      </c>
      <c r="BS14" s="149">
        <v>122.9</v>
      </c>
      <c r="BT14" s="149">
        <v>124.6</v>
      </c>
      <c r="BU14" s="149">
        <v>79.400000000000006</v>
      </c>
      <c r="BV14" s="149">
        <v>13.8</v>
      </c>
      <c r="BW14" s="149">
        <v>13.8</v>
      </c>
      <c r="BX14" s="149">
        <v>13.8</v>
      </c>
      <c r="BY14" s="149">
        <v>13.8</v>
      </c>
      <c r="BZ14" s="149">
        <v>17</v>
      </c>
      <c r="CA14" s="149">
        <v>40</v>
      </c>
      <c r="CB14" s="149">
        <v>17</v>
      </c>
      <c r="CC14" s="149">
        <v>17</v>
      </c>
      <c r="CD14" s="149">
        <v>40</v>
      </c>
      <c r="CE14" s="149">
        <v>38.5</v>
      </c>
      <c r="CF14" s="149"/>
      <c r="CG14" s="149"/>
      <c r="CH14" s="149">
        <v>26</v>
      </c>
      <c r="CI14" s="149">
        <v>26</v>
      </c>
      <c r="CJ14" s="149"/>
      <c r="CK14" s="149">
        <v>3.3</v>
      </c>
      <c r="CL14" s="149">
        <v>2</v>
      </c>
      <c r="CM14" s="149">
        <v>2</v>
      </c>
      <c r="CN14" s="149">
        <v>3.5</v>
      </c>
      <c r="CO14" s="149">
        <v>25</v>
      </c>
      <c r="CP14" s="149">
        <v>4.0999999999999996</v>
      </c>
      <c r="CQ14" s="149">
        <v>0.4</v>
      </c>
      <c r="CR14" s="149">
        <v>0.4</v>
      </c>
      <c r="CS14" s="149">
        <v>0.4</v>
      </c>
      <c r="CT14" s="150"/>
      <c r="CU14" s="150"/>
      <c r="CV14" s="150"/>
      <c r="CW14" s="151"/>
      <c r="CX14" s="152">
        <f t="array" ref="CX14">SUMPRODUCT(B14:CW14*0.25)</f>
        <v>261.17499999999995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31.6</v>
      </c>
      <c r="BO17" s="160">
        <f t="shared" ref="BO17:CW17" si="1">SUM(BO12:BO16)</f>
        <v>38.799999999999997</v>
      </c>
      <c r="BP17" s="160">
        <f t="shared" si="1"/>
        <v>78.8</v>
      </c>
      <c r="BQ17" s="160">
        <f t="shared" si="1"/>
        <v>133.6</v>
      </c>
      <c r="BR17" s="160">
        <f t="shared" si="1"/>
        <v>117.2</v>
      </c>
      <c r="BS17" s="160">
        <f t="shared" si="1"/>
        <v>122.9</v>
      </c>
      <c r="BT17" s="160">
        <f t="shared" si="1"/>
        <v>124.6</v>
      </c>
      <c r="BU17" s="160">
        <f t="shared" si="1"/>
        <v>79.400000000000006</v>
      </c>
      <c r="BV17" s="160">
        <f t="shared" si="1"/>
        <v>13.8</v>
      </c>
      <c r="BW17" s="160">
        <f t="shared" si="1"/>
        <v>13.8</v>
      </c>
      <c r="BX17" s="160">
        <f t="shared" si="1"/>
        <v>13.8</v>
      </c>
      <c r="BY17" s="160">
        <f t="shared" si="1"/>
        <v>13.8</v>
      </c>
      <c r="BZ17" s="160">
        <f t="shared" si="1"/>
        <v>17</v>
      </c>
      <c r="CA17" s="160">
        <f t="shared" si="1"/>
        <v>40</v>
      </c>
      <c r="CB17" s="160">
        <f t="shared" si="1"/>
        <v>17</v>
      </c>
      <c r="CC17" s="160">
        <f t="shared" si="1"/>
        <v>17</v>
      </c>
      <c r="CD17" s="160">
        <f t="shared" si="1"/>
        <v>40</v>
      </c>
      <c r="CE17" s="160">
        <f t="shared" si="1"/>
        <v>38.5</v>
      </c>
      <c r="CF17" s="160">
        <f t="shared" si="1"/>
        <v>0</v>
      </c>
      <c r="CG17" s="160">
        <f t="shared" si="1"/>
        <v>0</v>
      </c>
      <c r="CH17" s="160">
        <f t="shared" si="1"/>
        <v>26</v>
      </c>
      <c r="CI17" s="160">
        <f t="shared" si="1"/>
        <v>26</v>
      </c>
      <c r="CJ17" s="160">
        <f t="shared" si="1"/>
        <v>0</v>
      </c>
      <c r="CK17" s="160">
        <f t="shared" si="1"/>
        <v>3.3</v>
      </c>
      <c r="CL17" s="160">
        <f t="shared" si="1"/>
        <v>2</v>
      </c>
      <c r="CM17" s="160">
        <f t="shared" si="1"/>
        <v>2</v>
      </c>
      <c r="CN17" s="160">
        <f t="shared" si="1"/>
        <v>3.5</v>
      </c>
      <c r="CO17" s="160">
        <f t="shared" si="1"/>
        <v>25</v>
      </c>
      <c r="CP17" s="160">
        <f t="shared" si="1"/>
        <v>4.0999999999999996</v>
      </c>
      <c r="CQ17" s="160">
        <f t="shared" si="1"/>
        <v>0.4</v>
      </c>
      <c r="CR17" s="160">
        <f t="shared" si="1"/>
        <v>0.4</v>
      </c>
      <c r="CS17" s="160">
        <f t="shared" si="1"/>
        <v>0.4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261.17499999999995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54.3</v>
      </c>
      <c r="CG22" s="149">
        <v>59.5</v>
      </c>
      <c r="CH22" s="149"/>
      <c r="CI22" s="149"/>
      <c r="CJ22" s="149">
        <v>1.4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28.8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54.3</v>
      </c>
      <c r="CG25" s="160">
        <f t="shared" si="3"/>
        <v>59.5</v>
      </c>
      <c r="CH25" s="160">
        <f t="shared" si="3"/>
        <v>0</v>
      </c>
      <c r="CI25" s="160">
        <f t="shared" si="3"/>
        <v>0</v>
      </c>
      <c r="CJ25" s="160">
        <f t="shared" si="3"/>
        <v>1.4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2026-05-06T08:30:42Z</dcterms:created>
  <dcterms:modified xsi:type="dcterms:W3CDTF">2026-05-06T08:30:44Z</dcterms:modified>
</cp:coreProperties>
</file>