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<sst xmlns="http://schemas.openxmlformats.org/spreadsheetml/2006/main" count="119" uniqueCount="54">
  <si>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24/08/2025 11:26:43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</si>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</sst>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291-41C7-8C95-2A3C125C913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0">
                  <c:v>14.3</c:v>
                </c:pt>
                <c:pt idx="22">
                  <c:v>13.260999999999999</c:v>
                </c:pt>
                <c:pt idx="23">
                  <c:v>14.3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91-41C7-8C95-2A3C125C913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4.0199999999999996</c:v>
                </c:pt>
                <c:pt idx="13">
                  <c:v>4.2720000000000002</c:v>
                </c:pt>
                <c:pt idx="14">
                  <c:v>6.3540000000000001</c:v>
                </c:pt>
                <c:pt idx="15">
                  <c:v>15.606</c:v>
                </c:pt>
                <c:pt idx="16">
                  <c:v>4.3339999999999996</c:v>
                </c:pt>
                <c:pt idx="17">
                  <c:v>3.0779999999999998</c:v>
                </c:pt>
                <c:pt idx="18">
                  <c:v>14.84</c:v>
                </c:pt>
                <c:pt idx="19">
                  <c:v>5.0549999999999997</c:v>
                </c:pt>
                <c:pt idx="20">
                  <c:v>4.9640000000000004</c:v>
                </c:pt>
                <c:pt idx="21">
                  <c:v>4.9569999999999999</c:v>
                </c:pt>
                <c:pt idx="22">
                  <c:v>4.9359999999999999</c:v>
                </c:pt>
                <c:pt idx="23">
                  <c:v>4.8109999999999999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91-41C7-8C95-2A3C125C913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4">
                  <c:v>0.33300000000000002</c:v>
                </c:pt>
                <c:pt idx="15">
                  <c:v>2.0179999999999998</c:v>
                </c:pt>
                <c:pt idx="17">
                  <c:v>9.7390000000000008</c:v>
                </c:pt>
                <c:pt idx="18">
                  <c:v>3.4370000000000003</c:v>
                </c:pt>
                <c:pt idx="19">
                  <c:v>4.13</c:v>
                </c:pt>
                <c:pt idx="20">
                  <c:v>8.6449999999999996</c:v>
                </c:pt>
                <c:pt idx="21">
                  <c:v>5.4830000000000005</c:v>
                </c:pt>
                <c:pt idx="22">
                  <c:v>3.5589999999999997</c:v>
                </c:pt>
                <c:pt idx="23">
                  <c:v>6.8949999999999996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91-41C7-8C95-2A3C125C913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291-41C7-8C95-2A3C125C913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291-41C7-8C95-2A3C125C913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291-41C7-8C95-2A3C125C913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291-41C7-8C95-2A3C125C913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291-41C7-8C95-2A3C125C913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0">
                  <c:v>5</c:v>
                </c:pt>
                <c:pt idx="21">
                  <c:v>5</c:v>
                </c:pt>
                <c:pt idx="23">
                  <c:v>10.125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291-41C7-8C95-2A3C125C913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44.9</c:v>
                </c:pt>
                <c:pt idx="16">
                  <c:v>20.6</c:v>
                </c:pt>
                <c:pt idx="17">
                  <c:v>0</c:v>
                </c:pt>
                <c:pt idx="18">
                  <c:v>20.5</c:v>
                </c:pt>
                <c:pt idx="19">
                  <c:v>1.7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91-41C7-8C95-2A3C125C913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99.741</c:v>
                </c:pt>
                <c:pt idx="13">
                  <c:v>98.603999999999999</c:v>
                </c:pt>
                <c:pt idx="14">
                  <c:v>86.346999999999994</c:v>
                </c:pt>
                <c:pt idx="15">
                  <c:v>60.868000000000002</c:v>
                </c:pt>
                <c:pt idx="16">
                  <c:v>3.2830000000000004</c:v>
                </c:pt>
                <c:pt idx="17">
                  <c:v>11.450000000000001</c:v>
                </c:pt>
                <c:pt idx="18">
                  <c:v>0.59700000000000009</c:v>
                </c:pt>
                <c:pt idx="19">
                  <c:v>0.42099999999999999</c:v>
                </c:pt>
                <c:pt idx="20">
                  <c:v>0.39300000000000002</c:v>
                </c:pt>
                <c:pt idx="21">
                  <c:v>0.23400000000000001</c:v>
                </c:pt>
                <c:pt idx="22">
                  <c:v>5.4080000000000004</c:v>
                </c:pt>
                <c:pt idx="23">
                  <c:v>8.1029999999999998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291-41C7-8C95-2A3C125C913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291-41C7-8C95-2A3C125C913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291-41C7-8C95-2A3C125C9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-2.76</c:v>
                </c:pt>
                <c:pt idx="13">
                  <c:v>-7.36</c:v>
                </c:pt>
                <c:pt idx="14">
                  <c:v>-0.79</c:v>
                </c:pt>
                <c:pt idx="15">
                  <c:v>-7</c:v>
                </c:pt>
                <c:pt idx="16">
                  <c:v>0.7</c:v>
                </c:pt>
                <c:pt idx="17">
                  <c:v>72.849999999999994</c:v>
                </c:pt>
                <c:pt idx="18">
                  <c:v>91.26</c:v>
                </c:pt>
                <c:pt idx="19">
                  <c:v>103.5</c:v>
                </c:pt>
                <c:pt idx="20">
                  <c:v>112.31</c:v>
                </c:pt>
                <c:pt idx="21">
                  <c:v>109.14</c:v>
                </c:pt>
                <c:pt idx="22">
                  <c:v>102.5</c:v>
                </c:pt>
                <c:pt idx="23">
                  <c:v>96.13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291-41C7-8C95-2A3C125C9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F91-4C10-B6AB-261DA982918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F91-4C10-B6AB-261DA982918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F91-4C10-B6AB-261DA982918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3.2800000000000002</c:v>
                </c:pt>
                <c:pt idx="13">
                  <c:v>2.1930000000000001</c:v>
                </c:pt>
                <c:pt idx="14">
                  <c:v>0.77300000000000002</c:v>
                </c:pt>
                <c:pt idx="15">
                  <c:v>25.050999999999998</c:v>
                </c:pt>
                <c:pt idx="17">
                  <c:v>10.388999999999999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91-4C10-B6AB-261DA982918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F91-4C10-B6AB-261DA982918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F91-4C10-B6AB-261DA982918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F91-4C10-B6AB-261DA982918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F91-4C10-B6AB-261DA982918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F91-4C10-B6AB-261DA982918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4F91-4C10-B6AB-261DA982918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32.1</c:v>
                </c:pt>
                <c:pt idx="21">
                  <c:v>14.2</c:v>
                </c:pt>
                <c:pt idx="22">
                  <c:v>26</c:v>
                </c:pt>
                <c:pt idx="23">
                  <c:v>43.5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F91-4C10-B6AB-261DA982918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100.48099999999999</c:v>
                </c:pt>
                <c:pt idx="13">
                  <c:v>100.68299999999999</c:v>
                </c:pt>
                <c:pt idx="14">
                  <c:v>92.260999999999996</c:v>
                </c:pt>
                <c:pt idx="15">
                  <c:v>98.293999999999997</c:v>
                </c:pt>
                <c:pt idx="16">
                  <c:v>28.250999999999998</c:v>
                </c:pt>
                <c:pt idx="17">
                  <c:v>13.878</c:v>
                </c:pt>
                <c:pt idx="18">
                  <c:v>39.36</c:v>
                </c:pt>
                <c:pt idx="19">
                  <c:v>11.302999999999999</c:v>
                </c:pt>
                <c:pt idx="20">
                  <c:v>1.236</c:v>
                </c:pt>
                <c:pt idx="21">
                  <c:v>1.506</c:v>
                </c:pt>
                <c:pt idx="22">
                  <c:v>1.135</c:v>
                </c:pt>
                <c:pt idx="23">
                  <c:v>0.76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F91-4C10-B6AB-261DA982918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F91-4C10-B6AB-261DA982918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F91-4C10-B6AB-261DA98291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-2.76</c:v>
                </c:pt>
                <c:pt idx="13">
                  <c:v>-7.36</c:v>
                </c:pt>
                <c:pt idx="14">
                  <c:v>-0.79</c:v>
                </c:pt>
                <c:pt idx="15">
                  <c:v>-7</c:v>
                </c:pt>
                <c:pt idx="16">
                  <c:v>0.7</c:v>
                </c:pt>
                <c:pt idx="17">
                  <c:v>72.849999999999994</c:v>
                </c:pt>
                <c:pt idx="18">
                  <c:v>91.26</c:v>
                </c:pt>
                <c:pt idx="19">
                  <c:v>103.5</c:v>
                </c:pt>
                <c:pt idx="20">
                  <c:v>112.31</c:v>
                </c:pt>
                <c:pt idx="21">
                  <c:v>109.14</c:v>
                </c:pt>
                <c:pt idx="22">
                  <c:v>102.5</c:v>
                </c:pt>
                <c:pt idx="23">
                  <c:v>96.13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F91-4C10-B6AB-261DA98291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103.761</v>
      </c>
      <c r="O4" s="18">
        <v>102.876</v>
      </c>
      <c r="P4" s="18">
        <v>93.033999999999992</v>
      </c>
      <c r="Q4" s="18">
        <v>123.392</v>
      </c>
      <c r="R4" s="18">
        <v>28.217000000000002</v>
      </c>
      <c r="S4" s="18">
        <v>24.267000000000003</v>
      </c>
      <c r="T4" s="18">
        <v>39.374000000000002</v>
      </c>
      <c r="U4" s="18">
        <v>11.305999999999999</v>
      </c>
      <c r="V4" s="18">
        <v>33.302</v>
      </c>
      <c r="W4" s="18">
        <v>15.673999999999999</v>
      </c>
      <c r="X4" s="18">
        <v>27.163999999999998</v>
      </c>
      <c r="Y4" s="18">
        <v>44.233999999999995</v>
      </c>
      <c r="Z4" s="19"/>
      <c r="AA4" s="20">
        <f>SUM(B4:Z4)</f>
        <v>646.601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-2.76</v>
      </c>
      <c r="O7" s="28">
        <v>-7.36</v>
      </c>
      <c r="P7" s="28">
        <v>-0.79</v>
      </c>
      <c r="Q7" s="28">
        <v>-7</v>
      </c>
      <c r="R7" s="28">
        <v>0.7</v>
      </c>
      <c r="S7" s="28">
        <v>72.849999999999994</v>
      </c>
      <c r="T7" s="28">
        <v>91.26</v>
      </c>
      <c r="U7" s="28">
        <v>103.5</v>
      </c>
      <c r="V7" s="28">
        <v>112.31</v>
      </c>
      <c r="W7" s="28">
        <v>109.14</v>
      </c>
      <c r="X7" s="28">
        <v>102.5</v>
      </c>
      <c r="Y7" s="28">
        <v>96.13</v>
      </c>
      <c r="Z7" s="29"/>
      <c r="AA7" s="30">
        <f>IF(SUM(B7:Z7)&lt;&gt;0,AVERAGEIF(B7:Z7,"&lt;&gt;"""),"")</f>
        <v>55.873333333333335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5</v>
      </c>
      <c r="W12" s="52">
        <v>5</v>
      </c>
      <c r="X12" s="52"/>
      <c r="Y12" s="52">
        <v>10.125</v>
      </c>
      <c r="Z12" s="53"/>
      <c r="AA12" s="54">
        <f t="shared" si="0"/>
        <v>20.125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99.741</v>
      </c>
      <c r="O14" s="57">
        <v>98.603999999999999</v>
      </c>
      <c r="P14" s="57">
        <v>86.346999999999994</v>
      </c>
      <c r="Q14" s="57">
        <v>60.868000000000002</v>
      </c>
      <c r="R14" s="57">
        <v>3.2830000000000004</v>
      </c>
      <c r="S14" s="57">
        <v>11.450000000000001</v>
      </c>
      <c r="T14" s="57">
        <v>0.59700000000000009</v>
      </c>
      <c r="U14" s="57">
        <v>0.42099999999999999</v>
      </c>
      <c r="V14" s="57">
        <v>0.39300000000000002</v>
      </c>
      <c r="W14" s="57">
        <v>0.23400000000000001</v>
      </c>
      <c r="X14" s="57">
        <v>5.4080000000000004</v>
      </c>
      <c r="Y14" s="57">
        <v>8.1029999999999998</v>
      </c>
      <c r="Z14" s="58"/>
      <c r="AA14" s="59">
        <f t="shared" si="0"/>
        <v>375.44899999999996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99.741</v>
      </c>
      <c r="O16" s="62">
        <f t="shared" si="1"/>
        <v>98.603999999999999</v>
      </c>
      <c r="P16" s="62">
        <f t="shared" si="1"/>
        <v>86.346999999999994</v>
      </c>
      <c r="Q16" s="62">
        <f t="shared" si="1"/>
        <v>60.868000000000002</v>
      </c>
      <c r="R16" s="62">
        <f t="shared" si="1"/>
        <v>3.2830000000000004</v>
      </c>
      <c r="S16" s="62">
        <f t="shared" si="1"/>
        <v>11.450000000000001</v>
      </c>
      <c r="T16" s="62">
        <f t="shared" si="1"/>
        <v>0.59700000000000009</v>
      </c>
      <c r="U16" s="62">
        <f t="shared" si="1"/>
        <v>0.42099999999999999</v>
      </c>
      <c r="V16" s="62">
        <f t="shared" si="1"/>
        <v>5.3929999999999998</v>
      </c>
      <c r="W16" s="62">
        <f t="shared" si="1"/>
        <v>5.234</v>
      </c>
      <c r="X16" s="62">
        <f t="shared" si="1"/>
        <v>5.4080000000000004</v>
      </c>
      <c r="Y16" s="62">
        <f t="shared" si="1"/>
        <v>18.228000000000002</v>
      </c>
      <c r="Z16" s="63" t="str">
        <f t="shared" si="1"/>
        <v/>
      </c>
      <c r="AA16" s="64">
        <f>SUM(AA10:AA15)</f>
        <v>395.57399999999996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>
        <v>14.3</v>
      </c>
      <c r="W19" s="72"/>
      <c r="X19" s="72">
        <v>13.260999999999999</v>
      </c>
      <c r="Y19" s="72">
        <v>14.3</v>
      </c>
      <c r="Z19" s="73"/>
      <c r="AA19" s="74">
        <f t="shared" ref="AA19:AA25" si="2">SUM(B19:Z19)</f>
        <v>41.861000000000004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4.0199999999999996</v>
      </c>
      <c r="O20" s="77">
        <v>4.2720000000000002</v>
      </c>
      <c r="P20" s="77">
        <v>6.3540000000000001</v>
      </c>
      <c r="Q20" s="77">
        <v>15.606</v>
      </c>
      <c r="R20" s="77">
        <v>4.3339999999999996</v>
      </c>
      <c r="S20" s="77">
        <v>3.0779999999999998</v>
      </c>
      <c r="T20" s="77">
        <v>14.84</v>
      </c>
      <c r="U20" s="77">
        <v>5.0549999999999997</v>
      </c>
      <c r="V20" s="77">
        <v>4.9640000000000004</v>
      </c>
      <c r="W20" s="77">
        <v>4.9569999999999999</v>
      </c>
      <c r="X20" s="77">
        <v>4.9359999999999999</v>
      </c>
      <c r="Y20" s="77">
        <v>4.8109999999999999</v>
      </c>
      <c r="Z20" s="78"/>
      <c r="AA20" s="79">
        <f t="shared" si="2"/>
        <v>77.227000000000004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>
        <v>0.33300000000000002</v>
      </c>
      <c r="Q21" s="81">
        <v>2.0179999999999998</v>
      </c>
      <c r="R21" s="81"/>
      <c r="S21" s="81">
        <v>9.7390000000000008</v>
      </c>
      <c r="T21" s="81">
        <v>3.4370000000000003</v>
      </c>
      <c r="U21" s="81">
        <v>4.13</v>
      </c>
      <c r="V21" s="81">
        <v>8.6449999999999996</v>
      </c>
      <c r="W21" s="81">
        <v>5.4830000000000005</v>
      </c>
      <c r="X21" s="81">
        <v>3.5589999999999997</v>
      </c>
      <c r="Y21" s="81">
        <v>6.8949999999999996</v>
      </c>
      <c r="Z21" s="78"/>
      <c r="AA21" s="79">
        <f t="shared" si="2"/>
        <v>44.23899999999999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4.0199999999999996</v>
      </c>
      <c r="O26" s="88">
        <f t="shared" si="3"/>
        <v>4.2720000000000002</v>
      </c>
      <c r="P26" s="88">
        <f t="shared" si="3"/>
        <v>6.6870000000000003</v>
      </c>
      <c r="Q26" s="88">
        <f t="shared" si="3"/>
        <v>17.623999999999999</v>
      </c>
      <c r="R26" s="88">
        <f t="shared" si="3"/>
        <v>4.3339999999999996</v>
      </c>
      <c r="S26" s="88">
        <f t="shared" si="3"/>
        <v>12.817</v>
      </c>
      <c r="T26" s="88">
        <f t="shared" si="3"/>
        <v>18.277000000000001</v>
      </c>
      <c r="U26" s="88">
        <f t="shared" si="3"/>
        <v>9.1849999999999987</v>
      </c>
      <c r="V26" s="88">
        <f t="shared" si="3"/>
        <v>27.909000000000002</v>
      </c>
      <c r="W26" s="88">
        <f t="shared" si="3"/>
        <v>10.440000000000001</v>
      </c>
      <c r="X26" s="88">
        <f t="shared" si="3"/>
        <v>21.756</v>
      </c>
      <c r="Y26" s="88">
        <f t="shared" si="3"/>
        <v>26.006</v>
      </c>
      <c r="Z26" s="89" t="str">
        <f t="shared" si="3"/>
        <v/>
      </c>
      <c r="AA26" s="90">
        <f>SUM(AA19:AA25)</f>
        <v>163.327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103.761</v>
      </c>
      <c r="O30" s="77">
        <v>102.876</v>
      </c>
      <c r="P30" s="77">
        <v>93.034000000000006</v>
      </c>
      <c r="Q30" s="77">
        <v>78.492000000000004</v>
      </c>
      <c r="R30" s="77">
        <v>7.617</v>
      </c>
      <c r="S30" s="77">
        <v>24.266999999999999</v>
      </c>
      <c r="T30" s="77">
        <v>18.873999999999999</v>
      </c>
      <c r="U30" s="77">
        <v>9.6059999999999999</v>
      </c>
      <c r="V30" s="77">
        <v>33.302</v>
      </c>
      <c r="W30" s="77">
        <v>15.673999999999999</v>
      </c>
      <c r="X30" s="77">
        <v>27.164000000000001</v>
      </c>
      <c r="Y30" s="77">
        <v>44.234000000000002</v>
      </c>
      <c r="Z30" s="78"/>
      <c r="AA30" s="79">
        <f>SUM(B30:Z30)</f>
        <v>558.90100000000007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103.761</v>
      </c>
      <c r="O32" s="62">
        <f t="shared" si="4"/>
        <v>102.876</v>
      </c>
      <c r="P32" s="62">
        <f t="shared" si="4"/>
        <v>93.034000000000006</v>
      </c>
      <c r="Q32" s="62">
        <f t="shared" si="4"/>
        <v>78.492000000000004</v>
      </c>
      <c r="R32" s="62">
        <f t="shared" si="4"/>
        <v>7.617</v>
      </c>
      <c r="S32" s="62">
        <f t="shared" si="4"/>
        <v>24.266999999999999</v>
      </c>
      <c r="T32" s="62">
        <f t="shared" si="4"/>
        <v>18.873999999999999</v>
      </c>
      <c r="U32" s="62">
        <f t="shared" si="4"/>
        <v>9.6059999999999999</v>
      </c>
      <c r="V32" s="62">
        <f t="shared" si="4"/>
        <v>33.302</v>
      </c>
      <c r="W32" s="62">
        <f t="shared" si="4"/>
        <v>15.673999999999999</v>
      </c>
      <c r="X32" s="62">
        <f t="shared" si="4"/>
        <v>27.164000000000001</v>
      </c>
      <c r="Y32" s="62">
        <f t="shared" si="4"/>
        <v>44.234000000000002</v>
      </c>
      <c r="Z32" s="63" t="str">
        <f t="shared" si="4"/>
        <v/>
      </c>
      <c r="AA32" s="64">
        <f>SUM(AA29:AA31)</f>
        <v>558.90100000000007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44.9</v>
      </c>
      <c r="R37" s="99">
        <v>20.6</v>
      </c>
      <c r="S37" s="99"/>
      <c r="T37" s="99">
        <v>20.5</v>
      </c>
      <c r="U37" s="99">
        <v>1.7</v>
      </c>
      <c r="V37" s="99"/>
      <c r="W37" s="99"/>
      <c r="X37" s="99"/>
      <c r="Y37" s="99"/>
      <c r="Z37" s="100"/>
      <c r="AA37" s="79">
        <f t="shared" si="5"/>
        <v>87.7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44.9</v>
      </c>
      <c r="R40" s="88">
        <f t="shared" si="6"/>
        <v>20.6</v>
      </c>
      <c r="S40" s="88">
        <f t="shared" si="6"/>
        <v>0</v>
      </c>
      <c r="T40" s="88">
        <f t="shared" si="6"/>
        <v>20.5</v>
      </c>
      <c r="U40" s="88">
        <f t="shared" si="6"/>
        <v>1.7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87.7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44.9</v>
      </c>
      <c r="R45" s="99">
        <v>20.6</v>
      </c>
      <c r="S45" s="99"/>
      <c r="T45" s="99">
        <v>20.5</v>
      </c>
      <c r="U45" s="99">
        <v>1.7</v>
      </c>
      <c r="V45" s="99"/>
      <c r="W45" s="99"/>
      <c r="X45" s="99"/>
      <c r="Y45" s="99"/>
      <c r="Z45" s="100"/>
      <c r="AA45" s="79">
        <f t="shared" si="7"/>
        <v>87.7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44.9</v>
      </c>
      <c r="R49" s="88">
        <f t="shared" si="8"/>
        <v>20.6</v>
      </c>
      <c r="S49" s="88">
        <f t="shared" si="8"/>
        <v>0</v>
      </c>
      <c r="T49" s="88">
        <f t="shared" si="8"/>
        <v>20.5</v>
      </c>
      <c r="U49" s="88">
        <f t="shared" si="8"/>
        <v>1.7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87.7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103.761</v>
      </c>
      <c r="O52" s="88">
        <f t="shared" si="10"/>
        <v>102.876</v>
      </c>
      <c r="P52" s="88">
        <f t="shared" si="10"/>
        <v>93.033999999999992</v>
      </c>
      <c r="Q52" s="88">
        <f t="shared" si="10"/>
        <v>123.392</v>
      </c>
      <c r="R52" s="88">
        <f t="shared" si="10"/>
        <v>28.217000000000002</v>
      </c>
      <c r="S52" s="88">
        <f t="shared" si="10"/>
        <v>24.267000000000003</v>
      </c>
      <c r="T52" s="88">
        <f t="shared" si="10"/>
        <v>39.374000000000002</v>
      </c>
      <c r="U52" s="88">
        <f t="shared" si="10"/>
        <v>11.305999999999997</v>
      </c>
      <c r="V52" s="88">
        <f t="shared" si="10"/>
        <v>33.302</v>
      </c>
      <c r="W52" s="88">
        <f t="shared" si="10"/>
        <v>15.674000000000001</v>
      </c>
      <c r="X52" s="88">
        <f t="shared" si="10"/>
        <v>27.164000000000001</v>
      </c>
      <c r="Y52" s="88">
        <f t="shared" si="10"/>
        <v>44.234000000000002</v>
      </c>
      <c r="Z52" s="89" t="str">
        <f t="shared" si="10"/>
        <v/>
      </c>
      <c r="AA52" s="104">
        <f>SUM(B52:Z52)</f>
        <v>646.601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45893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103.76100000000001</v>
      </c>
      <c r="O4" s="18">
        <v>102.87599999999999</v>
      </c>
      <c r="P4" s="18">
        <v>93.033999999999992</v>
      </c>
      <c r="Q4" s="18">
        <v>123.345</v>
      </c>
      <c r="R4" s="18">
        <v>28.250999999999998</v>
      </c>
      <c r="S4" s="18">
        <v>24.266999999999999</v>
      </c>
      <c r="T4" s="18">
        <v>39.36</v>
      </c>
      <c r="U4" s="18">
        <v>11.302999999999999</v>
      </c>
      <c r="V4" s="18">
        <v>33.335999999999999</v>
      </c>
      <c r="W4" s="18">
        <v>15.705999999999998</v>
      </c>
      <c r="X4" s="18">
        <v>27.134999999999998</v>
      </c>
      <c r="Y4" s="18">
        <v>44.26</v>
      </c>
      <c r="Z4" s="19"/>
      <c r="AA4" s="20">
        <f>SUM(B4:Z4)</f>
        <v>646.6339999999999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-2.76</v>
      </c>
      <c r="O7" s="28">
        <v>-7.36</v>
      </c>
      <c r="P7" s="28">
        <v>-0.79</v>
      </c>
      <c r="Q7" s="28">
        <v>-7</v>
      </c>
      <c r="R7" s="28">
        <v>0.7</v>
      </c>
      <c r="S7" s="28">
        <v>72.849999999999994</v>
      </c>
      <c r="T7" s="28">
        <v>91.26</v>
      </c>
      <c r="U7" s="28">
        <v>103.5</v>
      </c>
      <c r="V7" s="28">
        <v>112.31</v>
      </c>
      <c r="W7" s="28">
        <v>109.14</v>
      </c>
      <c r="X7" s="28">
        <v>102.5</v>
      </c>
      <c r="Y7" s="28">
        <v>96.13</v>
      </c>
      <c r="Z7" s="29"/>
      <c r="AA7" s="30">
        <f>IF(SUM(B7:Z7)&lt;&gt;0,AVERAGEIF(B7:Z7,"&lt;&gt;"""),"")</f>
        <v>55.873333333333335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100.48099999999999</v>
      </c>
      <c r="O14" s="57">
        <v>100.68299999999999</v>
      </c>
      <c r="P14" s="57">
        <v>92.260999999999996</v>
      </c>
      <c r="Q14" s="57">
        <v>98.293999999999997</v>
      </c>
      <c r="R14" s="57">
        <v>28.250999999999998</v>
      </c>
      <c r="S14" s="57">
        <v>13.878</v>
      </c>
      <c r="T14" s="57">
        <v>39.36</v>
      </c>
      <c r="U14" s="57">
        <v>11.302999999999999</v>
      </c>
      <c r="V14" s="57">
        <v>1.236</v>
      </c>
      <c r="W14" s="57">
        <v>1.506</v>
      </c>
      <c r="X14" s="57">
        <v>1.135</v>
      </c>
      <c r="Y14" s="57">
        <v>0.76</v>
      </c>
      <c r="Z14" s="58"/>
      <c r="AA14" s="59">
        <f t="shared" si="0"/>
        <v>489.14799999999985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100.48099999999999</v>
      </c>
      <c r="O16" s="62">
        <f t="shared" si="1"/>
        <v>100.68299999999999</v>
      </c>
      <c r="P16" s="62">
        <f t="shared" si="1"/>
        <v>92.260999999999996</v>
      </c>
      <c r="Q16" s="62">
        <f t="shared" si="1"/>
        <v>98.293999999999997</v>
      </c>
      <c r="R16" s="62">
        <f t="shared" si="1"/>
        <v>28.250999999999998</v>
      </c>
      <c r="S16" s="62">
        <f t="shared" si="1"/>
        <v>13.878</v>
      </c>
      <c r="T16" s="62">
        <f t="shared" si="1"/>
        <v>39.36</v>
      </c>
      <c r="U16" s="62">
        <f t="shared" si="1"/>
        <v>11.302999999999999</v>
      </c>
      <c r="V16" s="62">
        <f t="shared" si="1"/>
        <v>1.236</v>
      </c>
      <c r="W16" s="62">
        <f t="shared" si="1"/>
        <v>1.506</v>
      </c>
      <c r="X16" s="62">
        <f t="shared" si="1"/>
        <v>1.135</v>
      </c>
      <c r="Y16" s="62">
        <f t="shared" si="1"/>
        <v>0.76</v>
      </c>
      <c r="Z16" s="63" t="str">
        <f t="shared" si="1"/>
        <v/>
      </c>
      <c r="AA16" s="64">
        <f>SUM(AA10:AA15)</f>
        <v>489.14799999999985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3.2800000000000002</v>
      </c>
      <c r="O21" s="81">
        <v>2.1930000000000001</v>
      </c>
      <c r="P21" s="81">
        <v>0.77300000000000002</v>
      </c>
      <c r="Q21" s="81">
        <v>25.050999999999998</v>
      </c>
      <c r="R21" s="81"/>
      <c r="S21" s="81">
        <v>10.388999999999999</v>
      </c>
      <c r="T21" s="81"/>
      <c r="U21" s="81"/>
      <c r="V21" s="81"/>
      <c r="W21" s="81"/>
      <c r="X21" s="81"/>
      <c r="Y21" s="81"/>
      <c r="Z21" s="78"/>
      <c r="AA21" s="79">
        <f t="shared" si="2"/>
        <v>41.685999999999993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3.2800000000000002</v>
      </c>
      <c r="O26" s="88">
        <f t="shared" si="3"/>
        <v>2.1930000000000001</v>
      </c>
      <c r="P26" s="88">
        <f t="shared" si="3"/>
        <v>0.77300000000000002</v>
      </c>
      <c r="Q26" s="88">
        <f t="shared" si="3"/>
        <v>25.050999999999998</v>
      </c>
      <c r="R26" s="88">
        <f t="shared" si="3"/>
        <v>0</v>
      </c>
      <c r="S26" s="88">
        <f t="shared" si="3"/>
        <v>10.388999999999999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41.685999999999993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103.761</v>
      </c>
      <c r="O30" s="77">
        <v>102.876</v>
      </c>
      <c r="P30" s="77">
        <v>93.034000000000006</v>
      </c>
      <c r="Q30" s="77">
        <v>123.345</v>
      </c>
      <c r="R30" s="77">
        <v>28.251000000000001</v>
      </c>
      <c r="S30" s="77">
        <v>24.266999999999999</v>
      </c>
      <c r="T30" s="77">
        <v>39.36</v>
      </c>
      <c r="U30" s="77">
        <v>11.303000000000001</v>
      </c>
      <c r="V30" s="77">
        <v>1.236</v>
      </c>
      <c r="W30" s="77">
        <v>1.506</v>
      </c>
      <c r="X30" s="77">
        <v>1.135</v>
      </c>
      <c r="Y30" s="77">
        <v>0.76</v>
      </c>
      <c r="Z30" s="78"/>
      <c r="AA30" s="79">
        <f>SUM(B30:Z30)</f>
        <v>530.83399999999983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103.761</v>
      </c>
      <c r="O32" s="62">
        <f t="shared" si="4"/>
        <v>102.876</v>
      </c>
      <c r="P32" s="62">
        <f t="shared" si="4"/>
        <v>93.034000000000006</v>
      </c>
      <c r="Q32" s="62">
        <f t="shared" si="4"/>
        <v>123.345</v>
      </c>
      <c r="R32" s="62">
        <f t="shared" si="4"/>
        <v>28.251000000000001</v>
      </c>
      <c r="S32" s="62">
        <f t="shared" si="4"/>
        <v>24.266999999999999</v>
      </c>
      <c r="T32" s="62">
        <f t="shared" si="4"/>
        <v>39.36</v>
      </c>
      <c r="U32" s="62">
        <f t="shared" si="4"/>
        <v>11.303000000000001</v>
      </c>
      <c r="V32" s="62">
        <f t="shared" si="4"/>
        <v>1.236</v>
      </c>
      <c r="W32" s="62">
        <f t="shared" si="4"/>
        <v>1.506</v>
      </c>
      <c r="X32" s="62">
        <f t="shared" si="4"/>
        <v>1.135</v>
      </c>
      <c r="Y32" s="62">
        <f t="shared" si="4"/>
        <v>0.76</v>
      </c>
      <c r="Z32" s="63" t="str">
        <f t="shared" si="4"/>
        <v/>
      </c>
      <c r="AA32" s="64">
        <f>SUM(AA29:AA31)</f>
        <v>530.83399999999983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>
        <v>32.1</v>
      </c>
      <c r="W37" s="99">
        <v>14.2</v>
      </c>
      <c r="X37" s="99">
        <v>26</v>
      </c>
      <c r="Y37" s="99">
        <v>43.5</v>
      </c>
      <c r="Z37" s="100"/>
      <c r="AA37" s="79">
        <f t="shared" si="5"/>
        <v>115.8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32.1</v>
      </c>
      <c r="W40" s="88">
        <f t="shared" si="6"/>
        <v>14.2</v>
      </c>
      <c r="X40" s="88">
        <f t="shared" si="6"/>
        <v>26</v>
      </c>
      <c r="Y40" s="88">
        <f t="shared" si="6"/>
        <v>43.5</v>
      </c>
      <c r="Z40" s="89" t="str">
        <f t="shared" si="6"/>
        <v/>
      </c>
      <c r="AA40" s="90">
        <f t="shared" si="5"/>
        <v>115.8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>
        <v>32.1</v>
      </c>
      <c r="W45" s="99">
        <v>14.2</v>
      </c>
      <c r="X45" s="99">
        <v>26</v>
      </c>
      <c r="Y45" s="99">
        <v>43.5</v>
      </c>
      <c r="Z45" s="100"/>
      <c r="AA45" s="79">
        <f t="shared" si="7"/>
        <v>115.8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32.1</v>
      </c>
      <c r="W49" s="88">
        <f t="shared" si="8"/>
        <v>14.2</v>
      </c>
      <c r="X49" s="88">
        <f t="shared" si="8"/>
        <v>26</v>
      </c>
      <c r="Y49" s="88">
        <f t="shared" si="8"/>
        <v>43.5</v>
      </c>
      <c r="Z49" s="89" t="str">
        <f t="shared" si="8"/>
        <v/>
      </c>
      <c r="AA49" s="90">
        <f t="shared" si="7"/>
        <v>115.8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103.761</v>
      </c>
      <c r="O52" s="88">
        <f t="shared" si="10"/>
        <v>102.87599999999999</v>
      </c>
      <c r="P52" s="88">
        <f t="shared" si="10"/>
        <v>93.033999999999992</v>
      </c>
      <c r="Q52" s="88">
        <f t="shared" si="10"/>
        <v>123.345</v>
      </c>
      <c r="R52" s="88">
        <f t="shared" si="10"/>
        <v>28.250999999999998</v>
      </c>
      <c r="S52" s="88">
        <f t="shared" si="10"/>
        <v>24.266999999999999</v>
      </c>
      <c r="T52" s="88">
        <f t="shared" si="10"/>
        <v>39.36</v>
      </c>
      <c r="U52" s="88">
        <f t="shared" si="10"/>
        <v>11.302999999999999</v>
      </c>
      <c r="V52" s="88">
        <f t="shared" si="10"/>
        <v>33.335999999999999</v>
      </c>
      <c r="W52" s="88">
        <f t="shared" si="10"/>
        <v>15.706</v>
      </c>
      <c r="X52" s="88">
        <f t="shared" si="10"/>
        <v>27.135000000000002</v>
      </c>
      <c r="Y52" s="88">
        <f t="shared" si="10"/>
        <v>44.26</v>
      </c>
      <c r="Z52" s="89" t="str">
        <f t="shared" si="10"/>
        <v/>
      </c>
      <c r="AA52" s="104">
        <f>SUM(B52:Z52)</f>
        <v>646.6339999999999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-44.9</v>
      </c>
      <c r="R4" s="18">
        <v>-20.6</v>
      </c>
      <c r="S4" s="18"/>
      <c r="T4" s="18">
        <v>-20.5</v>
      </c>
      <c r="U4" s="18">
        <v>-1.7</v>
      </c>
      <c r="V4" s="18">
        <v>32.1</v>
      </c>
      <c r="W4" s="18">
        <v>14.2</v>
      </c>
      <c r="X4" s="18">
        <v>26</v>
      </c>
      <c r="Y4" s="18">
        <v>43.5</v>
      </c>
      <c r="Z4" s="19"/>
      <c r="AA4" s="111">
        <f>SUM(B4:Z4)</f>
        <v>28.099999999999994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-2.76</v>
      </c>
      <c r="O7" s="117">
        <v>-7.36</v>
      </c>
      <c r="P7" s="117">
        <v>-0.79</v>
      </c>
      <c r="Q7" s="117">
        <v>-7</v>
      </c>
      <c r="R7" s="117">
        <v>0.7</v>
      </c>
      <c r="S7" s="117">
        <v>72.849999999999994</v>
      </c>
      <c r="T7" s="117">
        <v>91.26</v>
      </c>
      <c r="U7" s="117">
        <v>103.5</v>
      </c>
      <c r="V7" s="117">
        <v>112.31</v>
      </c>
      <c r="W7" s="117">
        <v>109.14</v>
      </c>
      <c r="X7" s="117">
        <v>102.5</v>
      </c>
      <c r="Y7" s="117">
        <v>96.13</v>
      </c>
      <c r="Z7" s="118"/>
      <c r="AA7" s="119">
        <f>IF(SUM(B7:Z7)&lt;&gt;0,AVERAGEIF(B7:Z7,"&lt;&gt;"""),"")</f>
        <v>55.873333333333335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>
        <v>44.9</v>
      </c>
      <c r="R13" s="129">
        <v>20.6</v>
      </c>
      <c r="S13" s="129"/>
      <c r="T13" s="129">
        <v>20.5</v>
      </c>
      <c r="U13" s="129">
        <v>1.7</v>
      </c>
      <c r="V13" s="129"/>
      <c r="W13" s="129"/>
      <c r="X13" s="129"/>
      <c r="Y13" s="130"/>
      <c r="Z13" s="131"/>
      <c r="AA13" s="132">
        <f t="shared" si="0"/>
        <v>87.7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44.9</v>
      </c>
      <c r="R16" s="135">
        <f t="shared" si="1"/>
        <v>20.6</v>
      </c>
      <c r="S16" s="135">
        <f t="shared" si="1"/>
        <v>0</v>
      </c>
      <c r="T16" s="135">
        <f t="shared" si="1"/>
        <v>20.5</v>
      </c>
      <c r="U16" s="135">
        <f t="shared" si="1"/>
        <v>1.7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87.7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>
        <v>32.1</v>
      </c>
      <c r="W21" s="129">
        <v>14.2</v>
      </c>
      <c r="X21" s="129">
        <v>26</v>
      </c>
      <c r="Y21" s="130">
        <v>43.5</v>
      </c>
      <c r="Z21" s="131"/>
      <c r="AA21" s="132">
        <f t="shared" si="2"/>
        <v>115.8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32.1</v>
      </c>
      <c r="W24" s="135">
        <f t="shared" si="3"/>
        <v>14.2</v>
      </c>
      <c r="X24" s="135">
        <f t="shared" si="3"/>
        <v>26</v>
      </c>
      <c r="Y24" s="135">
        <f t="shared" si="3"/>
        <v>43.5</v>
      </c>
      <c r="Z24" s="136" t="str">
        <f t="shared" si="3"/>
        <v/>
      </c>
      <c r="AA24" s="90">
        <f t="shared" si="2"/>
        <v>115.8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2025-08-24T08:26:43Z</dcterms:created>
  <dcterms:modified xsi:type="dcterms:W3CDTF">2025-08-24T08:26:44Z</dcterms:modified>
</cp:coreProperties>
</file>