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<sst xmlns="http://schemas.openxmlformats.org/spreadsheetml/2006/main" count="124" uniqueCount="57">
  <si>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10/06/2026 14:07:00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</si>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</sst>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630-4B51-9578-AB5370EEA07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630-4B51-9578-AB5370EEA07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9630-4B51-9578-AB5370EEA07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9630-4B51-9578-AB5370EEA07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630-4B51-9578-AB5370EEA07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630-4B51-9578-AB5370EEA07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630-4B51-9578-AB5370EEA07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350</c:v>
                </c:pt>
                <c:pt idx="1">
                  <c:v>350</c:v>
                </c:pt>
                <c:pt idx="2">
                  <c:v>350</c:v>
                </c:pt>
                <c:pt idx="3">
                  <c:v>350</c:v>
                </c:pt>
                <c:pt idx="4">
                  <c:v>350</c:v>
                </c:pt>
                <c:pt idx="5">
                  <c:v>350</c:v>
                </c:pt>
                <c:pt idx="6">
                  <c:v>350</c:v>
                </c:pt>
                <c:pt idx="7">
                  <c:v>350</c:v>
                </c:pt>
                <c:pt idx="8">
                  <c:v>350</c:v>
                </c:pt>
                <c:pt idx="9">
                  <c:v>350</c:v>
                </c:pt>
                <c:pt idx="10">
                  <c:v>350</c:v>
                </c:pt>
                <c:pt idx="11">
                  <c:v>350</c:v>
                </c:pt>
                <c:pt idx="12">
                  <c:v>350</c:v>
                </c:pt>
                <c:pt idx="13">
                  <c:v>350</c:v>
                </c:pt>
                <c:pt idx="14">
                  <c:v>350</c:v>
                </c:pt>
                <c:pt idx="15">
                  <c:v>350</c:v>
                </c:pt>
                <c:pt idx="16">
                  <c:v>350</c:v>
                </c:pt>
                <c:pt idx="17">
                  <c:v>350</c:v>
                </c:pt>
                <c:pt idx="18">
                  <c:v>350</c:v>
                </c:pt>
                <c:pt idx="19">
                  <c:v>350</c:v>
                </c:pt>
                <c:pt idx="20">
                  <c:v>350</c:v>
                </c:pt>
                <c:pt idx="21">
                  <c:v>350</c:v>
                </c:pt>
                <c:pt idx="22">
                  <c:v>350</c:v>
                </c:pt>
                <c:pt idx="23">
                  <c:v>350</c:v>
                </c:pt>
                <c:pt idx="24">
                  <c:v>350</c:v>
                </c:pt>
                <c:pt idx="25">
                  <c:v>350</c:v>
                </c:pt>
                <c:pt idx="26">
                  <c:v>350</c:v>
                </c:pt>
                <c:pt idx="27">
                  <c:v>350</c:v>
                </c:pt>
                <c:pt idx="28">
                  <c:v>350</c:v>
                </c:pt>
                <c:pt idx="29">
                  <c:v>350</c:v>
                </c:pt>
                <c:pt idx="30">
                  <c:v>350</c:v>
                </c:pt>
                <c:pt idx="31">
                  <c:v>350</c:v>
                </c:pt>
                <c:pt idx="32">
                  <c:v>350</c:v>
                </c:pt>
                <c:pt idx="33">
                  <c:v>350</c:v>
                </c:pt>
                <c:pt idx="34">
                  <c:v>350</c:v>
                </c:pt>
                <c:pt idx="35">
                  <c:v>350</c:v>
                </c:pt>
                <c:pt idx="36">
                  <c:v>350</c:v>
                </c:pt>
                <c:pt idx="37">
                  <c:v>350</c:v>
                </c:pt>
                <c:pt idx="38">
                  <c:v>350</c:v>
                </c:pt>
                <c:pt idx="39">
                  <c:v>302</c:v>
                </c:pt>
                <c:pt idx="40">
                  <c:v>251.667</c:v>
                </c:pt>
                <c:pt idx="41">
                  <c:v>201.333</c:v>
                </c:pt>
                <c:pt idx="42">
                  <c:v>151</c:v>
                </c:pt>
                <c:pt idx="43">
                  <c:v>100.667</c:v>
                </c:pt>
                <c:pt idx="44">
                  <c:v>50.332999999999998</c:v>
                </c:pt>
                <c:pt idx="60">
                  <c:v>190</c:v>
                </c:pt>
                <c:pt idx="61">
                  <c:v>230</c:v>
                </c:pt>
                <c:pt idx="62">
                  <c:v>280</c:v>
                </c:pt>
                <c:pt idx="63">
                  <c:v>302</c:v>
                </c:pt>
                <c:pt idx="64">
                  <c:v>350</c:v>
                </c:pt>
                <c:pt idx="65">
                  <c:v>350</c:v>
                </c:pt>
                <c:pt idx="66">
                  <c:v>350</c:v>
                </c:pt>
                <c:pt idx="67">
                  <c:v>350</c:v>
                </c:pt>
                <c:pt idx="68">
                  <c:v>350</c:v>
                </c:pt>
                <c:pt idx="69">
                  <c:v>350</c:v>
                </c:pt>
                <c:pt idx="70">
                  <c:v>350</c:v>
                </c:pt>
                <c:pt idx="71">
                  <c:v>400</c:v>
                </c:pt>
                <c:pt idx="72">
                  <c:v>550</c:v>
                </c:pt>
                <c:pt idx="73">
                  <c:v>550</c:v>
                </c:pt>
                <c:pt idx="74">
                  <c:v>550</c:v>
                </c:pt>
                <c:pt idx="75">
                  <c:v>550</c:v>
                </c:pt>
                <c:pt idx="76">
                  <c:v>550</c:v>
                </c:pt>
                <c:pt idx="77">
                  <c:v>616</c:v>
                </c:pt>
                <c:pt idx="78">
                  <c:v>550</c:v>
                </c:pt>
                <c:pt idx="79">
                  <c:v>616</c:v>
                </c:pt>
                <c:pt idx="80">
                  <c:v>550</c:v>
                </c:pt>
                <c:pt idx="81">
                  <c:v>550</c:v>
                </c:pt>
                <c:pt idx="82">
                  <c:v>616</c:v>
                </c:pt>
                <c:pt idx="83">
                  <c:v>616</c:v>
                </c:pt>
                <c:pt idx="84">
                  <c:v>550</c:v>
                </c:pt>
                <c:pt idx="85">
                  <c:v>616</c:v>
                </c:pt>
                <c:pt idx="86">
                  <c:v>550</c:v>
                </c:pt>
                <c:pt idx="87">
                  <c:v>550</c:v>
                </c:pt>
                <c:pt idx="88">
                  <c:v>550</c:v>
                </c:pt>
                <c:pt idx="89">
                  <c:v>550</c:v>
                </c:pt>
                <c:pt idx="90">
                  <c:v>550</c:v>
                </c:pt>
                <c:pt idx="91">
                  <c:v>550</c:v>
                </c:pt>
                <c:pt idx="92">
                  <c:v>550</c:v>
                </c:pt>
                <c:pt idx="93">
                  <c:v>550</c:v>
                </c:pt>
                <c:pt idx="94">
                  <c:v>550</c:v>
                </c:pt>
                <c:pt idx="95">
                  <c:v>550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630-4B51-9578-AB5370EEA07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630-4B51-9578-AB5370EEA07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4422.3240000000005</c:v>
                </c:pt>
                <c:pt idx="1">
                  <c:v>4004.8029999999999</c:v>
                </c:pt>
                <c:pt idx="2">
                  <c:v>3753.6400000000003</c:v>
                </c:pt>
                <c:pt idx="3">
                  <c:v>3492.8820000000001</c:v>
                </c:pt>
                <c:pt idx="4">
                  <c:v>3726.17</c:v>
                </c:pt>
                <c:pt idx="5">
                  <c:v>3552.2330000000002</c:v>
                </c:pt>
                <c:pt idx="6">
                  <c:v>3404.7719999999999</c:v>
                </c:pt>
                <c:pt idx="7">
                  <c:v>3325.0549999999998</c:v>
                </c:pt>
                <c:pt idx="8">
                  <c:v>3371.3180000000002</c:v>
                </c:pt>
                <c:pt idx="9">
                  <c:v>3152.6190000000001</c:v>
                </c:pt>
                <c:pt idx="10">
                  <c:v>3115.75</c:v>
                </c:pt>
                <c:pt idx="11">
                  <c:v>3042.5839999999998</c:v>
                </c:pt>
                <c:pt idx="12">
                  <c:v>3308.0730000000003</c:v>
                </c:pt>
                <c:pt idx="13">
                  <c:v>3148.4839999999999</c:v>
                </c:pt>
                <c:pt idx="14">
                  <c:v>3163.386</c:v>
                </c:pt>
                <c:pt idx="15">
                  <c:v>3187.2870000000003</c:v>
                </c:pt>
                <c:pt idx="16">
                  <c:v>2991.2910000000002</c:v>
                </c:pt>
                <c:pt idx="17">
                  <c:v>3124.3690000000006</c:v>
                </c:pt>
                <c:pt idx="18">
                  <c:v>3266.2550000000001</c:v>
                </c:pt>
                <c:pt idx="19">
                  <c:v>3364.6770000000001</c:v>
                </c:pt>
                <c:pt idx="20">
                  <c:v>2771.136</c:v>
                </c:pt>
                <c:pt idx="21">
                  <c:v>2936.3810000000003</c:v>
                </c:pt>
                <c:pt idx="22">
                  <c:v>3156.74</c:v>
                </c:pt>
                <c:pt idx="23">
                  <c:v>3238.4459999999999</c:v>
                </c:pt>
                <c:pt idx="24">
                  <c:v>2896.9679999999998</c:v>
                </c:pt>
                <c:pt idx="25">
                  <c:v>3104.779</c:v>
                </c:pt>
                <c:pt idx="26">
                  <c:v>2974.8910000000001</c:v>
                </c:pt>
                <c:pt idx="27">
                  <c:v>2734.55</c:v>
                </c:pt>
                <c:pt idx="28">
                  <c:v>2881.9790000000003</c:v>
                </c:pt>
                <c:pt idx="29">
                  <c:v>2662.0720000000001</c:v>
                </c:pt>
                <c:pt idx="30">
                  <c:v>2511.9629999999997</c:v>
                </c:pt>
                <c:pt idx="31">
                  <c:v>1857.9</c:v>
                </c:pt>
                <c:pt idx="32">
                  <c:v>2169.3270000000002</c:v>
                </c:pt>
                <c:pt idx="33">
                  <c:v>1736.8330000000001</c:v>
                </c:pt>
                <c:pt idx="34">
                  <c:v>1290.2329999999999</c:v>
                </c:pt>
                <c:pt idx="35">
                  <c:v>1042.567</c:v>
                </c:pt>
                <c:pt idx="36">
                  <c:v>1104.742</c:v>
                </c:pt>
                <c:pt idx="37">
                  <c:v>955.9</c:v>
                </c:pt>
                <c:pt idx="38">
                  <c:v>954.9</c:v>
                </c:pt>
                <c:pt idx="39">
                  <c:v>804.9</c:v>
                </c:pt>
                <c:pt idx="40">
                  <c:v>654.9</c:v>
                </c:pt>
                <c:pt idx="41">
                  <c:v>654.9</c:v>
                </c:pt>
                <c:pt idx="42">
                  <c:v>564.9</c:v>
                </c:pt>
                <c:pt idx="43">
                  <c:v>519.9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152.9</c:v>
                </c:pt>
                <c:pt idx="53">
                  <c:v>172.9</c:v>
                </c:pt>
                <c:pt idx="54">
                  <c:v>177.9</c:v>
                </c:pt>
                <c:pt idx="55">
                  <c:v>197.9</c:v>
                </c:pt>
                <c:pt idx="56">
                  <c:v>302.89999999999998</c:v>
                </c:pt>
                <c:pt idx="57">
                  <c:v>362.9</c:v>
                </c:pt>
                <c:pt idx="58">
                  <c:v>512.9</c:v>
                </c:pt>
                <c:pt idx="59">
                  <c:v>758.9</c:v>
                </c:pt>
                <c:pt idx="60">
                  <c:v>829.9</c:v>
                </c:pt>
                <c:pt idx="61">
                  <c:v>872.9</c:v>
                </c:pt>
                <c:pt idx="62">
                  <c:v>1019.9</c:v>
                </c:pt>
                <c:pt idx="63">
                  <c:v>1074.9000000000001</c:v>
                </c:pt>
                <c:pt idx="64">
                  <c:v>1362.9</c:v>
                </c:pt>
                <c:pt idx="65">
                  <c:v>1422.9</c:v>
                </c:pt>
                <c:pt idx="66">
                  <c:v>1617.9</c:v>
                </c:pt>
                <c:pt idx="67">
                  <c:v>1809.7950000000001</c:v>
                </c:pt>
                <c:pt idx="68">
                  <c:v>2156.9</c:v>
                </c:pt>
                <c:pt idx="69">
                  <c:v>2385.9</c:v>
                </c:pt>
                <c:pt idx="70">
                  <c:v>3048.0910000000003</c:v>
                </c:pt>
                <c:pt idx="71">
                  <c:v>3765.1410000000001</c:v>
                </c:pt>
                <c:pt idx="72">
                  <c:v>3295.9279999999999</c:v>
                </c:pt>
                <c:pt idx="73">
                  <c:v>3655.0630000000001</c:v>
                </c:pt>
                <c:pt idx="74">
                  <c:v>3957.096</c:v>
                </c:pt>
                <c:pt idx="75">
                  <c:v>3975.174</c:v>
                </c:pt>
                <c:pt idx="76">
                  <c:v>3985.7550000000001</c:v>
                </c:pt>
                <c:pt idx="77">
                  <c:v>3990.723</c:v>
                </c:pt>
                <c:pt idx="78">
                  <c:v>3991.5880000000002</c:v>
                </c:pt>
                <c:pt idx="79">
                  <c:v>4030.1089999999999</c:v>
                </c:pt>
                <c:pt idx="80">
                  <c:v>4017.3540000000003</c:v>
                </c:pt>
                <c:pt idx="81">
                  <c:v>4024.9940000000001</c:v>
                </c:pt>
                <c:pt idx="82">
                  <c:v>4057.5620000000004</c:v>
                </c:pt>
                <c:pt idx="83">
                  <c:v>4034.5619999999999</c:v>
                </c:pt>
                <c:pt idx="84">
                  <c:v>4053.4760000000001</c:v>
                </c:pt>
                <c:pt idx="85">
                  <c:v>4086.1220000000003</c:v>
                </c:pt>
                <c:pt idx="86">
                  <c:v>4056.5540000000001</c:v>
                </c:pt>
                <c:pt idx="87">
                  <c:v>3982.0520000000001</c:v>
                </c:pt>
                <c:pt idx="88">
                  <c:v>4083.2780000000002</c:v>
                </c:pt>
                <c:pt idx="89">
                  <c:v>3929.8</c:v>
                </c:pt>
                <c:pt idx="90">
                  <c:v>3629.2139999999999</c:v>
                </c:pt>
                <c:pt idx="91">
                  <c:v>3909.6710000000003</c:v>
                </c:pt>
                <c:pt idx="92">
                  <c:v>4097.1630000000005</c:v>
                </c:pt>
                <c:pt idx="93">
                  <c:v>3909.6970000000001</c:v>
                </c:pt>
                <c:pt idx="94">
                  <c:v>4138.1419999999998</c:v>
                </c:pt>
                <c:pt idx="95">
                  <c:v>4113.9619999999995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630-4B51-9578-AB5370EEA07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141</c:v>
                </c:pt>
                <c:pt idx="1">
                  <c:v>184.1</c:v>
                </c:pt>
                <c:pt idx="2">
                  <c:v>414.7</c:v>
                </c:pt>
                <c:pt idx="3">
                  <c:v>622.1</c:v>
                </c:pt>
                <c:pt idx="4">
                  <c:v>373.4</c:v>
                </c:pt>
                <c:pt idx="5">
                  <c:v>511.4</c:v>
                </c:pt>
                <c:pt idx="6">
                  <c:v>639.70000000000005</c:v>
                </c:pt>
                <c:pt idx="7">
                  <c:v>816.4</c:v>
                </c:pt>
                <c:pt idx="8">
                  <c:v>677.3</c:v>
                </c:pt>
                <c:pt idx="9">
                  <c:v>928.7</c:v>
                </c:pt>
                <c:pt idx="10">
                  <c:v>933.9</c:v>
                </c:pt>
                <c:pt idx="11">
                  <c:v>993.2</c:v>
                </c:pt>
                <c:pt idx="12">
                  <c:v>719.6</c:v>
                </c:pt>
                <c:pt idx="13">
                  <c:v>821.7</c:v>
                </c:pt>
                <c:pt idx="14">
                  <c:v>811.5</c:v>
                </c:pt>
                <c:pt idx="15">
                  <c:v>802.9</c:v>
                </c:pt>
                <c:pt idx="16">
                  <c:v>1006</c:v>
                </c:pt>
                <c:pt idx="17">
                  <c:v>945.2</c:v>
                </c:pt>
                <c:pt idx="18">
                  <c:v>819.7</c:v>
                </c:pt>
                <c:pt idx="19">
                  <c:v>739.6</c:v>
                </c:pt>
                <c:pt idx="20">
                  <c:v>1377.3</c:v>
                </c:pt>
                <c:pt idx="21">
                  <c:v>1191.3</c:v>
                </c:pt>
                <c:pt idx="22">
                  <c:v>893.6</c:v>
                </c:pt>
                <c:pt idx="23">
                  <c:v>811.5</c:v>
                </c:pt>
                <c:pt idx="24">
                  <c:v>1100.4000000000001</c:v>
                </c:pt>
                <c:pt idx="25">
                  <c:v>777</c:v>
                </c:pt>
                <c:pt idx="26">
                  <c:v>676</c:v>
                </c:pt>
                <c:pt idx="27">
                  <c:v>658</c:v>
                </c:pt>
                <c:pt idx="28">
                  <c:v>231.8</c:v>
                </c:pt>
                <c:pt idx="29">
                  <c:v>150.69999999999999</c:v>
                </c:pt>
                <c:pt idx="30">
                  <c:v>87</c:v>
                </c:pt>
                <c:pt idx="31">
                  <c:v>211.7</c:v>
                </c:pt>
                <c:pt idx="32">
                  <c:v>74</c:v>
                </c:pt>
                <c:pt idx="33">
                  <c:v>74</c:v>
                </c:pt>
                <c:pt idx="34">
                  <c:v>74</c:v>
                </c:pt>
                <c:pt idx="35">
                  <c:v>74</c:v>
                </c:pt>
                <c:pt idx="36">
                  <c:v>60</c:v>
                </c:pt>
                <c:pt idx="37">
                  <c:v>60</c:v>
                </c:pt>
                <c:pt idx="38">
                  <c:v>60</c:v>
                </c:pt>
                <c:pt idx="39">
                  <c:v>60</c:v>
                </c:pt>
                <c:pt idx="40">
                  <c:v>45</c:v>
                </c:pt>
                <c:pt idx="41">
                  <c:v>45</c:v>
                </c:pt>
                <c:pt idx="42">
                  <c:v>45</c:v>
                </c:pt>
                <c:pt idx="43">
                  <c:v>45</c:v>
                </c:pt>
                <c:pt idx="44">
                  <c:v>45</c:v>
                </c:pt>
                <c:pt idx="45">
                  <c:v>45</c:v>
                </c:pt>
                <c:pt idx="46">
                  <c:v>45</c:v>
                </c:pt>
                <c:pt idx="47">
                  <c:v>45</c:v>
                </c:pt>
                <c:pt idx="48">
                  <c:v>50</c:v>
                </c:pt>
                <c:pt idx="49">
                  <c:v>50</c:v>
                </c:pt>
                <c:pt idx="50">
                  <c:v>50</c:v>
                </c:pt>
                <c:pt idx="51">
                  <c:v>50</c:v>
                </c:pt>
                <c:pt idx="52">
                  <c:v>50</c:v>
                </c:pt>
                <c:pt idx="53">
                  <c:v>50</c:v>
                </c:pt>
                <c:pt idx="54">
                  <c:v>50</c:v>
                </c:pt>
                <c:pt idx="55">
                  <c:v>50</c:v>
                </c:pt>
                <c:pt idx="56">
                  <c:v>66</c:v>
                </c:pt>
                <c:pt idx="57">
                  <c:v>66</c:v>
                </c:pt>
                <c:pt idx="58">
                  <c:v>66</c:v>
                </c:pt>
                <c:pt idx="59">
                  <c:v>66</c:v>
                </c:pt>
                <c:pt idx="60">
                  <c:v>71</c:v>
                </c:pt>
                <c:pt idx="61">
                  <c:v>71</c:v>
                </c:pt>
                <c:pt idx="62">
                  <c:v>71</c:v>
                </c:pt>
                <c:pt idx="63">
                  <c:v>226.5</c:v>
                </c:pt>
                <c:pt idx="64">
                  <c:v>310</c:v>
                </c:pt>
                <c:pt idx="65">
                  <c:v>518.4</c:v>
                </c:pt>
                <c:pt idx="66">
                  <c:v>685.2</c:v>
                </c:pt>
                <c:pt idx="67">
                  <c:v>884.1</c:v>
                </c:pt>
                <c:pt idx="68">
                  <c:v>935.9</c:v>
                </c:pt>
                <c:pt idx="69">
                  <c:v>1151.0999999999999</c:v>
                </c:pt>
                <c:pt idx="70">
                  <c:v>921</c:v>
                </c:pt>
                <c:pt idx="71">
                  <c:v>499.3</c:v>
                </c:pt>
                <c:pt idx="72">
                  <c:v>514.20000000000005</c:v>
                </c:pt>
                <c:pt idx="73">
                  <c:v>444.7</c:v>
                </c:pt>
                <c:pt idx="74">
                  <c:v>444.7</c:v>
                </c:pt>
                <c:pt idx="75">
                  <c:v>444.7</c:v>
                </c:pt>
                <c:pt idx="76">
                  <c:v>378.3</c:v>
                </c:pt>
                <c:pt idx="77">
                  <c:v>304</c:v>
                </c:pt>
                <c:pt idx="78">
                  <c:v>421.4</c:v>
                </c:pt>
                <c:pt idx="79">
                  <c:v>314.10000000000002</c:v>
                </c:pt>
                <c:pt idx="80">
                  <c:v>449.6</c:v>
                </c:pt>
                <c:pt idx="81">
                  <c:v>446.5</c:v>
                </c:pt>
                <c:pt idx="82">
                  <c:v>354</c:v>
                </c:pt>
                <c:pt idx="83">
                  <c:v>354</c:v>
                </c:pt>
                <c:pt idx="84">
                  <c:v>359</c:v>
                </c:pt>
                <c:pt idx="85">
                  <c:v>359</c:v>
                </c:pt>
                <c:pt idx="86">
                  <c:v>359</c:v>
                </c:pt>
                <c:pt idx="87">
                  <c:v>359</c:v>
                </c:pt>
                <c:pt idx="88">
                  <c:v>225</c:v>
                </c:pt>
                <c:pt idx="89">
                  <c:v>225</c:v>
                </c:pt>
                <c:pt idx="90">
                  <c:v>364</c:v>
                </c:pt>
                <c:pt idx="91">
                  <c:v>225</c:v>
                </c:pt>
                <c:pt idx="92">
                  <c:v>167</c:v>
                </c:pt>
                <c:pt idx="93">
                  <c:v>167</c:v>
                </c:pt>
                <c:pt idx="94">
                  <c:v>167</c:v>
                </c:pt>
                <c:pt idx="95">
                  <c:v>167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630-4B51-9578-AB5370EEA07F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1">
                  <c:v>15</c:v>
                </c:pt>
                <c:pt idx="75">
                  <c:v>61.576000000000001</c:v>
                </c:pt>
                <c:pt idx="76">
                  <c:v>120</c:v>
                </c:pt>
                <c:pt idx="77">
                  <c:v>152.19999999999999</c:v>
                </c:pt>
                <c:pt idx="78">
                  <c:v>149.4</c:v>
                </c:pt>
                <c:pt idx="79">
                  <c:v>201.2</c:v>
                </c:pt>
                <c:pt idx="80">
                  <c:v>201.2</c:v>
                </c:pt>
                <c:pt idx="81">
                  <c:v>201.2</c:v>
                </c:pt>
                <c:pt idx="82">
                  <c:v>201.2</c:v>
                </c:pt>
                <c:pt idx="83">
                  <c:v>201.2</c:v>
                </c:pt>
                <c:pt idx="84">
                  <c:v>201.2</c:v>
                </c:pt>
                <c:pt idx="85">
                  <c:v>96.2</c:v>
                </c:pt>
                <c:pt idx="86">
                  <c:v>72.400000000000006</c:v>
                </c:pt>
                <c:pt idx="87">
                  <c:v>15.6</c:v>
                </c:pt>
                <c:pt idx="88">
                  <c:v>15.6</c:v>
                </c:pt>
                <c:pt idx="92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630-4B51-9578-AB5370EEA07F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922.69899999999996</c:v>
                </c:pt>
                <c:pt idx="1">
                  <c:v>922.07500000000005</c:v>
                </c:pt>
                <c:pt idx="2">
                  <c:v>921.67100000000005</c:v>
                </c:pt>
                <c:pt idx="3">
                  <c:v>922.86799999999994</c:v>
                </c:pt>
                <c:pt idx="4">
                  <c:v>927.04399999999998</c:v>
                </c:pt>
                <c:pt idx="5">
                  <c:v>929.16199999999992</c:v>
                </c:pt>
                <c:pt idx="6">
                  <c:v>930.90499999999997</c:v>
                </c:pt>
                <c:pt idx="7">
                  <c:v>932.83699999999999</c:v>
                </c:pt>
                <c:pt idx="8">
                  <c:v>934.38499999999999</c:v>
                </c:pt>
                <c:pt idx="9">
                  <c:v>935.74099999999999</c:v>
                </c:pt>
                <c:pt idx="10">
                  <c:v>939.03700000000003</c:v>
                </c:pt>
                <c:pt idx="11">
                  <c:v>938.94599999999991</c:v>
                </c:pt>
                <c:pt idx="12">
                  <c:v>932.55200000000002</c:v>
                </c:pt>
                <c:pt idx="13">
                  <c:v>932.95400000000006</c:v>
                </c:pt>
                <c:pt idx="14">
                  <c:v>931.06600000000003</c:v>
                </c:pt>
                <c:pt idx="15">
                  <c:v>926.11199999999997</c:v>
                </c:pt>
                <c:pt idx="16">
                  <c:v>922.4190000000001</c:v>
                </c:pt>
                <c:pt idx="17">
                  <c:v>915.39499999999998</c:v>
                </c:pt>
                <c:pt idx="18">
                  <c:v>913.80499999999995</c:v>
                </c:pt>
                <c:pt idx="19">
                  <c:v>912.14800000000002</c:v>
                </c:pt>
                <c:pt idx="20">
                  <c:v>934.78800000000001</c:v>
                </c:pt>
                <c:pt idx="21">
                  <c:v>1000.5500000000001</c:v>
                </c:pt>
                <c:pt idx="22">
                  <c:v>1123.154</c:v>
                </c:pt>
                <c:pt idx="23">
                  <c:v>1282.9770000000001</c:v>
                </c:pt>
                <c:pt idx="24">
                  <c:v>1595.2259999999999</c:v>
                </c:pt>
                <c:pt idx="25">
                  <c:v>1881.136</c:v>
                </c:pt>
                <c:pt idx="26">
                  <c:v>2236.308</c:v>
                </c:pt>
                <c:pt idx="27">
                  <c:v>2637.8450000000003</c:v>
                </c:pt>
                <c:pt idx="28">
                  <c:v>3128.1659999999997</c:v>
                </c:pt>
                <c:pt idx="29">
                  <c:v>3603.9589999999998</c:v>
                </c:pt>
                <c:pt idx="30">
                  <c:v>4096.1549999999997</c:v>
                </c:pt>
                <c:pt idx="31">
                  <c:v>4576.5169999999998</c:v>
                </c:pt>
                <c:pt idx="32">
                  <c:v>4989.241</c:v>
                </c:pt>
                <c:pt idx="33">
                  <c:v>5436.6929999999993</c:v>
                </c:pt>
                <c:pt idx="34">
                  <c:v>5852.6010000000006</c:v>
                </c:pt>
                <c:pt idx="35">
                  <c:v>6248.7929999999997</c:v>
                </c:pt>
                <c:pt idx="36">
                  <c:v>6591.8959999999997</c:v>
                </c:pt>
                <c:pt idx="37">
                  <c:v>6929.5020000000004</c:v>
                </c:pt>
                <c:pt idx="38">
                  <c:v>7226.7079999999996</c:v>
                </c:pt>
                <c:pt idx="39">
                  <c:v>7463.6089999999995</c:v>
                </c:pt>
                <c:pt idx="40">
                  <c:v>7674.2510000000002</c:v>
                </c:pt>
                <c:pt idx="41">
                  <c:v>7841.6750000000002</c:v>
                </c:pt>
                <c:pt idx="42">
                  <c:v>7985.8339999999998</c:v>
                </c:pt>
                <c:pt idx="43">
                  <c:v>8091.9949999999999</c:v>
                </c:pt>
                <c:pt idx="44">
                  <c:v>8112.25</c:v>
                </c:pt>
                <c:pt idx="45">
                  <c:v>8168.8139999999994</c:v>
                </c:pt>
                <c:pt idx="46">
                  <c:v>8203.4220000000005</c:v>
                </c:pt>
                <c:pt idx="47">
                  <c:v>8225.2540000000008</c:v>
                </c:pt>
                <c:pt idx="48">
                  <c:v>8227.7470000000012</c:v>
                </c:pt>
                <c:pt idx="49">
                  <c:v>8219.5670000000009</c:v>
                </c:pt>
                <c:pt idx="50">
                  <c:v>8189.4690000000001</c:v>
                </c:pt>
                <c:pt idx="51">
                  <c:v>8149.28</c:v>
                </c:pt>
                <c:pt idx="52">
                  <c:v>8126.3050000000003</c:v>
                </c:pt>
                <c:pt idx="53">
                  <c:v>8056.7019999999993</c:v>
                </c:pt>
                <c:pt idx="54">
                  <c:v>7962.3320000000003</c:v>
                </c:pt>
                <c:pt idx="55">
                  <c:v>7847.4229999999998</c:v>
                </c:pt>
                <c:pt idx="56">
                  <c:v>7672.3159999999998</c:v>
                </c:pt>
                <c:pt idx="57">
                  <c:v>7495.9569999999994</c:v>
                </c:pt>
                <c:pt idx="58">
                  <c:v>7303.3829999999998</c:v>
                </c:pt>
                <c:pt idx="59">
                  <c:v>7074.732</c:v>
                </c:pt>
                <c:pt idx="60">
                  <c:v>6844.3530000000001</c:v>
                </c:pt>
                <c:pt idx="61">
                  <c:v>6563.241</c:v>
                </c:pt>
                <c:pt idx="62">
                  <c:v>6285.8689999999997</c:v>
                </c:pt>
                <c:pt idx="63">
                  <c:v>5973.4059999999999</c:v>
                </c:pt>
                <c:pt idx="64">
                  <c:v>5628.6359999999995</c:v>
                </c:pt>
                <c:pt idx="65">
                  <c:v>5285.6540000000005</c:v>
                </c:pt>
                <c:pt idx="66">
                  <c:v>4936.5569999999998</c:v>
                </c:pt>
                <c:pt idx="67">
                  <c:v>4569.7130000000006</c:v>
                </c:pt>
                <c:pt idx="68">
                  <c:v>4181.1819999999998</c:v>
                </c:pt>
                <c:pt idx="69">
                  <c:v>3778.8399999999997</c:v>
                </c:pt>
                <c:pt idx="70">
                  <c:v>3377.9670000000001</c:v>
                </c:pt>
                <c:pt idx="71">
                  <c:v>2974.4920000000002</c:v>
                </c:pt>
                <c:pt idx="72">
                  <c:v>2601.9169999999999</c:v>
                </c:pt>
                <c:pt idx="73">
                  <c:v>2240.3810000000003</c:v>
                </c:pt>
                <c:pt idx="74">
                  <c:v>1923.8909999999998</c:v>
                </c:pt>
                <c:pt idx="75">
                  <c:v>1632.52</c:v>
                </c:pt>
                <c:pt idx="76">
                  <c:v>1367.1020000000001</c:v>
                </c:pt>
                <c:pt idx="77">
                  <c:v>1212.93</c:v>
                </c:pt>
                <c:pt idx="78">
                  <c:v>1095.5630000000001</c:v>
                </c:pt>
                <c:pt idx="79">
                  <c:v>1031.8779999999999</c:v>
                </c:pt>
                <c:pt idx="80">
                  <c:v>1000.872</c:v>
                </c:pt>
                <c:pt idx="81">
                  <c:v>993.86299999999994</c:v>
                </c:pt>
                <c:pt idx="82">
                  <c:v>990.41200000000003</c:v>
                </c:pt>
                <c:pt idx="83">
                  <c:v>989.83400000000006</c:v>
                </c:pt>
                <c:pt idx="84">
                  <c:v>983.86500000000001</c:v>
                </c:pt>
                <c:pt idx="85">
                  <c:v>983.58399999999995</c:v>
                </c:pt>
                <c:pt idx="86">
                  <c:v>981.95700000000011</c:v>
                </c:pt>
                <c:pt idx="87">
                  <c:v>981.05100000000004</c:v>
                </c:pt>
                <c:pt idx="88">
                  <c:v>974.53</c:v>
                </c:pt>
                <c:pt idx="89">
                  <c:v>966.37099999999998</c:v>
                </c:pt>
                <c:pt idx="90">
                  <c:v>961.78100000000006</c:v>
                </c:pt>
                <c:pt idx="91">
                  <c:v>958.73399999999992</c:v>
                </c:pt>
                <c:pt idx="92">
                  <c:v>958.11099999999999</c:v>
                </c:pt>
                <c:pt idx="93">
                  <c:v>955.51499999999999</c:v>
                </c:pt>
                <c:pt idx="94">
                  <c:v>955.63499999999999</c:v>
                </c:pt>
                <c:pt idx="95">
                  <c:v>959.46900000000005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630-4B51-9578-AB5370EEA07F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1">
                  <c:v>15</c:v>
                </c:pt>
                <c:pt idx="75">
                  <c:v>61.576000000000001</c:v>
                </c:pt>
                <c:pt idx="76">
                  <c:v>120</c:v>
                </c:pt>
                <c:pt idx="77">
                  <c:v>152.19999999999999</c:v>
                </c:pt>
                <c:pt idx="78">
                  <c:v>149.4</c:v>
                </c:pt>
                <c:pt idx="79">
                  <c:v>201.2</c:v>
                </c:pt>
                <c:pt idx="80">
                  <c:v>201.2</c:v>
                </c:pt>
                <c:pt idx="81">
                  <c:v>201.2</c:v>
                </c:pt>
                <c:pt idx="82">
                  <c:v>201.2</c:v>
                </c:pt>
                <c:pt idx="83">
                  <c:v>201.2</c:v>
                </c:pt>
                <c:pt idx="84">
                  <c:v>201.2</c:v>
                </c:pt>
                <c:pt idx="85">
                  <c:v>96.2</c:v>
                </c:pt>
                <c:pt idx="86">
                  <c:v>72.400000000000006</c:v>
                </c:pt>
                <c:pt idx="87">
                  <c:v>15.6</c:v>
                </c:pt>
                <c:pt idx="88">
                  <c:v>15.6</c:v>
                </c:pt>
                <c:pt idx="92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630-4B51-9578-AB5370EEA07F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416</c:v>
                </c:pt>
                <c:pt idx="1">
                  <c:v>416</c:v>
                </c:pt>
                <c:pt idx="2">
                  <c:v>416</c:v>
                </c:pt>
                <c:pt idx="3">
                  <c:v>416</c:v>
                </c:pt>
                <c:pt idx="4">
                  <c:v>316</c:v>
                </c:pt>
                <c:pt idx="5">
                  <c:v>316</c:v>
                </c:pt>
                <c:pt idx="6">
                  <c:v>299.55399999999997</c:v>
                </c:pt>
                <c:pt idx="7">
                  <c:v>186</c:v>
                </c:pt>
                <c:pt idx="8">
                  <c:v>216</c:v>
                </c:pt>
                <c:pt idx="9">
                  <c:v>156</c:v>
                </c:pt>
                <c:pt idx="10">
                  <c:v>156</c:v>
                </c:pt>
                <c:pt idx="11">
                  <c:v>156</c:v>
                </c:pt>
                <c:pt idx="12">
                  <c:v>156</c:v>
                </c:pt>
                <c:pt idx="13">
                  <c:v>201</c:v>
                </c:pt>
                <c:pt idx="14">
                  <c:v>201</c:v>
                </c:pt>
                <c:pt idx="15">
                  <c:v>201</c:v>
                </c:pt>
                <c:pt idx="16">
                  <c:v>201</c:v>
                </c:pt>
                <c:pt idx="17">
                  <c:v>151</c:v>
                </c:pt>
                <c:pt idx="18">
                  <c:v>151</c:v>
                </c:pt>
                <c:pt idx="19">
                  <c:v>151</c:v>
                </c:pt>
                <c:pt idx="20">
                  <c:v>186</c:v>
                </c:pt>
                <c:pt idx="21">
                  <c:v>186</c:v>
                </c:pt>
                <c:pt idx="22">
                  <c:v>186</c:v>
                </c:pt>
                <c:pt idx="23">
                  <c:v>186</c:v>
                </c:pt>
                <c:pt idx="24">
                  <c:v>232</c:v>
                </c:pt>
                <c:pt idx="25">
                  <c:v>232</c:v>
                </c:pt>
                <c:pt idx="26">
                  <c:v>232</c:v>
                </c:pt>
                <c:pt idx="27">
                  <c:v>232</c:v>
                </c:pt>
                <c:pt idx="28">
                  <c:v>242</c:v>
                </c:pt>
                <c:pt idx="29">
                  <c:v>242</c:v>
                </c:pt>
                <c:pt idx="30">
                  <c:v>192</c:v>
                </c:pt>
                <c:pt idx="31">
                  <c:v>192</c:v>
                </c:pt>
                <c:pt idx="32">
                  <c:v>133</c:v>
                </c:pt>
                <c:pt idx="33">
                  <c:v>88</c:v>
                </c:pt>
                <c:pt idx="34">
                  <c:v>88</c:v>
                </c:pt>
                <c:pt idx="35">
                  <c:v>88</c:v>
                </c:pt>
                <c:pt idx="36">
                  <c:v>90</c:v>
                </c:pt>
                <c:pt idx="37">
                  <c:v>90</c:v>
                </c:pt>
                <c:pt idx="38">
                  <c:v>90</c:v>
                </c:pt>
                <c:pt idx="39">
                  <c:v>90</c:v>
                </c:pt>
                <c:pt idx="40">
                  <c:v>90</c:v>
                </c:pt>
                <c:pt idx="41">
                  <c:v>90</c:v>
                </c:pt>
                <c:pt idx="42">
                  <c:v>90</c:v>
                </c:pt>
                <c:pt idx="43">
                  <c:v>90</c:v>
                </c:pt>
                <c:pt idx="44">
                  <c:v>66</c:v>
                </c:pt>
                <c:pt idx="45">
                  <c:v>66</c:v>
                </c:pt>
                <c:pt idx="46">
                  <c:v>66</c:v>
                </c:pt>
                <c:pt idx="47">
                  <c:v>66</c:v>
                </c:pt>
                <c:pt idx="48">
                  <c:v>66</c:v>
                </c:pt>
                <c:pt idx="49">
                  <c:v>66</c:v>
                </c:pt>
                <c:pt idx="50">
                  <c:v>66</c:v>
                </c:pt>
                <c:pt idx="51">
                  <c:v>66</c:v>
                </c:pt>
                <c:pt idx="52">
                  <c:v>66</c:v>
                </c:pt>
                <c:pt idx="53">
                  <c:v>66</c:v>
                </c:pt>
                <c:pt idx="54">
                  <c:v>66</c:v>
                </c:pt>
                <c:pt idx="55">
                  <c:v>66</c:v>
                </c:pt>
                <c:pt idx="56">
                  <c:v>66</c:v>
                </c:pt>
                <c:pt idx="57">
                  <c:v>66</c:v>
                </c:pt>
                <c:pt idx="58">
                  <c:v>66</c:v>
                </c:pt>
                <c:pt idx="59">
                  <c:v>66</c:v>
                </c:pt>
                <c:pt idx="60">
                  <c:v>66</c:v>
                </c:pt>
                <c:pt idx="61">
                  <c:v>66</c:v>
                </c:pt>
                <c:pt idx="62">
                  <c:v>66</c:v>
                </c:pt>
                <c:pt idx="63">
                  <c:v>66</c:v>
                </c:pt>
                <c:pt idx="64">
                  <c:v>66</c:v>
                </c:pt>
                <c:pt idx="65">
                  <c:v>66</c:v>
                </c:pt>
                <c:pt idx="66">
                  <c:v>66</c:v>
                </c:pt>
                <c:pt idx="67">
                  <c:v>66</c:v>
                </c:pt>
                <c:pt idx="68">
                  <c:v>64</c:v>
                </c:pt>
                <c:pt idx="69">
                  <c:v>64</c:v>
                </c:pt>
                <c:pt idx="70">
                  <c:v>64</c:v>
                </c:pt>
                <c:pt idx="71">
                  <c:v>104</c:v>
                </c:pt>
                <c:pt idx="72">
                  <c:v>496</c:v>
                </c:pt>
                <c:pt idx="73">
                  <c:v>796</c:v>
                </c:pt>
                <c:pt idx="74">
                  <c:v>1036</c:v>
                </c:pt>
                <c:pt idx="75">
                  <c:v>1151</c:v>
                </c:pt>
                <c:pt idx="76">
                  <c:v>1315</c:v>
                </c:pt>
                <c:pt idx="77">
                  <c:v>1470</c:v>
                </c:pt>
                <c:pt idx="78">
                  <c:v>1530</c:v>
                </c:pt>
                <c:pt idx="79">
                  <c:v>1562</c:v>
                </c:pt>
                <c:pt idx="80">
                  <c:v>1532</c:v>
                </c:pt>
                <c:pt idx="81">
                  <c:v>1536</c:v>
                </c:pt>
                <c:pt idx="82">
                  <c:v>1570</c:v>
                </c:pt>
                <c:pt idx="83">
                  <c:v>1570</c:v>
                </c:pt>
                <c:pt idx="84">
                  <c:v>1556</c:v>
                </c:pt>
                <c:pt idx="85">
                  <c:v>1457</c:v>
                </c:pt>
                <c:pt idx="86">
                  <c:v>1403.827</c:v>
                </c:pt>
                <c:pt idx="87">
                  <c:v>1278</c:v>
                </c:pt>
                <c:pt idx="88">
                  <c:v>1209</c:v>
                </c:pt>
                <c:pt idx="89">
                  <c:v>1209</c:v>
                </c:pt>
                <c:pt idx="90">
                  <c:v>1209</c:v>
                </c:pt>
                <c:pt idx="91">
                  <c:v>1209</c:v>
                </c:pt>
                <c:pt idx="92">
                  <c:v>1036</c:v>
                </c:pt>
                <c:pt idx="93">
                  <c:v>996</c:v>
                </c:pt>
                <c:pt idx="94">
                  <c:v>906</c:v>
                </c:pt>
                <c:pt idx="95">
                  <c:v>906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9630-4B51-9578-AB5370EEA0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137.88</c:v>
                </c:pt>
                <c:pt idx="1">
                  <c:v>129.25</c:v>
                </c:pt>
                <c:pt idx="2">
                  <c:v>126.19</c:v>
                </c:pt>
                <c:pt idx="3">
                  <c:v>121.79</c:v>
                </c:pt>
                <c:pt idx="4">
                  <c:v>126.45</c:v>
                </c:pt>
                <c:pt idx="5">
                  <c:v>123.2</c:v>
                </c:pt>
                <c:pt idx="6">
                  <c:v>120</c:v>
                </c:pt>
                <c:pt idx="7">
                  <c:v>118.56</c:v>
                </c:pt>
                <c:pt idx="8">
                  <c:v>121.77</c:v>
                </c:pt>
                <c:pt idx="9">
                  <c:v>118.25</c:v>
                </c:pt>
                <c:pt idx="10">
                  <c:v>117.41</c:v>
                </c:pt>
                <c:pt idx="11">
                  <c:v>116.01</c:v>
                </c:pt>
                <c:pt idx="12">
                  <c:v>121.55</c:v>
                </c:pt>
                <c:pt idx="13">
                  <c:v>118.86</c:v>
                </c:pt>
                <c:pt idx="14">
                  <c:v>119.2</c:v>
                </c:pt>
                <c:pt idx="15">
                  <c:v>119.75</c:v>
                </c:pt>
                <c:pt idx="16">
                  <c:v>116.5</c:v>
                </c:pt>
                <c:pt idx="17">
                  <c:v>119.11</c:v>
                </c:pt>
                <c:pt idx="18">
                  <c:v>122.33</c:v>
                </c:pt>
                <c:pt idx="19">
                  <c:v>124.01</c:v>
                </c:pt>
                <c:pt idx="20">
                  <c:v>113.59</c:v>
                </c:pt>
                <c:pt idx="21">
                  <c:v>115.68</c:v>
                </c:pt>
                <c:pt idx="22">
                  <c:v>119.44</c:v>
                </c:pt>
                <c:pt idx="23">
                  <c:v>125.72</c:v>
                </c:pt>
                <c:pt idx="24">
                  <c:v>116.16</c:v>
                </c:pt>
                <c:pt idx="25">
                  <c:v>122.03</c:v>
                </c:pt>
                <c:pt idx="26">
                  <c:v>129.5</c:v>
                </c:pt>
                <c:pt idx="27">
                  <c:v>125.83</c:v>
                </c:pt>
                <c:pt idx="28">
                  <c:v>133.6</c:v>
                </c:pt>
                <c:pt idx="29">
                  <c:v>124.3</c:v>
                </c:pt>
                <c:pt idx="30">
                  <c:v>118.27</c:v>
                </c:pt>
                <c:pt idx="31">
                  <c:v>108.82</c:v>
                </c:pt>
                <c:pt idx="32">
                  <c:v>124.39</c:v>
                </c:pt>
                <c:pt idx="33">
                  <c:v>112.75</c:v>
                </c:pt>
                <c:pt idx="34">
                  <c:v>102.47</c:v>
                </c:pt>
                <c:pt idx="35">
                  <c:v>86.59</c:v>
                </c:pt>
                <c:pt idx="36">
                  <c:v>110</c:v>
                </c:pt>
                <c:pt idx="37">
                  <c:v>85.47</c:v>
                </c:pt>
                <c:pt idx="38">
                  <c:v>44.15</c:v>
                </c:pt>
                <c:pt idx="39">
                  <c:v>17.899999999999999</c:v>
                </c:pt>
                <c:pt idx="40">
                  <c:v>46.88</c:v>
                </c:pt>
                <c:pt idx="41">
                  <c:v>37.39</c:v>
                </c:pt>
                <c:pt idx="42">
                  <c:v>35.53</c:v>
                </c:pt>
                <c:pt idx="43">
                  <c:v>26.59</c:v>
                </c:pt>
                <c:pt idx="44">
                  <c:v>36.74</c:v>
                </c:pt>
                <c:pt idx="45">
                  <c:v>35.590000000000003</c:v>
                </c:pt>
                <c:pt idx="46">
                  <c:v>35.5</c:v>
                </c:pt>
                <c:pt idx="47">
                  <c:v>35.92</c:v>
                </c:pt>
                <c:pt idx="48">
                  <c:v>36.32</c:v>
                </c:pt>
                <c:pt idx="49">
                  <c:v>34.659999999999997</c:v>
                </c:pt>
                <c:pt idx="50">
                  <c:v>33.64</c:v>
                </c:pt>
                <c:pt idx="51">
                  <c:v>29.26</c:v>
                </c:pt>
                <c:pt idx="52">
                  <c:v>36.69</c:v>
                </c:pt>
                <c:pt idx="53">
                  <c:v>25.43</c:v>
                </c:pt>
                <c:pt idx="54">
                  <c:v>22.83</c:v>
                </c:pt>
                <c:pt idx="55">
                  <c:v>15.37</c:v>
                </c:pt>
                <c:pt idx="56">
                  <c:v>23.76</c:v>
                </c:pt>
                <c:pt idx="57">
                  <c:v>25.58</c:v>
                </c:pt>
                <c:pt idx="58">
                  <c:v>23.81</c:v>
                </c:pt>
                <c:pt idx="59">
                  <c:v>23.78</c:v>
                </c:pt>
                <c:pt idx="60">
                  <c:v>19.77</c:v>
                </c:pt>
                <c:pt idx="61">
                  <c:v>31.51</c:v>
                </c:pt>
                <c:pt idx="62">
                  <c:v>47.8</c:v>
                </c:pt>
                <c:pt idx="63">
                  <c:v>64.709999999999994</c:v>
                </c:pt>
                <c:pt idx="64">
                  <c:v>49.13</c:v>
                </c:pt>
                <c:pt idx="65">
                  <c:v>75.349999999999994</c:v>
                </c:pt>
                <c:pt idx="66">
                  <c:v>89.01</c:v>
                </c:pt>
                <c:pt idx="67">
                  <c:v>111.98</c:v>
                </c:pt>
                <c:pt idx="68">
                  <c:v>88.04</c:v>
                </c:pt>
                <c:pt idx="69">
                  <c:v>106.69</c:v>
                </c:pt>
                <c:pt idx="70">
                  <c:v>115.5</c:v>
                </c:pt>
                <c:pt idx="71">
                  <c:v>129.68</c:v>
                </c:pt>
                <c:pt idx="72">
                  <c:v>119.96</c:v>
                </c:pt>
                <c:pt idx="73">
                  <c:v>128.74</c:v>
                </c:pt>
                <c:pt idx="74">
                  <c:v>135.9</c:v>
                </c:pt>
                <c:pt idx="75">
                  <c:v>163.41</c:v>
                </c:pt>
                <c:pt idx="76">
                  <c:v>154.11000000000001</c:v>
                </c:pt>
                <c:pt idx="77">
                  <c:v>164.56</c:v>
                </c:pt>
                <c:pt idx="78">
                  <c:v>153.76</c:v>
                </c:pt>
                <c:pt idx="79">
                  <c:v>167.58</c:v>
                </c:pt>
                <c:pt idx="80">
                  <c:v>151.16</c:v>
                </c:pt>
                <c:pt idx="81">
                  <c:v>156.72</c:v>
                </c:pt>
                <c:pt idx="82">
                  <c:v>167.27</c:v>
                </c:pt>
                <c:pt idx="83">
                  <c:v>165.33</c:v>
                </c:pt>
                <c:pt idx="84">
                  <c:v>164.04</c:v>
                </c:pt>
                <c:pt idx="85">
                  <c:v>167.17</c:v>
                </c:pt>
                <c:pt idx="86">
                  <c:v>160</c:v>
                </c:pt>
                <c:pt idx="87">
                  <c:v>142.69999999999999</c:v>
                </c:pt>
                <c:pt idx="88">
                  <c:v>150.16999999999999</c:v>
                </c:pt>
                <c:pt idx="89">
                  <c:v>132.65</c:v>
                </c:pt>
                <c:pt idx="90">
                  <c:v>127.27</c:v>
                </c:pt>
                <c:pt idx="91">
                  <c:v>132.16999999999999</c:v>
                </c:pt>
                <c:pt idx="92">
                  <c:v>133.79</c:v>
                </c:pt>
                <c:pt idx="93">
                  <c:v>128.27000000000001</c:v>
                </c:pt>
                <c:pt idx="94">
                  <c:v>145.43</c:v>
                </c:pt>
                <c:pt idx="95">
                  <c:v>134.12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9630-4B51-9578-AB5370EEA0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122</c:v>
                </c:pt>
                <c:pt idx="1">
                  <c:v>120</c:v>
                </c:pt>
                <c:pt idx="2">
                  <c:v>118</c:v>
                </c:pt>
                <c:pt idx="3">
                  <c:v>117</c:v>
                </c:pt>
                <c:pt idx="4">
                  <c:v>116</c:v>
                </c:pt>
                <c:pt idx="5">
                  <c:v>115</c:v>
                </c:pt>
                <c:pt idx="6">
                  <c:v>114</c:v>
                </c:pt>
                <c:pt idx="7">
                  <c:v>113</c:v>
                </c:pt>
                <c:pt idx="8">
                  <c:v>112</c:v>
                </c:pt>
                <c:pt idx="9">
                  <c:v>112</c:v>
                </c:pt>
                <c:pt idx="10">
                  <c:v>111</c:v>
                </c:pt>
                <c:pt idx="11">
                  <c:v>111</c:v>
                </c:pt>
                <c:pt idx="12">
                  <c:v>111</c:v>
                </c:pt>
                <c:pt idx="13">
                  <c:v>111</c:v>
                </c:pt>
                <c:pt idx="14">
                  <c:v>111</c:v>
                </c:pt>
                <c:pt idx="15">
                  <c:v>111</c:v>
                </c:pt>
                <c:pt idx="16">
                  <c:v>111</c:v>
                </c:pt>
                <c:pt idx="17">
                  <c:v>112</c:v>
                </c:pt>
                <c:pt idx="18">
                  <c:v>112</c:v>
                </c:pt>
                <c:pt idx="19">
                  <c:v>113</c:v>
                </c:pt>
                <c:pt idx="20">
                  <c:v>114</c:v>
                </c:pt>
                <c:pt idx="21">
                  <c:v>114</c:v>
                </c:pt>
                <c:pt idx="22">
                  <c:v>115</c:v>
                </c:pt>
                <c:pt idx="23">
                  <c:v>116</c:v>
                </c:pt>
                <c:pt idx="24">
                  <c:v>118</c:v>
                </c:pt>
                <c:pt idx="25">
                  <c:v>118</c:v>
                </c:pt>
                <c:pt idx="26">
                  <c:v>117</c:v>
                </c:pt>
                <c:pt idx="27">
                  <c:v>116</c:v>
                </c:pt>
                <c:pt idx="28">
                  <c:v>113</c:v>
                </c:pt>
                <c:pt idx="29">
                  <c:v>111</c:v>
                </c:pt>
                <c:pt idx="30">
                  <c:v>107</c:v>
                </c:pt>
                <c:pt idx="31">
                  <c:v>104</c:v>
                </c:pt>
                <c:pt idx="32">
                  <c:v>99</c:v>
                </c:pt>
                <c:pt idx="33">
                  <c:v>95</c:v>
                </c:pt>
                <c:pt idx="34">
                  <c:v>92</c:v>
                </c:pt>
                <c:pt idx="35">
                  <c:v>88</c:v>
                </c:pt>
                <c:pt idx="36">
                  <c:v>85</c:v>
                </c:pt>
                <c:pt idx="37">
                  <c:v>82</c:v>
                </c:pt>
                <c:pt idx="38">
                  <c:v>80</c:v>
                </c:pt>
                <c:pt idx="39">
                  <c:v>78</c:v>
                </c:pt>
                <c:pt idx="40">
                  <c:v>77</c:v>
                </c:pt>
                <c:pt idx="41">
                  <c:v>76</c:v>
                </c:pt>
                <c:pt idx="42">
                  <c:v>75</c:v>
                </c:pt>
                <c:pt idx="43">
                  <c:v>75</c:v>
                </c:pt>
                <c:pt idx="44">
                  <c:v>74</c:v>
                </c:pt>
                <c:pt idx="45">
                  <c:v>74</c:v>
                </c:pt>
                <c:pt idx="46">
                  <c:v>74</c:v>
                </c:pt>
                <c:pt idx="47">
                  <c:v>74</c:v>
                </c:pt>
                <c:pt idx="48">
                  <c:v>74</c:v>
                </c:pt>
                <c:pt idx="49">
                  <c:v>74</c:v>
                </c:pt>
                <c:pt idx="50">
                  <c:v>74</c:v>
                </c:pt>
                <c:pt idx="51">
                  <c:v>74</c:v>
                </c:pt>
                <c:pt idx="52">
                  <c:v>74</c:v>
                </c:pt>
                <c:pt idx="53">
                  <c:v>74</c:v>
                </c:pt>
                <c:pt idx="54">
                  <c:v>74</c:v>
                </c:pt>
                <c:pt idx="55">
                  <c:v>74</c:v>
                </c:pt>
                <c:pt idx="56">
                  <c:v>75</c:v>
                </c:pt>
                <c:pt idx="57">
                  <c:v>75</c:v>
                </c:pt>
                <c:pt idx="58">
                  <c:v>76</c:v>
                </c:pt>
                <c:pt idx="59">
                  <c:v>78</c:v>
                </c:pt>
                <c:pt idx="60">
                  <c:v>79</c:v>
                </c:pt>
                <c:pt idx="61">
                  <c:v>82</c:v>
                </c:pt>
                <c:pt idx="62">
                  <c:v>85</c:v>
                </c:pt>
                <c:pt idx="63">
                  <c:v>89</c:v>
                </c:pt>
                <c:pt idx="64">
                  <c:v>93</c:v>
                </c:pt>
                <c:pt idx="65">
                  <c:v>98</c:v>
                </c:pt>
                <c:pt idx="66">
                  <c:v>103</c:v>
                </c:pt>
                <c:pt idx="67">
                  <c:v>109</c:v>
                </c:pt>
                <c:pt idx="68">
                  <c:v>115</c:v>
                </c:pt>
                <c:pt idx="69">
                  <c:v>120</c:v>
                </c:pt>
                <c:pt idx="70">
                  <c:v>126</c:v>
                </c:pt>
                <c:pt idx="71">
                  <c:v>132</c:v>
                </c:pt>
                <c:pt idx="72">
                  <c:v>138</c:v>
                </c:pt>
                <c:pt idx="73">
                  <c:v>143</c:v>
                </c:pt>
                <c:pt idx="74">
                  <c:v>147</c:v>
                </c:pt>
                <c:pt idx="75">
                  <c:v>150</c:v>
                </c:pt>
                <c:pt idx="76">
                  <c:v>153</c:v>
                </c:pt>
                <c:pt idx="77">
                  <c:v>155</c:v>
                </c:pt>
                <c:pt idx="78">
                  <c:v>157</c:v>
                </c:pt>
                <c:pt idx="79">
                  <c:v>159</c:v>
                </c:pt>
                <c:pt idx="80">
                  <c:v>160</c:v>
                </c:pt>
                <c:pt idx="81">
                  <c:v>160</c:v>
                </c:pt>
                <c:pt idx="82">
                  <c:v>159</c:v>
                </c:pt>
                <c:pt idx="83">
                  <c:v>157</c:v>
                </c:pt>
                <c:pt idx="84">
                  <c:v>153</c:v>
                </c:pt>
                <c:pt idx="85">
                  <c:v>150</c:v>
                </c:pt>
                <c:pt idx="86">
                  <c:v>147</c:v>
                </c:pt>
                <c:pt idx="87">
                  <c:v>145</c:v>
                </c:pt>
                <c:pt idx="88">
                  <c:v>142</c:v>
                </c:pt>
                <c:pt idx="89">
                  <c:v>140</c:v>
                </c:pt>
                <c:pt idx="90">
                  <c:v>138</c:v>
                </c:pt>
                <c:pt idx="91">
                  <c:v>136</c:v>
                </c:pt>
                <c:pt idx="92">
                  <c:v>134</c:v>
                </c:pt>
                <c:pt idx="93">
                  <c:v>132</c:v>
                </c:pt>
                <c:pt idx="94">
                  <c:v>129</c:v>
                </c:pt>
                <c:pt idx="95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4F-4DB1-A07B-4C919AA5F05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835.27300000000002</c:v>
                </c:pt>
                <c:pt idx="1">
                  <c:v>834.99599999999998</c:v>
                </c:pt>
                <c:pt idx="2">
                  <c:v>834.94100000000003</c:v>
                </c:pt>
                <c:pt idx="3">
                  <c:v>835.28</c:v>
                </c:pt>
                <c:pt idx="4">
                  <c:v>827.75400000000002</c:v>
                </c:pt>
                <c:pt idx="5">
                  <c:v>827.84900000000005</c:v>
                </c:pt>
                <c:pt idx="6">
                  <c:v>827.82500000000005</c:v>
                </c:pt>
                <c:pt idx="7">
                  <c:v>827.54300000000001</c:v>
                </c:pt>
                <c:pt idx="8">
                  <c:v>827.85299999999995</c:v>
                </c:pt>
                <c:pt idx="9">
                  <c:v>827.65200000000004</c:v>
                </c:pt>
                <c:pt idx="10">
                  <c:v>827.59500000000003</c:v>
                </c:pt>
                <c:pt idx="11">
                  <c:v>827.50699999999995</c:v>
                </c:pt>
                <c:pt idx="12">
                  <c:v>827.66899999999998</c:v>
                </c:pt>
                <c:pt idx="13">
                  <c:v>827.82100000000003</c:v>
                </c:pt>
                <c:pt idx="14">
                  <c:v>827.88400000000001</c:v>
                </c:pt>
                <c:pt idx="15">
                  <c:v>827.68899999999996</c:v>
                </c:pt>
                <c:pt idx="16">
                  <c:v>800.68600000000004</c:v>
                </c:pt>
                <c:pt idx="17">
                  <c:v>800.30799999999999</c:v>
                </c:pt>
                <c:pt idx="18">
                  <c:v>799.74900000000002</c:v>
                </c:pt>
                <c:pt idx="19">
                  <c:v>798.97900000000004</c:v>
                </c:pt>
                <c:pt idx="20">
                  <c:v>811.37</c:v>
                </c:pt>
                <c:pt idx="21">
                  <c:v>810.08399999999995</c:v>
                </c:pt>
                <c:pt idx="22">
                  <c:v>808.76499999999999</c:v>
                </c:pt>
                <c:pt idx="23">
                  <c:v>806.87699999999995</c:v>
                </c:pt>
                <c:pt idx="24">
                  <c:v>803.68200000000002</c:v>
                </c:pt>
                <c:pt idx="25">
                  <c:v>802.01700000000005</c:v>
                </c:pt>
                <c:pt idx="26">
                  <c:v>802.24900000000002</c:v>
                </c:pt>
                <c:pt idx="27">
                  <c:v>801.65899999999999</c:v>
                </c:pt>
                <c:pt idx="28">
                  <c:v>809.23800000000006</c:v>
                </c:pt>
                <c:pt idx="29">
                  <c:v>808.49900000000002</c:v>
                </c:pt>
                <c:pt idx="30">
                  <c:v>807.85</c:v>
                </c:pt>
                <c:pt idx="31">
                  <c:v>807.53300000000002</c:v>
                </c:pt>
                <c:pt idx="32">
                  <c:v>836.95600000000002</c:v>
                </c:pt>
                <c:pt idx="33">
                  <c:v>836.68799999999999</c:v>
                </c:pt>
                <c:pt idx="34">
                  <c:v>836.44100000000003</c:v>
                </c:pt>
                <c:pt idx="35">
                  <c:v>835.93100000000004</c:v>
                </c:pt>
                <c:pt idx="36">
                  <c:v>856.97699999999998</c:v>
                </c:pt>
                <c:pt idx="37">
                  <c:v>854.58199999999999</c:v>
                </c:pt>
                <c:pt idx="38">
                  <c:v>852.98599999999999</c:v>
                </c:pt>
                <c:pt idx="39">
                  <c:v>852.25900000000001</c:v>
                </c:pt>
                <c:pt idx="40">
                  <c:v>849.76400000000001</c:v>
                </c:pt>
                <c:pt idx="41">
                  <c:v>849.26300000000003</c:v>
                </c:pt>
                <c:pt idx="42">
                  <c:v>848.79899999999998</c:v>
                </c:pt>
                <c:pt idx="43">
                  <c:v>849.19200000000001</c:v>
                </c:pt>
                <c:pt idx="44">
                  <c:v>860.68200000000002</c:v>
                </c:pt>
                <c:pt idx="45">
                  <c:v>860.56</c:v>
                </c:pt>
                <c:pt idx="46">
                  <c:v>859.72199999999998</c:v>
                </c:pt>
                <c:pt idx="47">
                  <c:v>859.87099999999998</c:v>
                </c:pt>
                <c:pt idx="48">
                  <c:v>851.32299999999998</c:v>
                </c:pt>
                <c:pt idx="49">
                  <c:v>851.56799999999998</c:v>
                </c:pt>
                <c:pt idx="50">
                  <c:v>851.10799999999995</c:v>
                </c:pt>
                <c:pt idx="51">
                  <c:v>850.76</c:v>
                </c:pt>
                <c:pt idx="52">
                  <c:v>853.09500000000003</c:v>
                </c:pt>
                <c:pt idx="53">
                  <c:v>854.08100000000002</c:v>
                </c:pt>
                <c:pt idx="54">
                  <c:v>853.84500000000003</c:v>
                </c:pt>
                <c:pt idx="55">
                  <c:v>853.27499999999998</c:v>
                </c:pt>
                <c:pt idx="56">
                  <c:v>835.87599999999998</c:v>
                </c:pt>
                <c:pt idx="57">
                  <c:v>837.61699999999996</c:v>
                </c:pt>
                <c:pt idx="58">
                  <c:v>837.30899999999997</c:v>
                </c:pt>
                <c:pt idx="59">
                  <c:v>836.625</c:v>
                </c:pt>
                <c:pt idx="60">
                  <c:v>825.32399999999996</c:v>
                </c:pt>
                <c:pt idx="61">
                  <c:v>825.625</c:v>
                </c:pt>
                <c:pt idx="62">
                  <c:v>829.04700000000003</c:v>
                </c:pt>
                <c:pt idx="63">
                  <c:v>831.49300000000005</c:v>
                </c:pt>
                <c:pt idx="64">
                  <c:v>821.33</c:v>
                </c:pt>
                <c:pt idx="65">
                  <c:v>821.71</c:v>
                </c:pt>
                <c:pt idx="66">
                  <c:v>822.08900000000006</c:v>
                </c:pt>
                <c:pt idx="67">
                  <c:v>822.45399999999995</c:v>
                </c:pt>
                <c:pt idx="68">
                  <c:v>823.39400000000001</c:v>
                </c:pt>
                <c:pt idx="69">
                  <c:v>823.75</c:v>
                </c:pt>
                <c:pt idx="70">
                  <c:v>825.38800000000003</c:v>
                </c:pt>
                <c:pt idx="71">
                  <c:v>827.33799999999997</c:v>
                </c:pt>
                <c:pt idx="72">
                  <c:v>769.22500000000002</c:v>
                </c:pt>
                <c:pt idx="73">
                  <c:v>771.23599999999999</c:v>
                </c:pt>
                <c:pt idx="74">
                  <c:v>773.14499999999998</c:v>
                </c:pt>
                <c:pt idx="75">
                  <c:v>774.59199999999998</c:v>
                </c:pt>
                <c:pt idx="76">
                  <c:v>770.35299999999995</c:v>
                </c:pt>
                <c:pt idx="77">
                  <c:v>770.80799999999999</c:v>
                </c:pt>
                <c:pt idx="78">
                  <c:v>771.43600000000004</c:v>
                </c:pt>
                <c:pt idx="79">
                  <c:v>772.23400000000004</c:v>
                </c:pt>
                <c:pt idx="80">
                  <c:v>748.24900000000002</c:v>
                </c:pt>
                <c:pt idx="81">
                  <c:v>748.30700000000002</c:v>
                </c:pt>
                <c:pt idx="82">
                  <c:v>748.24699999999996</c:v>
                </c:pt>
                <c:pt idx="83">
                  <c:v>748.11699999999996</c:v>
                </c:pt>
                <c:pt idx="84">
                  <c:v>746.51700000000005</c:v>
                </c:pt>
                <c:pt idx="85">
                  <c:v>746.33600000000001</c:v>
                </c:pt>
                <c:pt idx="86">
                  <c:v>746.11500000000001</c:v>
                </c:pt>
                <c:pt idx="87">
                  <c:v>745.34100000000001</c:v>
                </c:pt>
                <c:pt idx="88">
                  <c:v>743.40300000000002</c:v>
                </c:pt>
                <c:pt idx="89">
                  <c:v>742.51</c:v>
                </c:pt>
                <c:pt idx="90">
                  <c:v>742.197</c:v>
                </c:pt>
                <c:pt idx="91">
                  <c:v>741.47900000000004</c:v>
                </c:pt>
                <c:pt idx="92">
                  <c:v>827.42200000000003</c:v>
                </c:pt>
                <c:pt idx="93">
                  <c:v>826.72</c:v>
                </c:pt>
                <c:pt idx="94">
                  <c:v>825.66600000000005</c:v>
                </c:pt>
                <c:pt idx="95">
                  <c:v>825.02200000000005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4F-4DB1-A07B-4C919AA5F05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1283.6569999999999</c:v>
                </c:pt>
                <c:pt idx="1">
                  <c:v>1278.316</c:v>
                </c:pt>
                <c:pt idx="2">
                  <c:v>1286.0999999999999</c:v>
                </c:pt>
                <c:pt idx="3">
                  <c:v>1282.4770000000001</c:v>
                </c:pt>
                <c:pt idx="4">
                  <c:v>1252.6179999999999</c:v>
                </c:pt>
                <c:pt idx="5">
                  <c:v>1250.385</c:v>
                </c:pt>
                <c:pt idx="6">
                  <c:v>1248.1610000000001</c:v>
                </c:pt>
                <c:pt idx="7">
                  <c:v>1256.451</c:v>
                </c:pt>
                <c:pt idx="8">
                  <c:v>1232.6010000000001</c:v>
                </c:pt>
                <c:pt idx="9">
                  <c:v>1232.0550000000001</c:v>
                </c:pt>
                <c:pt idx="10">
                  <c:v>1229.8720000000001</c:v>
                </c:pt>
                <c:pt idx="11">
                  <c:v>1231.1969999999999</c:v>
                </c:pt>
                <c:pt idx="12">
                  <c:v>1232.96</c:v>
                </c:pt>
                <c:pt idx="13">
                  <c:v>1235.665</c:v>
                </c:pt>
                <c:pt idx="14">
                  <c:v>1237.643</c:v>
                </c:pt>
                <c:pt idx="15">
                  <c:v>1241.6120000000001</c:v>
                </c:pt>
                <c:pt idx="16">
                  <c:v>1261.8610000000001</c:v>
                </c:pt>
                <c:pt idx="17">
                  <c:v>1269.2929999999999</c:v>
                </c:pt>
                <c:pt idx="18">
                  <c:v>1277.454</c:v>
                </c:pt>
                <c:pt idx="19">
                  <c:v>1295.729</c:v>
                </c:pt>
                <c:pt idx="20">
                  <c:v>1385.2090000000001</c:v>
                </c:pt>
                <c:pt idx="21">
                  <c:v>1417.665</c:v>
                </c:pt>
                <c:pt idx="22">
                  <c:v>1429.11</c:v>
                </c:pt>
                <c:pt idx="23">
                  <c:v>1451.6690000000001</c:v>
                </c:pt>
                <c:pt idx="24">
                  <c:v>1598.117</c:v>
                </c:pt>
                <c:pt idx="25">
                  <c:v>1632.0450000000001</c:v>
                </c:pt>
                <c:pt idx="26">
                  <c:v>1655.606</c:v>
                </c:pt>
                <c:pt idx="27">
                  <c:v>1673.643</c:v>
                </c:pt>
                <c:pt idx="28">
                  <c:v>1759.2439999999999</c:v>
                </c:pt>
                <c:pt idx="29">
                  <c:v>1783.3589999999999</c:v>
                </c:pt>
                <c:pt idx="30">
                  <c:v>1786.36</c:v>
                </c:pt>
                <c:pt idx="31">
                  <c:v>1795.2650000000001</c:v>
                </c:pt>
                <c:pt idx="32">
                  <c:v>1823.1969999999999</c:v>
                </c:pt>
                <c:pt idx="33">
                  <c:v>1824.172</c:v>
                </c:pt>
                <c:pt idx="34">
                  <c:v>1819.345</c:v>
                </c:pt>
                <c:pt idx="35">
                  <c:v>1812.038</c:v>
                </c:pt>
                <c:pt idx="36">
                  <c:v>1836.048</c:v>
                </c:pt>
                <c:pt idx="37">
                  <c:v>1836.143</c:v>
                </c:pt>
                <c:pt idx="38">
                  <c:v>1843.4</c:v>
                </c:pt>
                <c:pt idx="39">
                  <c:v>1844.415</c:v>
                </c:pt>
                <c:pt idx="40">
                  <c:v>1829.3610000000001</c:v>
                </c:pt>
                <c:pt idx="41">
                  <c:v>1836.577</c:v>
                </c:pt>
                <c:pt idx="42">
                  <c:v>1831.114</c:v>
                </c:pt>
                <c:pt idx="43">
                  <c:v>1823.058</c:v>
                </c:pt>
                <c:pt idx="44">
                  <c:v>1825.3910000000001</c:v>
                </c:pt>
                <c:pt idx="45">
                  <c:v>1823.4639999999999</c:v>
                </c:pt>
                <c:pt idx="46">
                  <c:v>1824.6679999999999</c:v>
                </c:pt>
                <c:pt idx="47">
                  <c:v>1827.059</c:v>
                </c:pt>
                <c:pt idx="48">
                  <c:v>1822.9110000000001</c:v>
                </c:pt>
                <c:pt idx="49">
                  <c:v>1829.32</c:v>
                </c:pt>
                <c:pt idx="50">
                  <c:v>1832.81</c:v>
                </c:pt>
                <c:pt idx="51">
                  <c:v>1829.473</c:v>
                </c:pt>
                <c:pt idx="52">
                  <c:v>1818.76</c:v>
                </c:pt>
                <c:pt idx="53">
                  <c:v>1821.6990000000001</c:v>
                </c:pt>
                <c:pt idx="54">
                  <c:v>1821.521</c:v>
                </c:pt>
                <c:pt idx="55">
                  <c:v>1812.6890000000001</c:v>
                </c:pt>
                <c:pt idx="56">
                  <c:v>1780.37</c:v>
                </c:pt>
                <c:pt idx="57">
                  <c:v>1776.164</c:v>
                </c:pt>
                <c:pt idx="58">
                  <c:v>1768.6510000000001</c:v>
                </c:pt>
                <c:pt idx="59">
                  <c:v>1758.7539999999999</c:v>
                </c:pt>
                <c:pt idx="60">
                  <c:v>1741.0909999999999</c:v>
                </c:pt>
                <c:pt idx="61">
                  <c:v>1715.7</c:v>
                </c:pt>
                <c:pt idx="62">
                  <c:v>1714.7149999999999</c:v>
                </c:pt>
                <c:pt idx="63">
                  <c:v>1710.337</c:v>
                </c:pt>
                <c:pt idx="64">
                  <c:v>1716.7639999999999</c:v>
                </c:pt>
                <c:pt idx="65">
                  <c:v>1699.9770000000001</c:v>
                </c:pt>
                <c:pt idx="66">
                  <c:v>1703.252</c:v>
                </c:pt>
                <c:pt idx="67">
                  <c:v>1698.3140000000001</c:v>
                </c:pt>
                <c:pt idx="68">
                  <c:v>1691.2239999999999</c:v>
                </c:pt>
                <c:pt idx="69">
                  <c:v>1692.7860000000001</c:v>
                </c:pt>
                <c:pt idx="70">
                  <c:v>1696.963</c:v>
                </c:pt>
                <c:pt idx="71">
                  <c:v>1690.6849999999999</c:v>
                </c:pt>
                <c:pt idx="72">
                  <c:v>1657.261</c:v>
                </c:pt>
                <c:pt idx="73">
                  <c:v>1659.7339999999999</c:v>
                </c:pt>
                <c:pt idx="74">
                  <c:v>1653.7049999999999</c:v>
                </c:pt>
                <c:pt idx="75">
                  <c:v>1653.298</c:v>
                </c:pt>
                <c:pt idx="76">
                  <c:v>1617.664</c:v>
                </c:pt>
                <c:pt idx="77">
                  <c:v>1615.6420000000001</c:v>
                </c:pt>
                <c:pt idx="78">
                  <c:v>1611.165</c:v>
                </c:pt>
                <c:pt idx="79">
                  <c:v>1602.838</c:v>
                </c:pt>
                <c:pt idx="80">
                  <c:v>1552.58</c:v>
                </c:pt>
                <c:pt idx="81">
                  <c:v>1534.5619999999999</c:v>
                </c:pt>
                <c:pt idx="82">
                  <c:v>1505.604</c:v>
                </c:pt>
                <c:pt idx="83">
                  <c:v>1477.3510000000001</c:v>
                </c:pt>
                <c:pt idx="84">
                  <c:v>1421.16</c:v>
                </c:pt>
                <c:pt idx="85">
                  <c:v>1408.7360000000001</c:v>
                </c:pt>
                <c:pt idx="86">
                  <c:v>1398.848</c:v>
                </c:pt>
                <c:pt idx="87">
                  <c:v>1388.8430000000001</c:v>
                </c:pt>
                <c:pt idx="88">
                  <c:v>1363.1610000000001</c:v>
                </c:pt>
                <c:pt idx="89">
                  <c:v>1354.9670000000001</c:v>
                </c:pt>
                <c:pt idx="90">
                  <c:v>1354.953</c:v>
                </c:pt>
                <c:pt idx="91">
                  <c:v>1340.9839999999999</c:v>
                </c:pt>
                <c:pt idx="92">
                  <c:v>1321.075</c:v>
                </c:pt>
                <c:pt idx="93">
                  <c:v>1316.95</c:v>
                </c:pt>
                <c:pt idx="94">
                  <c:v>1306.683</c:v>
                </c:pt>
                <c:pt idx="95">
                  <c:v>1307.6569999999999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14F-4DB1-A07B-4C919AA5F05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2843.7420000000002</c:v>
                </c:pt>
                <c:pt idx="1">
                  <c:v>2794.6410000000001</c:v>
                </c:pt>
                <c:pt idx="2">
                  <c:v>2767.9850000000001</c:v>
                </c:pt>
                <c:pt idx="3">
                  <c:v>2720.105</c:v>
                </c:pt>
                <c:pt idx="4">
                  <c:v>2672.2130000000002</c:v>
                </c:pt>
                <c:pt idx="5">
                  <c:v>2641.5340000000001</c:v>
                </c:pt>
                <c:pt idx="6">
                  <c:v>2610.944</c:v>
                </c:pt>
                <c:pt idx="7">
                  <c:v>2589.348</c:v>
                </c:pt>
                <c:pt idx="8">
                  <c:v>2552.587</c:v>
                </c:pt>
                <c:pt idx="9">
                  <c:v>2527.3560000000002</c:v>
                </c:pt>
                <c:pt idx="10">
                  <c:v>2502.2449999999999</c:v>
                </c:pt>
                <c:pt idx="11">
                  <c:v>2487.0059999999999</c:v>
                </c:pt>
                <c:pt idx="12">
                  <c:v>2471.6149999999998</c:v>
                </c:pt>
                <c:pt idx="13">
                  <c:v>2456.66</c:v>
                </c:pt>
                <c:pt idx="14">
                  <c:v>2457.431</c:v>
                </c:pt>
                <c:pt idx="15">
                  <c:v>2464.0279999999998</c:v>
                </c:pt>
                <c:pt idx="16">
                  <c:v>2471.1619999999998</c:v>
                </c:pt>
                <c:pt idx="17">
                  <c:v>2478.4119999999998</c:v>
                </c:pt>
                <c:pt idx="18">
                  <c:v>2485.578</c:v>
                </c:pt>
                <c:pt idx="19">
                  <c:v>2483.73</c:v>
                </c:pt>
                <c:pt idx="20">
                  <c:v>2463.549</c:v>
                </c:pt>
                <c:pt idx="21">
                  <c:v>2478.3780000000002</c:v>
                </c:pt>
                <c:pt idx="22">
                  <c:v>2514.0140000000001</c:v>
                </c:pt>
                <c:pt idx="23">
                  <c:v>2654.2379999999998</c:v>
                </c:pt>
                <c:pt idx="24">
                  <c:v>2708.7640000000001</c:v>
                </c:pt>
                <c:pt idx="25">
                  <c:v>2849.9140000000002</c:v>
                </c:pt>
                <c:pt idx="26">
                  <c:v>2954.9609999999998</c:v>
                </c:pt>
                <c:pt idx="27">
                  <c:v>3086.61</c:v>
                </c:pt>
                <c:pt idx="28">
                  <c:v>3107.1819999999998</c:v>
                </c:pt>
                <c:pt idx="29">
                  <c:v>3266.2919999999999</c:v>
                </c:pt>
                <c:pt idx="30">
                  <c:v>3340.154</c:v>
                </c:pt>
                <c:pt idx="31">
                  <c:v>3450.5709999999999</c:v>
                </c:pt>
                <c:pt idx="32">
                  <c:v>3437.817</c:v>
                </c:pt>
                <c:pt idx="33">
                  <c:v>3536.5439999999999</c:v>
                </c:pt>
                <c:pt idx="34">
                  <c:v>3608.32</c:v>
                </c:pt>
                <c:pt idx="35">
                  <c:v>3679.009</c:v>
                </c:pt>
                <c:pt idx="36">
                  <c:v>3707.2260000000001</c:v>
                </c:pt>
                <c:pt idx="37">
                  <c:v>3741.5419999999999</c:v>
                </c:pt>
                <c:pt idx="38">
                  <c:v>3795.759</c:v>
                </c:pt>
                <c:pt idx="39">
                  <c:v>3863.1669999999999</c:v>
                </c:pt>
                <c:pt idx="40">
                  <c:v>3796.337</c:v>
                </c:pt>
                <c:pt idx="41">
                  <c:v>3840.7669999999998</c:v>
                </c:pt>
                <c:pt idx="42">
                  <c:v>3878.7959999999998</c:v>
                </c:pt>
                <c:pt idx="43">
                  <c:v>3920.6579999999999</c:v>
                </c:pt>
                <c:pt idx="44">
                  <c:v>3964.9029999999998</c:v>
                </c:pt>
                <c:pt idx="45">
                  <c:v>4016.0059999999999</c:v>
                </c:pt>
                <c:pt idx="46">
                  <c:v>4043.9360000000001</c:v>
                </c:pt>
                <c:pt idx="47">
                  <c:v>4042.0810000000001</c:v>
                </c:pt>
                <c:pt idx="48">
                  <c:v>4049.4409999999998</c:v>
                </c:pt>
                <c:pt idx="49">
                  <c:v>4071.6529999999998</c:v>
                </c:pt>
                <c:pt idx="50">
                  <c:v>4074.3009999999999</c:v>
                </c:pt>
                <c:pt idx="51">
                  <c:v>4069.8580000000002</c:v>
                </c:pt>
                <c:pt idx="52">
                  <c:v>4074.2689999999998</c:v>
                </c:pt>
                <c:pt idx="53">
                  <c:v>4046.8510000000001</c:v>
                </c:pt>
                <c:pt idx="54">
                  <c:v>3997.0349999999999</c:v>
                </c:pt>
                <c:pt idx="55">
                  <c:v>3936.9679999999998</c:v>
                </c:pt>
                <c:pt idx="56">
                  <c:v>3948.7350000000001</c:v>
                </c:pt>
                <c:pt idx="57">
                  <c:v>3893.799</c:v>
                </c:pt>
                <c:pt idx="58">
                  <c:v>3840.3130000000001</c:v>
                </c:pt>
                <c:pt idx="59">
                  <c:v>3818.7579999999998</c:v>
                </c:pt>
                <c:pt idx="60">
                  <c:v>3890.9119999999998</c:v>
                </c:pt>
                <c:pt idx="61">
                  <c:v>3859.4059999999999</c:v>
                </c:pt>
                <c:pt idx="62">
                  <c:v>3816.2220000000002</c:v>
                </c:pt>
                <c:pt idx="63">
                  <c:v>3811.0729999999999</c:v>
                </c:pt>
                <c:pt idx="64">
                  <c:v>3909.3380000000002</c:v>
                </c:pt>
                <c:pt idx="65">
                  <c:v>3859.6819999999998</c:v>
                </c:pt>
                <c:pt idx="66">
                  <c:v>3861.319</c:v>
                </c:pt>
                <c:pt idx="67">
                  <c:v>3881.306</c:v>
                </c:pt>
                <c:pt idx="68">
                  <c:v>3958.194</c:v>
                </c:pt>
                <c:pt idx="69">
                  <c:v>3990.6309999999999</c:v>
                </c:pt>
                <c:pt idx="70">
                  <c:v>4007.2890000000002</c:v>
                </c:pt>
                <c:pt idx="71">
                  <c:v>3999.0729999999999</c:v>
                </c:pt>
                <c:pt idx="72">
                  <c:v>4025.0659999999998</c:v>
                </c:pt>
                <c:pt idx="73">
                  <c:v>4022.01</c:v>
                </c:pt>
                <c:pt idx="74">
                  <c:v>4010.6379999999999</c:v>
                </c:pt>
                <c:pt idx="75">
                  <c:v>3989.7669999999998</c:v>
                </c:pt>
                <c:pt idx="76">
                  <c:v>3982.0410000000002</c:v>
                </c:pt>
                <c:pt idx="77">
                  <c:v>3981.5390000000002</c:v>
                </c:pt>
                <c:pt idx="78">
                  <c:v>4003.241</c:v>
                </c:pt>
                <c:pt idx="79">
                  <c:v>4025.5430000000001</c:v>
                </c:pt>
                <c:pt idx="80">
                  <c:v>4107.1930000000002</c:v>
                </c:pt>
                <c:pt idx="81">
                  <c:v>4126.7250000000004</c:v>
                </c:pt>
                <c:pt idx="82">
                  <c:v>4088.5920000000001</c:v>
                </c:pt>
                <c:pt idx="83">
                  <c:v>4028.1590000000001</c:v>
                </c:pt>
                <c:pt idx="84">
                  <c:v>3968.32</c:v>
                </c:pt>
                <c:pt idx="85">
                  <c:v>3868.9690000000001</c:v>
                </c:pt>
                <c:pt idx="86">
                  <c:v>3769.172</c:v>
                </c:pt>
                <c:pt idx="87">
                  <c:v>3676.7570000000001</c:v>
                </c:pt>
                <c:pt idx="88">
                  <c:v>3587.6979999999999</c:v>
                </c:pt>
                <c:pt idx="89">
                  <c:v>3497.3809999999999</c:v>
                </c:pt>
                <c:pt idx="90">
                  <c:v>3422.8220000000001</c:v>
                </c:pt>
                <c:pt idx="91">
                  <c:v>3318.6709999999998</c:v>
                </c:pt>
                <c:pt idx="92">
                  <c:v>3200.28</c:v>
                </c:pt>
                <c:pt idx="93">
                  <c:v>3090.13</c:v>
                </c:pt>
                <c:pt idx="94">
                  <c:v>3007.5740000000001</c:v>
                </c:pt>
                <c:pt idx="95">
                  <c:v>2933.6729999999998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14F-4DB1-A07B-4C919AA5F05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330</c:v>
                </c:pt>
                <c:pt idx="1">
                  <c:v>330</c:v>
                </c:pt>
                <c:pt idx="2">
                  <c:v>330</c:v>
                </c:pt>
                <c:pt idx="3">
                  <c:v>330</c:v>
                </c:pt>
                <c:pt idx="4">
                  <c:v>314</c:v>
                </c:pt>
                <c:pt idx="5">
                  <c:v>314</c:v>
                </c:pt>
                <c:pt idx="6">
                  <c:v>314</c:v>
                </c:pt>
                <c:pt idx="7">
                  <c:v>314</c:v>
                </c:pt>
                <c:pt idx="8">
                  <c:v>304</c:v>
                </c:pt>
                <c:pt idx="9">
                  <c:v>304</c:v>
                </c:pt>
                <c:pt idx="10">
                  <c:v>304</c:v>
                </c:pt>
                <c:pt idx="11">
                  <c:v>304</c:v>
                </c:pt>
                <c:pt idx="12">
                  <c:v>299</c:v>
                </c:pt>
                <c:pt idx="13">
                  <c:v>299</c:v>
                </c:pt>
                <c:pt idx="14">
                  <c:v>299</c:v>
                </c:pt>
                <c:pt idx="15">
                  <c:v>299</c:v>
                </c:pt>
                <c:pt idx="16">
                  <c:v>303</c:v>
                </c:pt>
                <c:pt idx="17">
                  <c:v>303</c:v>
                </c:pt>
                <c:pt idx="18">
                  <c:v>303</c:v>
                </c:pt>
                <c:pt idx="19">
                  <c:v>303</c:v>
                </c:pt>
                <c:pt idx="20">
                  <c:v>325</c:v>
                </c:pt>
                <c:pt idx="21">
                  <c:v>325</c:v>
                </c:pt>
                <c:pt idx="22">
                  <c:v>325</c:v>
                </c:pt>
                <c:pt idx="23">
                  <c:v>325</c:v>
                </c:pt>
                <c:pt idx="24">
                  <c:v>380</c:v>
                </c:pt>
                <c:pt idx="25">
                  <c:v>380</c:v>
                </c:pt>
                <c:pt idx="26">
                  <c:v>380</c:v>
                </c:pt>
                <c:pt idx="27">
                  <c:v>380</c:v>
                </c:pt>
                <c:pt idx="28">
                  <c:v>420</c:v>
                </c:pt>
                <c:pt idx="29">
                  <c:v>420</c:v>
                </c:pt>
                <c:pt idx="30">
                  <c:v>420</c:v>
                </c:pt>
                <c:pt idx="31">
                  <c:v>420</c:v>
                </c:pt>
                <c:pt idx="32">
                  <c:v>445</c:v>
                </c:pt>
                <c:pt idx="33">
                  <c:v>445</c:v>
                </c:pt>
                <c:pt idx="34">
                  <c:v>445</c:v>
                </c:pt>
                <c:pt idx="35">
                  <c:v>445</c:v>
                </c:pt>
                <c:pt idx="36">
                  <c:v>446</c:v>
                </c:pt>
                <c:pt idx="37">
                  <c:v>446</c:v>
                </c:pt>
                <c:pt idx="38">
                  <c:v>446</c:v>
                </c:pt>
                <c:pt idx="39">
                  <c:v>446</c:v>
                </c:pt>
                <c:pt idx="40">
                  <c:v>442</c:v>
                </c:pt>
                <c:pt idx="41">
                  <c:v>442</c:v>
                </c:pt>
                <c:pt idx="42">
                  <c:v>442</c:v>
                </c:pt>
                <c:pt idx="43">
                  <c:v>442</c:v>
                </c:pt>
                <c:pt idx="44">
                  <c:v>449</c:v>
                </c:pt>
                <c:pt idx="45">
                  <c:v>449</c:v>
                </c:pt>
                <c:pt idx="46">
                  <c:v>449</c:v>
                </c:pt>
                <c:pt idx="47">
                  <c:v>449</c:v>
                </c:pt>
                <c:pt idx="48">
                  <c:v>454</c:v>
                </c:pt>
                <c:pt idx="49">
                  <c:v>454</c:v>
                </c:pt>
                <c:pt idx="50">
                  <c:v>454</c:v>
                </c:pt>
                <c:pt idx="51">
                  <c:v>454</c:v>
                </c:pt>
                <c:pt idx="52">
                  <c:v>444</c:v>
                </c:pt>
                <c:pt idx="53">
                  <c:v>444</c:v>
                </c:pt>
                <c:pt idx="54">
                  <c:v>444</c:v>
                </c:pt>
                <c:pt idx="55">
                  <c:v>444</c:v>
                </c:pt>
                <c:pt idx="56">
                  <c:v>427</c:v>
                </c:pt>
                <c:pt idx="57">
                  <c:v>427</c:v>
                </c:pt>
                <c:pt idx="58">
                  <c:v>427</c:v>
                </c:pt>
                <c:pt idx="59">
                  <c:v>427</c:v>
                </c:pt>
                <c:pt idx="60">
                  <c:v>427</c:v>
                </c:pt>
                <c:pt idx="61">
                  <c:v>427</c:v>
                </c:pt>
                <c:pt idx="62">
                  <c:v>427</c:v>
                </c:pt>
                <c:pt idx="63">
                  <c:v>427</c:v>
                </c:pt>
                <c:pt idx="64">
                  <c:v>448</c:v>
                </c:pt>
                <c:pt idx="65">
                  <c:v>448</c:v>
                </c:pt>
                <c:pt idx="66">
                  <c:v>448</c:v>
                </c:pt>
                <c:pt idx="67">
                  <c:v>448</c:v>
                </c:pt>
                <c:pt idx="68">
                  <c:v>486</c:v>
                </c:pt>
                <c:pt idx="69">
                  <c:v>486</c:v>
                </c:pt>
                <c:pt idx="70">
                  <c:v>486</c:v>
                </c:pt>
                <c:pt idx="71">
                  <c:v>486</c:v>
                </c:pt>
                <c:pt idx="72">
                  <c:v>508</c:v>
                </c:pt>
                <c:pt idx="73">
                  <c:v>508</c:v>
                </c:pt>
                <c:pt idx="74">
                  <c:v>508</c:v>
                </c:pt>
                <c:pt idx="75">
                  <c:v>508</c:v>
                </c:pt>
                <c:pt idx="76">
                  <c:v>512</c:v>
                </c:pt>
                <c:pt idx="77">
                  <c:v>512</c:v>
                </c:pt>
                <c:pt idx="78">
                  <c:v>512</c:v>
                </c:pt>
                <c:pt idx="79">
                  <c:v>512</c:v>
                </c:pt>
                <c:pt idx="80">
                  <c:v>502</c:v>
                </c:pt>
                <c:pt idx="81">
                  <c:v>502</c:v>
                </c:pt>
                <c:pt idx="82">
                  <c:v>502</c:v>
                </c:pt>
                <c:pt idx="83">
                  <c:v>502</c:v>
                </c:pt>
                <c:pt idx="84">
                  <c:v>455</c:v>
                </c:pt>
                <c:pt idx="85">
                  <c:v>455</c:v>
                </c:pt>
                <c:pt idx="86">
                  <c:v>455</c:v>
                </c:pt>
                <c:pt idx="87">
                  <c:v>455</c:v>
                </c:pt>
                <c:pt idx="88">
                  <c:v>405</c:v>
                </c:pt>
                <c:pt idx="89">
                  <c:v>405</c:v>
                </c:pt>
                <c:pt idx="90">
                  <c:v>405</c:v>
                </c:pt>
                <c:pt idx="91">
                  <c:v>405</c:v>
                </c:pt>
                <c:pt idx="92">
                  <c:v>360</c:v>
                </c:pt>
                <c:pt idx="93">
                  <c:v>360</c:v>
                </c:pt>
                <c:pt idx="94">
                  <c:v>360</c:v>
                </c:pt>
                <c:pt idx="95">
                  <c:v>360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14F-4DB1-A07B-4C919AA5F05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14F-4DB1-A07B-4C919AA5F053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0">
                  <c:v>120</c:v>
                </c:pt>
                <c:pt idx="41">
                  <c:v>120</c:v>
                </c:pt>
                <c:pt idx="42">
                  <c:v>120</c:v>
                </c:pt>
                <c:pt idx="43">
                  <c:v>120</c:v>
                </c:pt>
                <c:pt idx="44">
                  <c:v>120</c:v>
                </c:pt>
                <c:pt idx="45">
                  <c:v>120</c:v>
                </c:pt>
                <c:pt idx="46">
                  <c:v>120</c:v>
                </c:pt>
                <c:pt idx="47">
                  <c:v>138</c:v>
                </c:pt>
                <c:pt idx="48">
                  <c:v>120</c:v>
                </c:pt>
                <c:pt idx="49">
                  <c:v>102</c:v>
                </c:pt>
                <c:pt idx="50">
                  <c:v>117.02</c:v>
                </c:pt>
                <c:pt idx="51">
                  <c:v>107.22</c:v>
                </c:pt>
                <c:pt idx="52">
                  <c:v>76.900000000000006</c:v>
                </c:pt>
                <c:pt idx="53">
                  <c:v>67</c:v>
                </c:pt>
                <c:pt idx="54">
                  <c:v>84.4</c:v>
                </c:pt>
                <c:pt idx="55">
                  <c:v>84.4</c:v>
                </c:pt>
                <c:pt idx="56">
                  <c:v>84.4</c:v>
                </c:pt>
                <c:pt idx="57">
                  <c:v>84.4</c:v>
                </c:pt>
                <c:pt idx="58">
                  <c:v>84.4</c:v>
                </c:pt>
                <c:pt idx="59">
                  <c:v>35.4</c:v>
                </c:pt>
                <c:pt idx="60">
                  <c:v>35.4</c:v>
                </c:pt>
                <c:pt idx="61">
                  <c:v>35.4</c:v>
                </c:pt>
                <c:pt idx="62">
                  <c:v>22.9</c:v>
                </c:pt>
                <c:pt idx="64">
                  <c:v>16.3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14F-4DB1-A07B-4C919AA5F053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14F-4DB1-A07B-4C919AA5F053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14F-4DB1-A07B-4C919AA5F053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214F-4DB1-A07B-4C919AA5F053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214F-4DB1-A07B-4C919AA5F053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841.4</c:v>
                </c:pt>
                <c:pt idx="1">
                  <c:v>523</c:v>
                </c:pt>
                <c:pt idx="2">
                  <c:v>523</c:v>
                </c:pt>
                <c:pt idx="3">
                  <c:v>523</c:v>
                </c:pt>
                <c:pt idx="4">
                  <c:v>513</c:v>
                </c:pt>
                <c:pt idx="5">
                  <c:v>513</c:v>
                </c:pt>
                <c:pt idx="6">
                  <c:v>513</c:v>
                </c:pt>
                <c:pt idx="7">
                  <c:v>513</c:v>
                </c:pt>
                <c:pt idx="8">
                  <c:v>523</c:v>
                </c:pt>
                <c:pt idx="9">
                  <c:v>523</c:v>
                </c:pt>
                <c:pt idx="10">
                  <c:v>523</c:v>
                </c:pt>
                <c:pt idx="11">
                  <c:v>523</c:v>
                </c:pt>
                <c:pt idx="12">
                  <c:v>527</c:v>
                </c:pt>
                <c:pt idx="13">
                  <c:v>527</c:v>
                </c:pt>
                <c:pt idx="14">
                  <c:v>527</c:v>
                </c:pt>
                <c:pt idx="15">
                  <c:v>527</c:v>
                </c:pt>
                <c:pt idx="16">
                  <c:v>527</c:v>
                </c:pt>
                <c:pt idx="17">
                  <c:v>527</c:v>
                </c:pt>
                <c:pt idx="18">
                  <c:v>527</c:v>
                </c:pt>
                <c:pt idx="19">
                  <c:v>527</c:v>
                </c:pt>
                <c:pt idx="20">
                  <c:v>527</c:v>
                </c:pt>
                <c:pt idx="21">
                  <c:v>527</c:v>
                </c:pt>
                <c:pt idx="22">
                  <c:v>527</c:v>
                </c:pt>
                <c:pt idx="23">
                  <c:v>527</c:v>
                </c:pt>
                <c:pt idx="24">
                  <c:v>585</c:v>
                </c:pt>
                <c:pt idx="25">
                  <c:v>585</c:v>
                </c:pt>
                <c:pt idx="26">
                  <c:v>585</c:v>
                </c:pt>
                <c:pt idx="27">
                  <c:v>585</c:v>
                </c:pt>
                <c:pt idx="28">
                  <c:v>672</c:v>
                </c:pt>
                <c:pt idx="29">
                  <c:v>672</c:v>
                </c:pt>
                <c:pt idx="30">
                  <c:v>832.8</c:v>
                </c:pt>
                <c:pt idx="31">
                  <c:v>672</c:v>
                </c:pt>
                <c:pt idx="32">
                  <c:v>1151.3</c:v>
                </c:pt>
                <c:pt idx="33">
                  <c:v>1030</c:v>
                </c:pt>
                <c:pt idx="34">
                  <c:v>939.5</c:v>
                </c:pt>
                <c:pt idx="35">
                  <c:v>1029.4000000000001</c:v>
                </c:pt>
                <c:pt idx="36">
                  <c:v>1363.4</c:v>
                </c:pt>
                <c:pt idx="37">
                  <c:v>1523.1</c:v>
                </c:pt>
                <c:pt idx="38">
                  <c:v>1761.5</c:v>
                </c:pt>
                <c:pt idx="39">
                  <c:v>1734.7</c:v>
                </c:pt>
                <c:pt idx="40">
                  <c:v>1709.4</c:v>
                </c:pt>
                <c:pt idx="41">
                  <c:v>1776.3</c:v>
                </c:pt>
                <c:pt idx="42">
                  <c:v>1749</c:v>
                </c:pt>
                <c:pt idx="43">
                  <c:v>1725.7</c:v>
                </c:pt>
                <c:pt idx="44">
                  <c:v>1222.5</c:v>
                </c:pt>
                <c:pt idx="45">
                  <c:v>1179.7</c:v>
                </c:pt>
                <c:pt idx="46">
                  <c:v>1186</c:v>
                </c:pt>
                <c:pt idx="47">
                  <c:v>1189.0999999999999</c:v>
                </c:pt>
                <c:pt idx="48">
                  <c:v>1215</c:v>
                </c:pt>
                <c:pt idx="49">
                  <c:v>1195.9000000000001</c:v>
                </c:pt>
                <c:pt idx="50">
                  <c:v>1145.0999999999999</c:v>
                </c:pt>
                <c:pt idx="51">
                  <c:v>1122.9000000000001</c:v>
                </c:pt>
                <c:pt idx="52">
                  <c:v>1164.2</c:v>
                </c:pt>
                <c:pt idx="53">
                  <c:v>1148</c:v>
                </c:pt>
                <c:pt idx="54">
                  <c:v>1091.4000000000001</c:v>
                </c:pt>
                <c:pt idx="55">
                  <c:v>1066</c:v>
                </c:pt>
                <c:pt idx="56">
                  <c:v>1057.8</c:v>
                </c:pt>
                <c:pt idx="57">
                  <c:v>998</c:v>
                </c:pt>
                <c:pt idx="58">
                  <c:v>1013.1</c:v>
                </c:pt>
                <c:pt idx="59">
                  <c:v>1106.7</c:v>
                </c:pt>
                <c:pt idx="60">
                  <c:v>1081.7</c:v>
                </c:pt>
                <c:pt idx="61">
                  <c:v>934.2</c:v>
                </c:pt>
                <c:pt idx="62">
                  <c:v>901.6</c:v>
                </c:pt>
                <c:pt idx="63">
                  <c:v>845</c:v>
                </c:pt>
                <c:pt idx="64">
                  <c:v>764</c:v>
                </c:pt>
                <c:pt idx="65">
                  <c:v>764</c:v>
                </c:pt>
                <c:pt idx="66">
                  <c:v>764</c:v>
                </c:pt>
                <c:pt idx="67">
                  <c:v>764</c:v>
                </c:pt>
                <c:pt idx="68">
                  <c:v>634</c:v>
                </c:pt>
                <c:pt idx="69">
                  <c:v>634</c:v>
                </c:pt>
                <c:pt idx="70">
                  <c:v>634</c:v>
                </c:pt>
                <c:pt idx="71">
                  <c:v>634</c:v>
                </c:pt>
                <c:pt idx="72">
                  <c:v>351</c:v>
                </c:pt>
                <c:pt idx="73">
                  <c:v>569.79999999999995</c:v>
                </c:pt>
                <c:pt idx="74">
                  <c:v>805</c:v>
                </c:pt>
                <c:pt idx="75">
                  <c:v>723.6</c:v>
                </c:pt>
                <c:pt idx="76">
                  <c:v>655</c:v>
                </c:pt>
                <c:pt idx="77">
                  <c:v>683.6</c:v>
                </c:pt>
                <c:pt idx="78">
                  <c:v>655</c:v>
                </c:pt>
                <c:pt idx="79">
                  <c:v>655</c:v>
                </c:pt>
                <c:pt idx="80">
                  <c:v>650</c:v>
                </c:pt>
                <c:pt idx="81">
                  <c:v>650</c:v>
                </c:pt>
                <c:pt idx="82">
                  <c:v>754.7</c:v>
                </c:pt>
                <c:pt idx="83">
                  <c:v>822</c:v>
                </c:pt>
                <c:pt idx="84">
                  <c:v>926.5</c:v>
                </c:pt>
                <c:pt idx="85">
                  <c:v>935.9</c:v>
                </c:pt>
                <c:pt idx="86">
                  <c:v>874.6</c:v>
                </c:pt>
                <c:pt idx="87">
                  <c:v>721.8</c:v>
                </c:pt>
                <c:pt idx="88">
                  <c:v>782.1</c:v>
                </c:pt>
                <c:pt idx="89">
                  <c:v>706.3</c:v>
                </c:pt>
                <c:pt idx="90">
                  <c:v>617</c:v>
                </c:pt>
                <c:pt idx="91">
                  <c:v>876.3</c:v>
                </c:pt>
                <c:pt idx="92">
                  <c:v>945.09999999999991</c:v>
                </c:pt>
                <c:pt idx="93">
                  <c:v>816.40000000000009</c:v>
                </c:pt>
                <c:pt idx="94">
                  <c:v>1051.9000000000001</c:v>
                </c:pt>
                <c:pt idx="95">
                  <c:v>1109.0999999999999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14F-4DB1-A07B-4C919AA5F053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53.112000000000002</c:v>
                </c:pt>
                <c:pt idx="21">
                  <c:v>52.14</c:v>
                </c:pt>
                <c:pt idx="22">
                  <c:v>50.584000000000003</c:v>
                </c:pt>
                <c:pt idx="23">
                  <c:v>48.188000000000002</c:v>
                </c:pt>
                <c:pt idx="24">
                  <c:v>45.067999999999998</c:v>
                </c:pt>
                <c:pt idx="25">
                  <c:v>41.927999999999997</c:v>
                </c:pt>
                <c:pt idx="26">
                  <c:v>38.372</c:v>
                </c:pt>
                <c:pt idx="27">
                  <c:v>33.451999999999998</c:v>
                </c:pt>
                <c:pt idx="28">
                  <c:v>27.256</c:v>
                </c:pt>
                <c:pt idx="29">
                  <c:v>21.608000000000001</c:v>
                </c:pt>
                <c:pt idx="30">
                  <c:v>16.992000000000001</c:v>
                </c:pt>
                <c:pt idx="31">
                  <c:v>12.731999999999999</c:v>
                </c:pt>
                <c:pt idx="32">
                  <c:v>8.3000000000000007</c:v>
                </c:pt>
                <c:pt idx="33">
                  <c:v>4.1079999999999997</c:v>
                </c:pt>
                <c:pt idx="34">
                  <c:v>0.23200000000000001</c:v>
                </c:pt>
                <c:pt idx="57">
                  <c:v>0.92</c:v>
                </c:pt>
                <c:pt idx="58">
                  <c:v>3.556</c:v>
                </c:pt>
                <c:pt idx="59">
                  <c:v>6.38</c:v>
                </c:pt>
                <c:pt idx="60">
                  <c:v>9.7840000000000007</c:v>
                </c:pt>
                <c:pt idx="61">
                  <c:v>12.784000000000001</c:v>
                </c:pt>
                <c:pt idx="62">
                  <c:v>15.324</c:v>
                </c:pt>
                <c:pt idx="63">
                  <c:v>17.931999999999999</c:v>
                </c:pt>
                <c:pt idx="64">
                  <c:v>20.832000000000001</c:v>
                </c:pt>
                <c:pt idx="65">
                  <c:v>23.54</c:v>
                </c:pt>
                <c:pt idx="66">
                  <c:v>26.024000000000001</c:v>
                </c:pt>
                <c:pt idx="67">
                  <c:v>28.524000000000001</c:v>
                </c:pt>
                <c:pt idx="68">
                  <c:v>31.135999999999999</c:v>
                </c:pt>
                <c:pt idx="69">
                  <c:v>33.664000000000001</c:v>
                </c:pt>
                <c:pt idx="70">
                  <c:v>36.42</c:v>
                </c:pt>
                <c:pt idx="71">
                  <c:v>39.795999999999999</c:v>
                </c:pt>
                <c:pt idx="72">
                  <c:v>43.472000000000001</c:v>
                </c:pt>
                <c:pt idx="73">
                  <c:v>46.335999999999999</c:v>
                </c:pt>
                <c:pt idx="74">
                  <c:v>48.244</c:v>
                </c:pt>
                <c:pt idx="75">
                  <c:v>49.716000000000001</c:v>
                </c:pt>
                <c:pt idx="76">
                  <c:v>51.116</c:v>
                </c:pt>
                <c:pt idx="77">
                  <c:v>52.283999999999999</c:v>
                </c:pt>
                <c:pt idx="78">
                  <c:v>53.148000000000003</c:v>
                </c:pt>
                <c:pt idx="79">
                  <c:v>53.68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14F-4DB1-A07B-4C919AA5F053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0">
                  <c:v>120</c:v>
                </c:pt>
                <c:pt idx="41">
                  <c:v>120</c:v>
                </c:pt>
                <c:pt idx="42">
                  <c:v>120</c:v>
                </c:pt>
                <c:pt idx="43">
                  <c:v>120</c:v>
                </c:pt>
                <c:pt idx="44">
                  <c:v>120</c:v>
                </c:pt>
                <c:pt idx="45">
                  <c:v>120</c:v>
                </c:pt>
                <c:pt idx="46">
                  <c:v>120</c:v>
                </c:pt>
                <c:pt idx="47">
                  <c:v>138</c:v>
                </c:pt>
                <c:pt idx="48">
                  <c:v>120</c:v>
                </c:pt>
                <c:pt idx="49">
                  <c:v>102</c:v>
                </c:pt>
                <c:pt idx="50">
                  <c:v>117.02</c:v>
                </c:pt>
                <c:pt idx="51">
                  <c:v>107.22</c:v>
                </c:pt>
                <c:pt idx="52">
                  <c:v>76.900000000000006</c:v>
                </c:pt>
                <c:pt idx="53">
                  <c:v>67</c:v>
                </c:pt>
                <c:pt idx="54">
                  <c:v>84.4</c:v>
                </c:pt>
                <c:pt idx="55">
                  <c:v>84.4</c:v>
                </c:pt>
                <c:pt idx="56">
                  <c:v>84.4</c:v>
                </c:pt>
                <c:pt idx="57">
                  <c:v>84.4</c:v>
                </c:pt>
                <c:pt idx="58">
                  <c:v>84.4</c:v>
                </c:pt>
                <c:pt idx="59">
                  <c:v>35.4</c:v>
                </c:pt>
                <c:pt idx="60">
                  <c:v>35.4</c:v>
                </c:pt>
                <c:pt idx="61">
                  <c:v>35.4</c:v>
                </c:pt>
                <c:pt idx="62">
                  <c:v>22.9</c:v>
                </c:pt>
                <c:pt idx="64">
                  <c:v>16.3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14F-4DB1-A07B-4C919AA5F053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214F-4DB1-A07B-4C919AA5F0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137.88</c:v>
                </c:pt>
                <c:pt idx="1">
                  <c:v>129.25</c:v>
                </c:pt>
                <c:pt idx="2">
                  <c:v>126.19</c:v>
                </c:pt>
                <c:pt idx="3">
                  <c:v>121.79</c:v>
                </c:pt>
                <c:pt idx="4">
                  <c:v>126.45</c:v>
                </c:pt>
                <c:pt idx="5">
                  <c:v>123.2</c:v>
                </c:pt>
                <c:pt idx="6">
                  <c:v>120</c:v>
                </c:pt>
                <c:pt idx="7">
                  <c:v>118.56</c:v>
                </c:pt>
                <c:pt idx="8">
                  <c:v>121.77</c:v>
                </c:pt>
                <c:pt idx="9">
                  <c:v>118.25</c:v>
                </c:pt>
                <c:pt idx="10">
                  <c:v>117.41</c:v>
                </c:pt>
                <c:pt idx="11">
                  <c:v>116.01</c:v>
                </c:pt>
                <c:pt idx="12">
                  <c:v>121.55</c:v>
                </c:pt>
                <c:pt idx="13">
                  <c:v>118.86</c:v>
                </c:pt>
                <c:pt idx="14">
                  <c:v>119.2</c:v>
                </c:pt>
                <c:pt idx="15">
                  <c:v>119.75</c:v>
                </c:pt>
                <c:pt idx="16">
                  <c:v>116.5</c:v>
                </c:pt>
                <c:pt idx="17">
                  <c:v>119.11</c:v>
                </c:pt>
                <c:pt idx="18">
                  <c:v>122.33</c:v>
                </c:pt>
                <c:pt idx="19">
                  <c:v>124.01</c:v>
                </c:pt>
                <c:pt idx="20">
                  <c:v>113.59</c:v>
                </c:pt>
                <c:pt idx="21">
                  <c:v>115.68</c:v>
                </c:pt>
                <c:pt idx="22">
                  <c:v>119.44</c:v>
                </c:pt>
                <c:pt idx="23">
                  <c:v>125.72</c:v>
                </c:pt>
                <c:pt idx="24">
                  <c:v>116.16</c:v>
                </c:pt>
                <c:pt idx="25">
                  <c:v>122.03</c:v>
                </c:pt>
                <c:pt idx="26">
                  <c:v>129.5</c:v>
                </c:pt>
                <c:pt idx="27">
                  <c:v>125.83</c:v>
                </c:pt>
                <c:pt idx="28">
                  <c:v>133.6</c:v>
                </c:pt>
                <c:pt idx="29">
                  <c:v>124.3</c:v>
                </c:pt>
                <c:pt idx="30">
                  <c:v>118.27</c:v>
                </c:pt>
                <c:pt idx="31">
                  <c:v>108.82</c:v>
                </c:pt>
                <c:pt idx="32">
                  <c:v>124.39</c:v>
                </c:pt>
                <c:pt idx="33">
                  <c:v>112.75</c:v>
                </c:pt>
                <c:pt idx="34">
                  <c:v>102.47</c:v>
                </c:pt>
                <c:pt idx="35">
                  <c:v>86.59</c:v>
                </c:pt>
                <c:pt idx="36">
                  <c:v>110</c:v>
                </c:pt>
                <c:pt idx="37">
                  <c:v>85.47</c:v>
                </c:pt>
                <c:pt idx="38">
                  <c:v>44.15</c:v>
                </c:pt>
                <c:pt idx="39">
                  <c:v>17.899999999999999</c:v>
                </c:pt>
                <c:pt idx="40">
                  <c:v>46.88</c:v>
                </c:pt>
                <c:pt idx="41">
                  <c:v>37.39</c:v>
                </c:pt>
                <c:pt idx="42">
                  <c:v>35.53</c:v>
                </c:pt>
                <c:pt idx="43">
                  <c:v>26.59</c:v>
                </c:pt>
                <c:pt idx="44">
                  <c:v>36.74</c:v>
                </c:pt>
                <c:pt idx="45">
                  <c:v>35.590000000000003</c:v>
                </c:pt>
                <c:pt idx="46">
                  <c:v>35.5</c:v>
                </c:pt>
                <c:pt idx="47">
                  <c:v>35.92</c:v>
                </c:pt>
                <c:pt idx="48">
                  <c:v>36.32</c:v>
                </c:pt>
                <c:pt idx="49">
                  <c:v>34.659999999999997</c:v>
                </c:pt>
                <c:pt idx="50">
                  <c:v>33.64</c:v>
                </c:pt>
                <c:pt idx="51">
                  <c:v>29.26</c:v>
                </c:pt>
                <c:pt idx="52">
                  <c:v>36.69</c:v>
                </c:pt>
                <c:pt idx="53">
                  <c:v>25.43</c:v>
                </c:pt>
                <c:pt idx="54">
                  <c:v>22.83</c:v>
                </c:pt>
                <c:pt idx="55">
                  <c:v>15.37</c:v>
                </c:pt>
                <c:pt idx="56">
                  <c:v>23.76</c:v>
                </c:pt>
                <c:pt idx="57">
                  <c:v>25.58</c:v>
                </c:pt>
                <c:pt idx="58">
                  <c:v>23.81</c:v>
                </c:pt>
                <c:pt idx="59">
                  <c:v>23.78</c:v>
                </c:pt>
                <c:pt idx="60">
                  <c:v>19.77</c:v>
                </c:pt>
                <c:pt idx="61">
                  <c:v>31.51</c:v>
                </c:pt>
                <c:pt idx="62">
                  <c:v>47.8</c:v>
                </c:pt>
                <c:pt idx="63">
                  <c:v>64.709999999999994</c:v>
                </c:pt>
                <c:pt idx="64">
                  <c:v>49.13</c:v>
                </c:pt>
                <c:pt idx="65">
                  <c:v>75.349999999999994</c:v>
                </c:pt>
                <c:pt idx="66">
                  <c:v>89.01</c:v>
                </c:pt>
                <c:pt idx="67">
                  <c:v>111.98</c:v>
                </c:pt>
                <c:pt idx="68">
                  <c:v>88.04</c:v>
                </c:pt>
                <c:pt idx="69">
                  <c:v>106.69</c:v>
                </c:pt>
                <c:pt idx="70">
                  <c:v>115.5</c:v>
                </c:pt>
                <c:pt idx="71">
                  <c:v>129.68</c:v>
                </c:pt>
                <c:pt idx="72">
                  <c:v>119.96</c:v>
                </c:pt>
                <c:pt idx="73">
                  <c:v>128.74</c:v>
                </c:pt>
                <c:pt idx="74">
                  <c:v>135.9</c:v>
                </c:pt>
                <c:pt idx="75">
                  <c:v>163.41</c:v>
                </c:pt>
                <c:pt idx="76">
                  <c:v>154.11000000000001</c:v>
                </c:pt>
                <c:pt idx="77">
                  <c:v>164.56</c:v>
                </c:pt>
                <c:pt idx="78">
                  <c:v>153.76</c:v>
                </c:pt>
                <c:pt idx="79">
                  <c:v>167.58</c:v>
                </c:pt>
                <c:pt idx="80">
                  <c:v>151.16</c:v>
                </c:pt>
                <c:pt idx="81">
                  <c:v>156.72</c:v>
                </c:pt>
                <c:pt idx="82">
                  <c:v>167.27</c:v>
                </c:pt>
                <c:pt idx="83">
                  <c:v>165.33</c:v>
                </c:pt>
                <c:pt idx="84">
                  <c:v>164.04</c:v>
                </c:pt>
                <c:pt idx="85">
                  <c:v>167.17</c:v>
                </c:pt>
                <c:pt idx="86">
                  <c:v>160</c:v>
                </c:pt>
                <c:pt idx="87">
                  <c:v>142.69999999999999</c:v>
                </c:pt>
                <c:pt idx="88">
                  <c:v>150.16999999999999</c:v>
                </c:pt>
                <c:pt idx="89">
                  <c:v>132.65</c:v>
                </c:pt>
                <c:pt idx="90">
                  <c:v>127.27</c:v>
                </c:pt>
                <c:pt idx="91">
                  <c:v>132.16999999999999</c:v>
                </c:pt>
                <c:pt idx="92">
                  <c:v>133.79</c:v>
                </c:pt>
                <c:pt idx="93">
                  <c:v>128.27000000000001</c:v>
                </c:pt>
                <c:pt idx="94">
                  <c:v>145.43</c:v>
                </c:pt>
                <c:pt idx="95">
                  <c:v>134.12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214F-4DB1-A07B-4C919AA5F0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46184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6310.0230000000001</v>
      </c>
      <c r="C5" s="25">
        <v>5934.9780000000001</v>
      </c>
      <c r="D5" s="25">
        <v>5914.0110000000004</v>
      </c>
      <c r="E5" s="25">
        <v>5861.85</v>
      </c>
      <c r="F5" s="25">
        <v>5749.6139999999996</v>
      </c>
      <c r="G5" s="25">
        <v>5715.7950000000001</v>
      </c>
      <c r="H5" s="25">
        <v>5681.9309999999996</v>
      </c>
      <c r="I5" s="25">
        <v>5667.2920000000004</v>
      </c>
      <c r="J5" s="25">
        <v>5606.0029999999997</v>
      </c>
      <c r="K5" s="25">
        <v>5580.06</v>
      </c>
      <c r="L5" s="25">
        <v>5551.6869999999999</v>
      </c>
      <c r="M5" s="25">
        <v>5537.73</v>
      </c>
      <c r="N5" s="25">
        <v>5523.2250000000004</v>
      </c>
      <c r="O5" s="25">
        <v>5511.1379999999999</v>
      </c>
      <c r="P5" s="25">
        <v>5513.9520000000002</v>
      </c>
      <c r="Q5" s="25">
        <v>5524.299</v>
      </c>
      <c r="R5" s="25">
        <v>5528.71</v>
      </c>
      <c r="S5" s="25">
        <v>5543.9639999999999</v>
      </c>
      <c r="T5" s="25">
        <v>5558.76</v>
      </c>
      <c r="U5" s="25">
        <v>5575.4250000000002</v>
      </c>
      <c r="V5" s="25">
        <v>5679.2240000000002</v>
      </c>
      <c r="W5" s="25">
        <v>5724.2309999999998</v>
      </c>
      <c r="X5" s="25">
        <v>5769.4939999999997</v>
      </c>
      <c r="Y5" s="25">
        <v>5928.9229999999998</v>
      </c>
      <c r="Z5" s="25">
        <v>6238.5940000000001</v>
      </c>
      <c r="AA5" s="25">
        <v>6408.915</v>
      </c>
      <c r="AB5" s="25">
        <v>6533.1989999999996</v>
      </c>
      <c r="AC5" s="25">
        <v>6676.3950000000004</v>
      </c>
      <c r="AD5" s="25">
        <v>6907.9449999999997</v>
      </c>
      <c r="AE5" s="25">
        <v>7082.7309999999998</v>
      </c>
      <c r="AF5" s="25">
        <v>7311.1180000000004</v>
      </c>
      <c r="AG5" s="25">
        <v>7262.1170000000002</v>
      </c>
      <c r="AH5" s="25">
        <v>7801.5680000000002</v>
      </c>
      <c r="AI5" s="25">
        <v>7771.5259999999998</v>
      </c>
      <c r="AJ5" s="25">
        <v>7740.8339999999998</v>
      </c>
      <c r="AK5" s="25">
        <v>7889.36</v>
      </c>
      <c r="AL5" s="25">
        <v>8294.6380000000008</v>
      </c>
      <c r="AM5" s="25">
        <v>8483.402</v>
      </c>
      <c r="AN5" s="25">
        <v>8779.6080000000002</v>
      </c>
      <c r="AO5" s="25">
        <v>8818.509</v>
      </c>
      <c r="AP5" s="25">
        <v>8823.8179999999993</v>
      </c>
      <c r="AQ5" s="25">
        <v>8940.9079999999994</v>
      </c>
      <c r="AR5" s="25">
        <v>8944.7340000000004</v>
      </c>
      <c r="AS5" s="25">
        <v>8955.5619999999999</v>
      </c>
      <c r="AT5" s="25">
        <v>8516.4830000000002</v>
      </c>
      <c r="AU5" s="25">
        <v>8522.7139999999999</v>
      </c>
      <c r="AV5" s="25">
        <v>8557.3220000000001</v>
      </c>
      <c r="AW5" s="25">
        <v>8579.1540000000005</v>
      </c>
      <c r="AX5" s="25">
        <v>8586.6470000000008</v>
      </c>
      <c r="AY5" s="25">
        <v>8578.4670000000006</v>
      </c>
      <c r="AZ5" s="25">
        <v>8548.3690000000006</v>
      </c>
      <c r="BA5" s="25">
        <v>8508.18</v>
      </c>
      <c r="BB5" s="25">
        <v>8505.2049999999999</v>
      </c>
      <c r="BC5" s="25">
        <v>8455.6020000000008</v>
      </c>
      <c r="BD5" s="25">
        <v>8366.232</v>
      </c>
      <c r="BE5" s="25">
        <v>8271.3230000000003</v>
      </c>
      <c r="BF5" s="25">
        <v>8209.2160000000003</v>
      </c>
      <c r="BG5" s="25">
        <v>8092.857</v>
      </c>
      <c r="BH5" s="25">
        <v>8050.2830000000004</v>
      </c>
      <c r="BI5" s="25">
        <v>8067.6319999999996</v>
      </c>
      <c r="BJ5" s="25">
        <v>8090.2529999999997</v>
      </c>
      <c r="BK5" s="25">
        <v>7892.1409999999996</v>
      </c>
      <c r="BL5" s="25">
        <v>7811.7690000000002</v>
      </c>
      <c r="BM5" s="25">
        <v>7731.8059999999996</v>
      </c>
      <c r="BN5" s="25">
        <v>7789.5360000000001</v>
      </c>
      <c r="BO5" s="25">
        <v>7714.9539999999997</v>
      </c>
      <c r="BP5" s="25">
        <v>7727.6570000000002</v>
      </c>
      <c r="BQ5" s="25">
        <v>7751.6080000000002</v>
      </c>
      <c r="BR5" s="25">
        <v>7738.982</v>
      </c>
      <c r="BS5" s="25">
        <v>7780.84</v>
      </c>
      <c r="BT5" s="25">
        <v>7812.058</v>
      </c>
      <c r="BU5" s="25">
        <v>7808.933</v>
      </c>
      <c r="BV5" s="25">
        <v>7492.0450000000001</v>
      </c>
      <c r="BW5" s="25">
        <v>7720.1440000000002</v>
      </c>
      <c r="BX5" s="25">
        <v>7945.6869999999999</v>
      </c>
      <c r="BY5" s="25">
        <v>7848.97</v>
      </c>
      <c r="BZ5" s="25">
        <v>7741.1570000000002</v>
      </c>
      <c r="CA5" s="25">
        <v>7770.8530000000001</v>
      </c>
      <c r="CB5" s="25">
        <v>7762.951</v>
      </c>
      <c r="CC5" s="25">
        <v>7780.2870000000003</v>
      </c>
      <c r="CD5" s="25">
        <v>7774.0259999999998</v>
      </c>
      <c r="CE5" s="25">
        <v>7775.5569999999998</v>
      </c>
      <c r="CF5" s="25">
        <v>7812.174</v>
      </c>
      <c r="CG5" s="25">
        <v>7788.5959999999995</v>
      </c>
      <c r="CH5" s="25">
        <v>7724.5410000000002</v>
      </c>
      <c r="CI5" s="25">
        <v>7618.9059999999999</v>
      </c>
      <c r="CJ5" s="25">
        <v>7444.7380000000003</v>
      </c>
      <c r="CK5" s="25">
        <v>7186.7030000000004</v>
      </c>
      <c r="CL5" s="25">
        <v>7077.4080000000004</v>
      </c>
      <c r="CM5" s="25">
        <v>6900.1710000000003</v>
      </c>
      <c r="CN5" s="25">
        <v>6733.9949999999999</v>
      </c>
      <c r="CO5" s="25">
        <v>6872.4049999999997</v>
      </c>
      <c r="CP5" s="25">
        <v>6841.8739999999998</v>
      </c>
      <c r="CQ5" s="25">
        <v>6596.2120000000004</v>
      </c>
      <c r="CR5" s="25">
        <v>6734.777</v>
      </c>
      <c r="CS5" s="25">
        <v>6714.4309999999996</v>
      </c>
      <c r="CT5" s="26"/>
      <c r="CU5" s="26"/>
      <c r="CV5" s="26"/>
      <c r="CW5" s="27"/>
      <c r="CX5" s="28">
        <f t="array" ref="CX5">SUMPRODUCT(B5:CW5*0.25)</f>
        <v>174470.65775000001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137.88</v>
      </c>
      <c r="C8" s="37">
        <v>129.25</v>
      </c>
      <c r="D8" s="37">
        <v>126.19</v>
      </c>
      <c r="E8" s="37">
        <v>121.79</v>
      </c>
      <c r="F8" s="37">
        <v>126.45</v>
      </c>
      <c r="G8" s="37">
        <v>123.2</v>
      </c>
      <c r="H8" s="37">
        <v>120</v>
      </c>
      <c r="I8" s="37">
        <v>118.56</v>
      </c>
      <c r="J8" s="37">
        <v>121.77</v>
      </c>
      <c r="K8" s="37">
        <v>118.25</v>
      </c>
      <c r="L8" s="37">
        <v>117.41</v>
      </c>
      <c r="M8" s="37">
        <v>116.01</v>
      </c>
      <c r="N8" s="37">
        <v>121.55</v>
      </c>
      <c r="O8" s="37">
        <v>118.86</v>
      </c>
      <c r="P8" s="37">
        <v>119.2</v>
      </c>
      <c r="Q8" s="37">
        <v>119.75</v>
      </c>
      <c r="R8" s="37">
        <v>116.5</v>
      </c>
      <c r="S8" s="37">
        <v>119.11</v>
      </c>
      <c r="T8" s="37">
        <v>122.33</v>
      </c>
      <c r="U8" s="37">
        <v>124.01</v>
      </c>
      <c r="V8" s="37">
        <v>113.59</v>
      </c>
      <c r="W8" s="37">
        <v>115.68</v>
      </c>
      <c r="X8" s="37">
        <v>119.44</v>
      </c>
      <c r="Y8" s="37">
        <v>125.72</v>
      </c>
      <c r="Z8" s="37">
        <v>116.16</v>
      </c>
      <c r="AA8" s="37">
        <v>122.03</v>
      </c>
      <c r="AB8" s="37">
        <v>129.5</v>
      </c>
      <c r="AC8" s="37">
        <v>125.83</v>
      </c>
      <c r="AD8" s="37">
        <v>133.6</v>
      </c>
      <c r="AE8" s="37">
        <v>124.3</v>
      </c>
      <c r="AF8" s="37">
        <v>118.27</v>
      </c>
      <c r="AG8" s="37">
        <v>108.82</v>
      </c>
      <c r="AH8" s="37">
        <v>124.39</v>
      </c>
      <c r="AI8" s="37">
        <v>112.75</v>
      </c>
      <c r="AJ8" s="37">
        <v>102.47</v>
      </c>
      <c r="AK8" s="37">
        <v>86.59</v>
      </c>
      <c r="AL8" s="37">
        <v>110</v>
      </c>
      <c r="AM8" s="37">
        <v>85.47</v>
      </c>
      <c r="AN8" s="37">
        <v>44.15</v>
      </c>
      <c r="AO8" s="37">
        <v>17.899999999999999</v>
      </c>
      <c r="AP8" s="37">
        <v>46.88</v>
      </c>
      <c r="AQ8" s="37">
        <v>37.39</v>
      </c>
      <c r="AR8" s="37">
        <v>35.53</v>
      </c>
      <c r="AS8" s="37">
        <v>26.59</v>
      </c>
      <c r="AT8" s="37">
        <v>36.74</v>
      </c>
      <c r="AU8" s="37">
        <v>35.590000000000003</v>
      </c>
      <c r="AV8" s="37">
        <v>35.5</v>
      </c>
      <c r="AW8" s="37">
        <v>35.92</v>
      </c>
      <c r="AX8" s="37">
        <v>36.32</v>
      </c>
      <c r="AY8" s="37">
        <v>34.659999999999997</v>
      </c>
      <c r="AZ8" s="37">
        <v>33.64</v>
      </c>
      <c r="BA8" s="37">
        <v>29.26</v>
      </c>
      <c r="BB8" s="37">
        <v>36.69</v>
      </c>
      <c r="BC8" s="37">
        <v>25.43</v>
      </c>
      <c r="BD8" s="37">
        <v>22.83</v>
      </c>
      <c r="BE8" s="37">
        <v>15.37</v>
      </c>
      <c r="BF8" s="37">
        <v>23.76</v>
      </c>
      <c r="BG8" s="37">
        <v>25.58</v>
      </c>
      <c r="BH8" s="37">
        <v>23.81</v>
      </c>
      <c r="BI8" s="37">
        <v>23.78</v>
      </c>
      <c r="BJ8" s="37">
        <v>19.77</v>
      </c>
      <c r="BK8" s="37">
        <v>31.51</v>
      </c>
      <c r="BL8" s="37">
        <v>47.8</v>
      </c>
      <c r="BM8" s="37">
        <v>64.709999999999994</v>
      </c>
      <c r="BN8" s="37">
        <v>49.13</v>
      </c>
      <c r="BO8" s="37">
        <v>75.349999999999994</v>
      </c>
      <c r="BP8" s="37">
        <v>89.01</v>
      </c>
      <c r="BQ8" s="37">
        <v>111.98</v>
      </c>
      <c r="BR8" s="37">
        <v>88.04</v>
      </c>
      <c r="BS8" s="37">
        <v>106.69</v>
      </c>
      <c r="BT8" s="37">
        <v>115.5</v>
      </c>
      <c r="BU8" s="37">
        <v>129.68</v>
      </c>
      <c r="BV8" s="37">
        <v>119.96</v>
      </c>
      <c r="BW8" s="37">
        <v>128.74</v>
      </c>
      <c r="BX8" s="37">
        <v>135.9</v>
      </c>
      <c r="BY8" s="37">
        <v>163.41</v>
      </c>
      <c r="BZ8" s="37">
        <v>154.11000000000001</v>
      </c>
      <c r="CA8" s="37">
        <v>164.56</v>
      </c>
      <c r="CB8" s="37">
        <v>153.76</v>
      </c>
      <c r="CC8" s="37">
        <v>167.58</v>
      </c>
      <c r="CD8" s="37">
        <v>151.16</v>
      </c>
      <c r="CE8" s="37">
        <v>156.72</v>
      </c>
      <c r="CF8" s="37">
        <v>167.27</v>
      </c>
      <c r="CG8" s="37">
        <v>165.33</v>
      </c>
      <c r="CH8" s="37">
        <v>164.04</v>
      </c>
      <c r="CI8" s="37">
        <v>167.17</v>
      </c>
      <c r="CJ8" s="37">
        <v>160</v>
      </c>
      <c r="CK8" s="37">
        <v>142.69999999999999</v>
      </c>
      <c r="CL8" s="37">
        <v>150.16999999999999</v>
      </c>
      <c r="CM8" s="37">
        <v>132.65</v>
      </c>
      <c r="CN8" s="37">
        <v>127.27</v>
      </c>
      <c r="CO8" s="37">
        <v>132.16999999999999</v>
      </c>
      <c r="CP8" s="37">
        <v>133.79</v>
      </c>
      <c r="CQ8" s="37">
        <v>128.27000000000001</v>
      </c>
      <c r="CR8" s="37">
        <v>145.43</v>
      </c>
      <c r="CS8" s="37">
        <v>134.12</v>
      </c>
      <c r="CT8" s="38"/>
      <c r="CU8" s="38"/>
      <c r="CV8" s="38"/>
      <c r="CW8" s="39"/>
      <c r="CX8" s="40">
        <f>IF(SUM(B8:CW8)&lt;&gt;0,AVERAGEIF(B8:CW8,"&lt;&gt;"""),"")</f>
        <v>100.74427083333337</v>
      </c>
    </row>
    <row r="9" spans="1:102" ht="24.95" customHeight="1" thickBot="1" x14ac:dyDescent="0.25">
      <c r="A9" s="41" t="s">
        <v>6</v>
      </c>
      <c r="B9" s="42">
        <v>128.7775</v>
      </c>
      <c r="C9" s="43">
        <v>128.7775</v>
      </c>
      <c r="D9" s="43">
        <v>128.7775</v>
      </c>
      <c r="E9" s="43">
        <v>128.7775</v>
      </c>
      <c r="F9" s="43">
        <v>122.05249999999999</v>
      </c>
      <c r="G9" s="43">
        <v>122.05249999999999</v>
      </c>
      <c r="H9" s="43">
        <v>122.05249999999999</v>
      </c>
      <c r="I9" s="43">
        <v>122.05249999999999</v>
      </c>
      <c r="J9" s="43">
        <v>118.36</v>
      </c>
      <c r="K9" s="43">
        <v>118.36</v>
      </c>
      <c r="L9" s="43">
        <v>118.36</v>
      </c>
      <c r="M9" s="43">
        <v>118.36</v>
      </c>
      <c r="N9" s="43">
        <v>119.84</v>
      </c>
      <c r="O9" s="43">
        <v>119.84</v>
      </c>
      <c r="P9" s="43">
        <v>119.84</v>
      </c>
      <c r="Q9" s="43">
        <v>119.84</v>
      </c>
      <c r="R9" s="43">
        <v>120.4875</v>
      </c>
      <c r="S9" s="43">
        <v>120.4875</v>
      </c>
      <c r="T9" s="43">
        <v>120.4875</v>
      </c>
      <c r="U9" s="43">
        <v>120.4875</v>
      </c>
      <c r="V9" s="43">
        <v>118.6075</v>
      </c>
      <c r="W9" s="43">
        <v>118.6075</v>
      </c>
      <c r="X9" s="43">
        <v>118.6075</v>
      </c>
      <c r="Y9" s="43">
        <v>118.6075</v>
      </c>
      <c r="Z9" s="43">
        <v>123.38</v>
      </c>
      <c r="AA9" s="43">
        <v>123.38</v>
      </c>
      <c r="AB9" s="43">
        <v>123.38</v>
      </c>
      <c r="AC9" s="43">
        <v>123.38</v>
      </c>
      <c r="AD9" s="43">
        <v>121.2475</v>
      </c>
      <c r="AE9" s="43">
        <v>121.2475</v>
      </c>
      <c r="AF9" s="43">
        <v>121.2475</v>
      </c>
      <c r="AG9" s="43">
        <v>121.2475</v>
      </c>
      <c r="AH9" s="43">
        <v>106.55</v>
      </c>
      <c r="AI9" s="43">
        <v>106.55</v>
      </c>
      <c r="AJ9" s="43">
        <v>106.55</v>
      </c>
      <c r="AK9" s="43">
        <v>106.55</v>
      </c>
      <c r="AL9" s="43">
        <v>64.38</v>
      </c>
      <c r="AM9" s="43">
        <v>64.38</v>
      </c>
      <c r="AN9" s="43">
        <v>64.38</v>
      </c>
      <c r="AO9" s="43">
        <v>64.38</v>
      </c>
      <c r="AP9" s="43">
        <v>36.597499999999997</v>
      </c>
      <c r="AQ9" s="43">
        <v>36.597499999999997</v>
      </c>
      <c r="AR9" s="43">
        <v>36.597499999999997</v>
      </c>
      <c r="AS9" s="43">
        <v>36.597499999999997</v>
      </c>
      <c r="AT9" s="43">
        <v>35.9375</v>
      </c>
      <c r="AU9" s="43">
        <v>35.9375</v>
      </c>
      <c r="AV9" s="43">
        <v>35.9375</v>
      </c>
      <c r="AW9" s="43">
        <v>35.9375</v>
      </c>
      <c r="AX9" s="43">
        <v>33.47</v>
      </c>
      <c r="AY9" s="43">
        <v>33.47</v>
      </c>
      <c r="AZ9" s="43">
        <v>33.47</v>
      </c>
      <c r="BA9" s="43">
        <v>33.47</v>
      </c>
      <c r="BB9" s="43">
        <v>25.08</v>
      </c>
      <c r="BC9" s="43">
        <v>25.08</v>
      </c>
      <c r="BD9" s="43">
        <v>25.08</v>
      </c>
      <c r="BE9" s="43">
        <v>25.08</v>
      </c>
      <c r="BF9" s="43">
        <v>24.232500000000002</v>
      </c>
      <c r="BG9" s="43">
        <v>24.232500000000002</v>
      </c>
      <c r="BH9" s="43">
        <v>24.232500000000002</v>
      </c>
      <c r="BI9" s="43">
        <v>24.232500000000002</v>
      </c>
      <c r="BJ9" s="43">
        <v>40.947499999999998</v>
      </c>
      <c r="BK9" s="43">
        <v>40.947499999999998</v>
      </c>
      <c r="BL9" s="43">
        <v>40.947499999999998</v>
      </c>
      <c r="BM9" s="43">
        <v>40.947499999999998</v>
      </c>
      <c r="BN9" s="43">
        <v>81.367500000000007</v>
      </c>
      <c r="BO9" s="43">
        <v>81.367500000000007</v>
      </c>
      <c r="BP9" s="43">
        <v>81.367500000000007</v>
      </c>
      <c r="BQ9" s="43">
        <v>81.367500000000007</v>
      </c>
      <c r="BR9" s="43">
        <v>109.97750000000001</v>
      </c>
      <c r="BS9" s="43">
        <v>109.97750000000001</v>
      </c>
      <c r="BT9" s="43">
        <v>109.97750000000001</v>
      </c>
      <c r="BU9" s="43">
        <v>109.97750000000001</v>
      </c>
      <c r="BV9" s="43">
        <v>137.0025</v>
      </c>
      <c r="BW9" s="43">
        <v>137.0025</v>
      </c>
      <c r="BX9" s="43">
        <v>137.0025</v>
      </c>
      <c r="BY9" s="43">
        <v>137.0025</v>
      </c>
      <c r="BZ9" s="43">
        <v>160.0025</v>
      </c>
      <c r="CA9" s="43">
        <v>160.0025</v>
      </c>
      <c r="CB9" s="43">
        <v>160.0025</v>
      </c>
      <c r="CC9" s="43">
        <v>160.0025</v>
      </c>
      <c r="CD9" s="43">
        <v>160.12</v>
      </c>
      <c r="CE9" s="43">
        <v>160.12</v>
      </c>
      <c r="CF9" s="43">
        <v>160.12</v>
      </c>
      <c r="CG9" s="43">
        <v>160.12</v>
      </c>
      <c r="CH9" s="43">
        <v>158.47749999999999</v>
      </c>
      <c r="CI9" s="43">
        <v>158.47749999999999</v>
      </c>
      <c r="CJ9" s="43">
        <v>158.47749999999999</v>
      </c>
      <c r="CK9" s="43">
        <v>158.47749999999999</v>
      </c>
      <c r="CL9" s="43">
        <v>135.565</v>
      </c>
      <c r="CM9" s="43">
        <v>135.565</v>
      </c>
      <c r="CN9" s="43">
        <v>135.565</v>
      </c>
      <c r="CO9" s="43">
        <v>135.565</v>
      </c>
      <c r="CP9" s="43">
        <v>135.4025</v>
      </c>
      <c r="CQ9" s="43">
        <v>135.4025</v>
      </c>
      <c r="CR9" s="43">
        <v>135.4025</v>
      </c>
      <c r="CS9" s="43">
        <v>135.4025</v>
      </c>
      <c r="CT9" s="44"/>
      <c r="CU9" s="44"/>
      <c r="CV9" s="44"/>
      <c r="CW9" s="45"/>
      <c r="CX9" s="46">
        <f>IF(SUM(B9:CW9)&lt;&gt;0,AVERAGEIF(B9:CW9,"&lt;&gt;"""),"")</f>
        <v>100.74427083333337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350</v>
      </c>
      <c r="C11" s="53">
        <v>350</v>
      </c>
      <c r="D11" s="53">
        <v>350</v>
      </c>
      <c r="E11" s="53">
        <v>350</v>
      </c>
      <c r="F11" s="53">
        <v>350</v>
      </c>
      <c r="G11" s="53">
        <v>350</v>
      </c>
      <c r="H11" s="53">
        <v>350</v>
      </c>
      <c r="I11" s="53">
        <v>350</v>
      </c>
      <c r="J11" s="53">
        <v>350</v>
      </c>
      <c r="K11" s="53">
        <v>350</v>
      </c>
      <c r="L11" s="53">
        <v>350</v>
      </c>
      <c r="M11" s="53">
        <v>350</v>
      </c>
      <c r="N11" s="53">
        <v>350</v>
      </c>
      <c r="O11" s="53">
        <v>350</v>
      </c>
      <c r="P11" s="53">
        <v>350</v>
      </c>
      <c r="Q11" s="53">
        <v>350</v>
      </c>
      <c r="R11" s="53">
        <v>350</v>
      </c>
      <c r="S11" s="53">
        <v>350</v>
      </c>
      <c r="T11" s="53">
        <v>350</v>
      </c>
      <c r="U11" s="53">
        <v>350</v>
      </c>
      <c r="V11" s="53">
        <v>350</v>
      </c>
      <c r="W11" s="53">
        <v>350</v>
      </c>
      <c r="X11" s="53">
        <v>350</v>
      </c>
      <c r="Y11" s="53">
        <v>350</v>
      </c>
      <c r="Z11" s="53">
        <v>350</v>
      </c>
      <c r="AA11" s="53">
        <v>350</v>
      </c>
      <c r="AB11" s="53">
        <v>350</v>
      </c>
      <c r="AC11" s="53">
        <v>350</v>
      </c>
      <c r="AD11" s="53">
        <v>350</v>
      </c>
      <c r="AE11" s="53">
        <v>350</v>
      </c>
      <c r="AF11" s="53">
        <v>350</v>
      </c>
      <c r="AG11" s="53">
        <v>350</v>
      </c>
      <c r="AH11" s="53">
        <v>350</v>
      </c>
      <c r="AI11" s="53">
        <v>350</v>
      </c>
      <c r="AJ11" s="53">
        <v>350</v>
      </c>
      <c r="AK11" s="53">
        <v>350</v>
      </c>
      <c r="AL11" s="53">
        <v>350</v>
      </c>
      <c r="AM11" s="53">
        <v>350</v>
      </c>
      <c r="AN11" s="53">
        <v>350</v>
      </c>
      <c r="AO11" s="53">
        <v>302</v>
      </c>
      <c r="AP11" s="53">
        <v>251.667</v>
      </c>
      <c r="AQ11" s="53">
        <v>201.333</v>
      </c>
      <c r="AR11" s="53">
        <v>151</v>
      </c>
      <c r="AS11" s="53">
        <v>100.667</v>
      </c>
      <c r="AT11" s="53">
        <v>50.332999999999998</v>
      </c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>
        <v>190</v>
      </c>
      <c r="BK11" s="53">
        <v>230</v>
      </c>
      <c r="BL11" s="53">
        <v>280</v>
      </c>
      <c r="BM11" s="53">
        <v>302</v>
      </c>
      <c r="BN11" s="53">
        <v>350</v>
      </c>
      <c r="BO11" s="53">
        <v>350</v>
      </c>
      <c r="BP11" s="53">
        <v>350</v>
      </c>
      <c r="BQ11" s="53">
        <v>350</v>
      </c>
      <c r="BR11" s="53">
        <v>350</v>
      </c>
      <c r="BS11" s="53">
        <v>350</v>
      </c>
      <c r="BT11" s="53">
        <v>350</v>
      </c>
      <c r="BU11" s="53">
        <v>400</v>
      </c>
      <c r="BV11" s="53">
        <v>550</v>
      </c>
      <c r="BW11" s="53">
        <v>550</v>
      </c>
      <c r="BX11" s="53">
        <v>550</v>
      </c>
      <c r="BY11" s="53">
        <v>550</v>
      </c>
      <c r="BZ11" s="53">
        <v>550</v>
      </c>
      <c r="CA11" s="53">
        <v>616</v>
      </c>
      <c r="CB11" s="53">
        <v>550</v>
      </c>
      <c r="CC11" s="53">
        <v>616</v>
      </c>
      <c r="CD11" s="53">
        <v>550</v>
      </c>
      <c r="CE11" s="53">
        <v>550</v>
      </c>
      <c r="CF11" s="53">
        <v>616</v>
      </c>
      <c r="CG11" s="53">
        <v>616</v>
      </c>
      <c r="CH11" s="53">
        <v>550</v>
      </c>
      <c r="CI11" s="53">
        <v>616</v>
      </c>
      <c r="CJ11" s="53">
        <v>550</v>
      </c>
      <c r="CK11" s="53">
        <v>550</v>
      </c>
      <c r="CL11" s="53">
        <v>550</v>
      </c>
      <c r="CM11" s="53">
        <v>550</v>
      </c>
      <c r="CN11" s="53">
        <v>550</v>
      </c>
      <c r="CO11" s="53">
        <v>550</v>
      </c>
      <c r="CP11" s="53">
        <v>550</v>
      </c>
      <c r="CQ11" s="53">
        <v>550</v>
      </c>
      <c r="CR11" s="53">
        <v>550</v>
      </c>
      <c r="CS11" s="53">
        <v>550</v>
      </c>
      <c r="CT11" s="54"/>
      <c r="CU11" s="54"/>
      <c r="CV11" s="54"/>
      <c r="CW11" s="55"/>
      <c r="CX11" s="56">
        <f t="array" ref="CX11">SUMPRODUCT(B11:CW11*0.25)</f>
        <v>8022.25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4422.3240000000005</v>
      </c>
      <c r="C13" s="65">
        <v>4004.8029999999999</v>
      </c>
      <c r="D13" s="65">
        <v>3753.6400000000003</v>
      </c>
      <c r="E13" s="65">
        <v>3492.8820000000001</v>
      </c>
      <c r="F13" s="65">
        <v>3726.17</v>
      </c>
      <c r="G13" s="65">
        <v>3552.2330000000002</v>
      </c>
      <c r="H13" s="65">
        <v>3404.7719999999999</v>
      </c>
      <c r="I13" s="65">
        <v>3325.0549999999998</v>
      </c>
      <c r="J13" s="65">
        <v>3371.3180000000002</v>
      </c>
      <c r="K13" s="65">
        <v>3152.6190000000001</v>
      </c>
      <c r="L13" s="65">
        <v>3115.75</v>
      </c>
      <c r="M13" s="65">
        <v>3042.5839999999998</v>
      </c>
      <c r="N13" s="65">
        <v>3308.0730000000003</v>
      </c>
      <c r="O13" s="65">
        <v>3148.4839999999999</v>
      </c>
      <c r="P13" s="65">
        <v>3163.386</v>
      </c>
      <c r="Q13" s="65">
        <v>3187.2870000000003</v>
      </c>
      <c r="R13" s="65">
        <v>2991.2910000000002</v>
      </c>
      <c r="S13" s="65">
        <v>3124.3690000000006</v>
      </c>
      <c r="T13" s="65">
        <v>3266.2550000000001</v>
      </c>
      <c r="U13" s="65">
        <v>3364.6770000000001</v>
      </c>
      <c r="V13" s="65">
        <v>2771.136</v>
      </c>
      <c r="W13" s="65">
        <v>2936.3810000000003</v>
      </c>
      <c r="X13" s="65">
        <v>3156.74</v>
      </c>
      <c r="Y13" s="65">
        <v>3238.4459999999999</v>
      </c>
      <c r="Z13" s="65">
        <v>2896.9679999999998</v>
      </c>
      <c r="AA13" s="65">
        <v>3104.779</v>
      </c>
      <c r="AB13" s="65">
        <v>2974.8910000000001</v>
      </c>
      <c r="AC13" s="65">
        <v>2734.55</v>
      </c>
      <c r="AD13" s="65">
        <v>2881.9790000000003</v>
      </c>
      <c r="AE13" s="65">
        <v>2662.0720000000001</v>
      </c>
      <c r="AF13" s="65">
        <v>2511.9629999999997</v>
      </c>
      <c r="AG13" s="65">
        <v>1857.9</v>
      </c>
      <c r="AH13" s="65">
        <v>2169.3270000000002</v>
      </c>
      <c r="AI13" s="65">
        <v>1736.8330000000001</v>
      </c>
      <c r="AJ13" s="65">
        <v>1290.2329999999999</v>
      </c>
      <c r="AK13" s="65">
        <v>1042.567</v>
      </c>
      <c r="AL13" s="65">
        <v>1104.742</v>
      </c>
      <c r="AM13" s="65">
        <v>955.9</v>
      </c>
      <c r="AN13" s="65">
        <v>954.9</v>
      </c>
      <c r="AO13" s="65">
        <v>804.9</v>
      </c>
      <c r="AP13" s="65">
        <v>654.9</v>
      </c>
      <c r="AQ13" s="65">
        <v>654.9</v>
      </c>
      <c r="AR13" s="65">
        <v>564.9</v>
      </c>
      <c r="AS13" s="65">
        <v>519.9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152.9</v>
      </c>
      <c r="BC13" s="65">
        <v>172.9</v>
      </c>
      <c r="BD13" s="65">
        <v>177.9</v>
      </c>
      <c r="BE13" s="65">
        <v>197.9</v>
      </c>
      <c r="BF13" s="65">
        <v>302.89999999999998</v>
      </c>
      <c r="BG13" s="65">
        <v>362.9</v>
      </c>
      <c r="BH13" s="65">
        <v>512.9</v>
      </c>
      <c r="BI13" s="65">
        <v>758.9</v>
      </c>
      <c r="BJ13" s="65">
        <v>829.9</v>
      </c>
      <c r="BK13" s="65">
        <v>872.9</v>
      </c>
      <c r="BL13" s="65">
        <v>1019.9</v>
      </c>
      <c r="BM13" s="65">
        <v>1074.9000000000001</v>
      </c>
      <c r="BN13" s="65">
        <v>1362.9</v>
      </c>
      <c r="BO13" s="65">
        <v>1422.9</v>
      </c>
      <c r="BP13" s="65">
        <v>1617.9</v>
      </c>
      <c r="BQ13" s="65">
        <v>1809.7950000000001</v>
      </c>
      <c r="BR13" s="65">
        <v>2156.9</v>
      </c>
      <c r="BS13" s="65">
        <v>2385.9</v>
      </c>
      <c r="BT13" s="65">
        <v>3048.0910000000003</v>
      </c>
      <c r="BU13" s="65">
        <v>3765.1410000000001</v>
      </c>
      <c r="BV13" s="65">
        <v>3295.9279999999999</v>
      </c>
      <c r="BW13" s="65">
        <v>3655.0630000000001</v>
      </c>
      <c r="BX13" s="65">
        <v>3957.096</v>
      </c>
      <c r="BY13" s="65">
        <v>3975.174</v>
      </c>
      <c r="BZ13" s="65">
        <v>3985.7550000000001</v>
      </c>
      <c r="CA13" s="65">
        <v>3990.723</v>
      </c>
      <c r="CB13" s="65">
        <v>3991.5880000000002</v>
      </c>
      <c r="CC13" s="65">
        <v>4030.1089999999999</v>
      </c>
      <c r="CD13" s="65">
        <v>4017.3540000000003</v>
      </c>
      <c r="CE13" s="65">
        <v>4024.9940000000001</v>
      </c>
      <c r="CF13" s="65">
        <v>4057.5620000000004</v>
      </c>
      <c r="CG13" s="65">
        <v>4034.5619999999999</v>
      </c>
      <c r="CH13" s="65">
        <v>4053.4760000000001</v>
      </c>
      <c r="CI13" s="65">
        <v>4086.1220000000003</v>
      </c>
      <c r="CJ13" s="65">
        <v>4056.5540000000001</v>
      </c>
      <c r="CK13" s="65">
        <v>3982.0520000000001</v>
      </c>
      <c r="CL13" s="65">
        <v>4083.2780000000002</v>
      </c>
      <c r="CM13" s="65">
        <v>3929.8</v>
      </c>
      <c r="CN13" s="65">
        <v>3629.2139999999999</v>
      </c>
      <c r="CO13" s="65">
        <v>3909.6710000000003</v>
      </c>
      <c r="CP13" s="65">
        <v>4097.1630000000005</v>
      </c>
      <c r="CQ13" s="65">
        <v>3909.6970000000001</v>
      </c>
      <c r="CR13" s="65">
        <v>4138.1419999999998</v>
      </c>
      <c r="CS13" s="65">
        <v>4113.9619999999995</v>
      </c>
      <c r="CT13" s="66"/>
      <c r="CU13" s="66"/>
      <c r="CV13" s="66"/>
      <c r="CW13" s="67"/>
      <c r="CX13" s="68">
        <f t="array" ref="CX13">SUMPRODUCT(B13:CW13*0.25)</f>
        <v>58533.586249999949</v>
      </c>
    </row>
    <row r="14" spans="1:102" ht="24.95" customHeight="1" x14ac:dyDescent="0.2">
      <c r="A14" s="63" t="s">
        <v>11</v>
      </c>
      <c r="B14" s="64">
        <v>416</v>
      </c>
      <c r="C14" s="65">
        <v>416</v>
      </c>
      <c r="D14" s="65">
        <v>416</v>
      </c>
      <c r="E14" s="65">
        <v>416</v>
      </c>
      <c r="F14" s="65">
        <v>316</v>
      </c>
      <c r="G14" s="65">
        <v>316</v>
      </c>
      <c r="H14" s="65">
        <v>299.55399999999997</v>
      </c>
      <c r="I14" s="65">
        <v>186</v>
      </c>
      <c r="J14" s="65">
        <v>216</v>
      </c>
      <c r="K14" s="65">
        <v>156</v>
      </c>
      <c r="L14" s="65">
        <v>156</v>
      </c>
      <c r="M14" s="65">
        <v>156</v>
      </c>
      <c r="N14" s="65">
        <v>156</v>
      </c>
      <c r="O14" s="65">
        <v>201</v>
      </c>
      <c r="P14" s="65">
        <v>201</v>
      </c>
      <c r="Q14" s="65">
        <v>201</v>
      </c>
      <c r="R14" s="65">
        <v>201</v>
      </c>
      <c r="S14" s="65">
        <v>151</v>
      </c>
      <c r="T14" s="65">
        <v>151</v>
      </c>
      <c r="U14" s="65">
        <v>151</v>
      </c>
      <c r="V14" s="65">
        <v>186</v>
      </c>
      <c r="W14" s="65">
        <v>186</v>
      </c>
      <c r="X14" s="65">
        <v>186</v>
      </c>
      <c r="Y14" s="65">
        <v>186</v>
      </c>
      <c r="Z14" s="65">
        <v>232</v>
      </c>
      <c r="AA14" s="65">
        <v>232</v>
      </c>
      <c r="AB14" s="65">
        <v>232</v>
      </c>
      <c r="AC14" s="65">
        <v>232</v>
      </c>
      <c r="AD14" s="65">
        <v>242</v>
      </c>
      <c r="AE14" s="65">
        <v>242</v>
      </c>
      <c r="AF14" s="65">
        <v>192</v>
      </c>
      <c r="AG14" s="65">
        <v>192</v>
      </c>
      <c r="AH14" s="65">
        <v>133</v>
      </c>
      <c r="AI14" s="65">
        <v>88</v>
      </c>
      <c r="AJ14" s="65">
        <v>88</v>
      </c>
      <c r="AK14" s="65">
        <v>88</v>
      </c>
      <c r="AL14" s="65">
        <v>90</v>
      </c>
      <c r="AM14" s="65">
        <v>90</v>
      </c>
      <c r="AN14" s="65">
        <v>90</v>
      </c>
      <c r="AO14" s="65">
        <v>90</v>
      </c>
      <c r="AP14" s="65">
        <v>90</v>
      </c>
      <c r="AQ14" s="65">
        <v>90</v>
      </c>
      <c r="AR14" s="65">
        <v>90</v>
      </c>
      <c r="AS14" s="65">
        <v>90</v>
      </c>
      <c r="AT14" s="65">
        <v>66</v>
      </c>
      <c r="AU14" s="65">
        <v>66</v>
      </c>
      <c r="AV14" s="65">
        <v>66</v>
      </c>
      <c r="AW14" s="65">
        <v>66</v>
      </c>
      <c r="AX14" s="65">
        <v>66</v>
      </c>
      <c r="AY14" s="65">
        <v>66</v>
      </c>
      <c r="AZ14" s="65">
        <v>66</v>
      </c>
      <c r="BA14" s="65">
        <v>66</v>
      </c>
      <c r="BB14" s="65">
        <v>66</v>
      </c>
      <c r="BC14" s="65">
        <v>66</v>
      </c>
      <c r="BD14" s="65">
        <v>66</v>
      </c>
      <c r="BE14" s="65">
        <v>66</v>
      </c>
      <c r="BF14" s="65">
        <v>66</v>
      </c>
      <c r="BG14" s="65">
        <v>66</v>
      </c>
      <c r="BH14" s="65">
        <v>66</v>
      </c>
      <c r="BI14" s="65">
        <v>66</v>
      </c>
      <c r="BJ14" s="65">
        <v>66</v>
      </c>
      <c r="BK14" s="65">
        <v>66</v>
      </c>
      <c r="BL14" s="65">
        <v>66</v>
      </c>
      <c r="BM14" s="65">
        <v>66</v>
      </c>
      <c r="BN14" s="65">
        <v>66</v>
      </c>
      <c r="BO14" s="65">
        <v>66</v>
      </c>
      <c r="BP14" s="65">
        <v>66</v>
      </c>
      <c r="BQ14" s="65">
        <v>66</v>
      </c>
      <c r="BR14" s="65">
        <v>64</v>
      </c>
      <c r="BS14" s="65">
        <v>64</v>
      </c>
      <c r="BT14" s="65">
        <v>64</v>
      </c>
      <c r="BU14" s="65">
        <v>104</v>
      </c>
      <c r="BV14" s="65">
        <v>496</v>
      </c>
      <c r="BW14" s="65">
        <v>796</v>
      </c>
      <c r="BX14" s="65">
        <v>1036</v>
      </c>
      <c r="BY14" s="65">
        <v>1151</v>
      </c>
      <c r="BZ14" s="65">
        <v>1315</v>
      </c>
      <c r="CA14" s="65">
        <v>1470</v>
      </c>
      <c r="CB14" s="65">
        <v>1530</v>
      </c>
      <c r="CC14" s="65">
        <v>1562</v>
      </c>
      <c r="CD14" s="65">
        <v>1532</v>
      </c>
      <c r="CE14" s="65">
        <v>1536</v>
      </c>
      <c r="CF14" s="65">
        <v>1570</v>
      </c>
      <c r="CG14" s="65">
        <v>1570</v>
      </c>
      <c r="CH14" s="65">
        <v>1556</v>
      </c>
      <c r="CI14" s="65">
        <v>1457</v>
      </c>
      <c r="CJ14" s="65">
        <v>1403.827</v>
      </c>
      <c r="CK14" s="65">
        <v>1278</v>
      </c>
      <c r="CL14" s="65">
        <v>1209</v>
      </c>
      <c r="CM14" s="65">
        <v>1209</v>
      </c>
      <c r="CN14" s="65">
        <v>1209</v>
      </c>
      <c r="CO14" s="65">
        <v>1209</v>
      </c>
      <c r="CP14" s="65">
        <v>1036</v>
      </c>
      <c r="CQ14" s="65">
        <v>996</v>
      </c>
      <c r="CR14" s="65">
        <v>906</v>
      </c>
      <c r="CS14" s="65">
        <v>906</v>
      </c>
      <c r="CT14" s="66"/>
      <c r="CU14" s="66"/>
      <c r="CV14" s="66"/>
      <c r="CW14" s="67"/>
      <c r="CX14" s="68">
        <f t="array" ref="CX14">SUMPRODUCT(B14:CW14*0.25)</f>
        <v>10088.59525</v>
      </c>
    </row>
    <row r="15" spans="1:102" ht="24.95" customHeight="1" x14ac:dyDescent="0.2">
      <c r="A15" s="69" t="s">
        <v>12</v>
      </c>
      <c r="B15" s="70">
        <v>922.69899999999996</v>
      </c>
      <c r="C15" s="71">
        <v>922.07500000000005</v>
      </c>
      <c r="D15" s="71">
        <v>921.67100000000005</v>
      </c>
      <c r="E15" s="71">
        <v>922.86799999999994</v>
      </c>
      <c r="F15" s="71">
        <v>927.04399999999998</v>
      </c>
      <c r="G15" s="71">
        <v>929.16199999999992</v>
      </c>
      <c r="H15" s="71">
        <v>930.90499999999997</v>
      </c>
      <c r="I15" s="71">
        <v>932.83699999999999</v>
      </c>
      <c r="J15" s="71">
        <v>934.38499999999999</v>
      </c>
      <c r="K15" s="71">
        <v>935.74099999999999</v>
      </c>
      <c r="L15" s="71">
        <v>939.03700000000003</v>
      </c>
      <c r="M15" s="71">
        <v>938.94599999999991</v>
      </c>
      <c r="N15" s="71">
        <v>932.55200000000002</v>
      </c>
      <c r="O15" s="71">
        <v>932.95400000000006</v>
      </c>
      <c r="P15" s="71">
        <v>931.06600000000003</v>
      </c>
      <c r="Q15" s="71">
        <v>926.11199999999997</v>
      </c>
      <c r="R15" s="71">
        <v>922.4190000000001</v>
      </c>
      <c r="S15" s="71">
        <v>915.39499999999998</v>
      </c>
      <c r="T15" s="71">
        <v>913.80499999999995</v>
      </c>
      <c r="U15" s="71">
        <v>912.14800000000002</v>
      </c>
      <c r="V15" s="71">
        <v>934.78800000000001</v>
      </c>
      <c r="W15" s="71">
        <v>1000.5500000000001</v>
      </c>
      <c r="X15" s="71">
        <v>1123.154</v>
      </c>
      <c r="Y15" s="71">
        <v>1282.9770000000001</v>
      </c>
      <c r="Z15" s="71">
        <v>1595.2259999999999</v>
      </c>
      <c r="AA15" s="71">
        <v>1881.136</v>
      </c>
      <c r="AB15" s="71">
        <v>2236.308</v>
      </c>
      <c r="AC15" s="71">
        <v>2637.8450000000003</v>
      </c>
      <c r="AD15" s="71">
        <v>3128.1659999999997</v>
      </c>
      <c r="AE15" s="71">
        <v>3603.9589999999998</v>
      </c>
      <c r="AF15" s="71">
        <v>4096.1549999999997</v>
      </c>
      <c r="AG15" s="71">
        <v>4576.5169999999998</v>
      </c>
      <c r="AH15" s="71">
        <v>4989.241</v>
      </c>
      <c r="AI15" s="71">
        <v>5436.6929999999993</v>
      </c>
      <c r="AJ15" s="71">
        <v>5852.6010000000006</v>
      </c>
      <c r="AK15" s="71">
        <v>6248.7929999999997</v>
      </c>
      <c r="AL15" s="71">
        <v>6591.8959999999997</v>
      </c>
      <c r="AM15" s="71">
        <v>6929.5020000000004</v>
      </c>
      <c r="AN15" s="71">
        <v>7226.7079999999996</v>
      </c>
      <c r="AO15" s="71">
        <v>7463.6089999999995</v>
      </c>
      <c r="AP15" s="71">
        <v>7674.2510000000002</v>
      </c>
      <c r="AQ15" s="71">
        <v>7841.6750000000002</v>
      </c>
      <c r="AR15" s="71">
        <v>7985.8339999999998</v>
      </c>
      <c r="AS15" s="71">
        <v>8091.9949999999999</v>
      </c>
      <c r="AT15" s="71">
        <v>8112.25</v>
      </c>
      <c r="AU15" s="71">
        <v>8168.8139999999994</v>
      </c>
      <c r="AV15" s="71">
        <v>8203.4220000000005</v>
      </c>
      <c r="AW15" s="71">
        <v>8225.2540000000008</v>
      </c>
      <c r="AX15" s="71">
        <v>8227.7470000000012</v>
      </c>
      <c r="AY15" s="71">
        <v>8219.5670000000009</v>
      </c>
      <c r="AZ15" s="71">
        <v>8189.4690000000001</v>
      </c>
      <c r="BA15" s="71">
        <v>8149.28</v>
      </c>
      <c r="BB15" s="71">
        <v>8126.3050000000003</v>
      </c>
      <c r="BC15" s="71">
        <v>8056.7019999999993</v>
      </c>
      <c r="BD15" s="71">
        <v>7962.3320000000003</v>
      </c>
      <c r="BE15" s="71">
        <v>7847.4229999999998</v>
      </c>
      <c r="BF15" s="71">
        <v>7672.3159999999998</v>
      </c>
      <c r="BG15" s="71">
        <v>7495.9569999999994</v>
      </c>
      <c r="BH15" s="71">
        <v>7303.3829999999998</v>
      </c>
      <c r="BI15" s="71">
        <v>7074.732</v>
      </c>
      <c r="BJ15" s="71">
        <v>6844.3530000000001</v>
      </c>
      <c r="BK15" s="71">
        <v>6563.241</v>
      </c>
      <c r="BL15" s="71">
        <v>6285.8689999999997</v>
      </c>
      <c r="BM15" s="71">
        <v>5973.4059999999999</v>
      </c>
      <c r="BN15" s="71">
        <v>5628.6359999999995</v>
      </c>
      <c r="BO15" s="71">
        <v>5285.6540000000005</v>
      </c>
      <c r="BP15" s="71">
        <v>4936.5569999999998</v>
      </c>
      <c r="BQ15" s="71">
        <v>4569.7130000000006</v>
      </c>
      <c r="BR15" s="71">
        <v>4181.1819999999998</v>
      </c>
      <c r="BS15" s="71">
        <v>3778.8399999999997</v>
      </c>
      <c r="BT15" s="71">
        <v>3377.9670000000001</v>
      </c>
      <c r="BU15" s="71">
        <v>2974.4920000000002</v>
      </c>
      <c r="BV15" s="71">
        <v>2601.9169999999999</v>
      </c>
      <c r="BW15" s="71">
        <v>2240.3810000000003</v>
      </c>
      <c r="BX15" s="71">
        <v>1923.8909999999998</v>
      </c>
      <c r="BY15" s="71">
        <v>1632.52</v>
      </c>
      <c r="BZ15" s="71">
        <v>1367.1020000000001</v>
      </c>
      <c r="CA15" s="71">
        <v>1212.93</v>
      </c>
      <c r="CB15" s="71">
        <v>1095.5630000000001</v>
      </c>
      <c r="CC15" s="71">
        <v>1031.8779999999999</v>
      </c>
      <c r="CD15" s="71">
        <v>1000.872</v>
      </c>
      <c r="CE15" s="71">
        <v>993.86299999999994</v>
      </c>
      <c r="CF15" s="71">
        <v>990.41200000000003</v>
      </c>
      <c r="CG15" s="71">
        <v>989.83400000000006</v>
      </c>
      <c r="CH15" s="71">
        <v>983.86500000000001</v>
      </c>
      <c r="CI15" s="71">
        <v>983.58399999999995</v>
      </c>
      <c r="CJ15" s="71">
        <v>981.95700000000011</v>
      </c>
      <c r="CK15" s="71">
        <v>981.05100000000004</v>
      </c>
      <c r="CL15" s="71">
        <v>974.53</v>
      </c>
      <c r="CM15" s="71">
        <v>966.37099999999998</v>
      </c>
      <c r="CN15" s="71">
        <v>961.78100000000006</v>
      </c>
      <c r="CO15" s="71">
        <v>958.73399999999992</v>
      </c>
      <c r="CP15" s="71">
        <v>958.11099999999999</v>
      </c>
      <c r="CQ15" s="71">
        <v>955.51499999999999</v>
      </c>
      <c r="CR15" s="71">
        <v>955.63499999999999</v>
      </c>
      <c r="CS15" s="71">
        <v>959.46900000000005</v>
      </c>
      <c r="CT15" s="72"/>
      <c r="CU15" s="72"/>
      <c r="CV15" s="72"/>
      <c r="CW15" s="73"/>
      <c r="CX15" s="74">
        <f t="array" ref="CX15">SUMPRODUCT(B15:CW15*0.25)</f>
        <v>86277.507249999995</v>
      </c>
    </row>
    <row r="16" spans="1:102" ht="24.95" customHeight="1" x14ac:dyDescent="0.2">
      <c r="A16" s="69" t="s">
        <v>13</v>
      </c>
      <c r="B16" s="70">
        <v>58</v>
      </c>
      <c r="C16" s="71">
        <v>58</v>
      </c>
      <c r="D16" s="71">
        <v>58</v>
      </c>
      <c r="E16" s="71">
        <v>58</v>
      </c>
      <c r="F16" s="71">
        <v>57</v>
      </c>
      <c r="G16" s="71">
        <v>57</v>
      </c>
      <c r="H16" s="71">
        <v>57</v>
      </c>
      <c r="I16" s="71">
        <v>57</v>
      </c>
      <c r="J16" s="71">
        <v>57</v>
      </c>
      <c r="K16" s="71">
        <v>57</v>
      </c>
      <c r="L16" s="71">
        <v>57</v>
      </c>
      <c r="M16" s="71">
        <v>57</v>
      </c>
      <c r="N16" s="71">
        <v>57</v>
      </c>
      <c r="O16" s="71">
        <v>57</v>
      </c>
      <c r="P16" s="71">
        <v>57</v>
      </c>
      <c r="Q16" s="71">
        <v>57</v>
      </c>
      <c r="R16" s="71">
        <v>58</v>
      </c>
      <c r="S16" s="71">
        <v>58</v>
      </c>
      <c r="T16" s="71">
        <v>58</v>
      </c>
      <c r="U16" s="71">
        <v>58</v>
      </c>
      <c r="V16" s="71">
        <v>60</v>
      </c>
      <c r="W16" s="71">
        <v>60</v>
      </c>
      <c r="X16" s="71">
        <v>60</v>
      </c>
      <c r="Y16" s="71">
        <v>60</v>
      </c>
      <c r="Z16" s="71">
        <v>64</v>
      </c>
      <c r="AA16" s="71">
        <v>64</v>
      </c>
      <c r="AB16" s="71">
        <v>64</v>
      </c>
      <c r="AC16" s="71">
        <v>64</v>
      </c>
      <c r="AD16" s="71">
        <v>74</v>
      </c>
      <c r="AE16" s="71">
        <v>74</v>
      </c>
      <c r="AF16" s="71">
        <v>74</v>
      </c>
      <c r="AG16" s="71">
        <v>74</v>
      </c>
      <c r="AH16" s="71">
        <v>86</v>
      </c>
      <c r="AI16" s="71">
        <v>86</v>
      </c>
      <c r="AJ16" s="71">
        <v>86</v>
      </c>
      <c r="AK16" s="71">
        <v>86</v>
      </c>
      <c r="AL16" s="71">
        <v>98</v>
      </c>
      <c r="AM16" s="71">
        <v>98</v>
      </c>
      <c r="AN16" s="71">
        <v>98</v>
      </c>
      <c r="AO16" s="71">
        <v>98</v>
      </c>
      <c r="AP16" s="71">
        <v>108</v>
      </c>
      <c r="AQ16" s="71">
        <v>108</v>
      </c>
      <c r="AR16" s="71">
        <v>108</v>
      </c>
      <c r="AS16" s="71">
        <v>108</v>
      </c>
      <c r="AT16" s="71">
        <v>115</v>
      </c>
      <c r="AU16" s="71">
        <v>115</v>
      </c>
      <c r="AV16" s="71">
        <v>115</v>
      </c>
      <c r="AW16" s="71">
        <v>115</v>
      </c>
      <c r="AX16" s="71">
        <v>115</v>
      </c>
      <c r="AY16" s="71">
        <v>115</v>
      </c>
      <c r="AZ16" s="71">
        <v>115</v>
      </c>
      <c r="BA16" s="71">
        <v>115</v>
      </c>
      <c r="BB16" s="71">
        <v>110</v>
      </c>
      <c r="BC16" s="71">
        <v>110</v>
      </c>
      <c r="BD16" s="71">
        <v>110</v>
      </c>
      <c r="BE16" s="71">
        <v>110</v>
      </c>
      <c r="BF16" s="71">
        <v>102</v>
      </c>
      <c r="BG16" s="71">
        <v>102</v>
      </c>
      <c r="BH16" s="71">
        <v>102</v>
      </c>
      <c r="BI16" s="71">
        <v>102</v>
      </c>
      <c r="BJ16" s="71">
        <v>89</v>
      </c>
      <c r="BK16" s="71">
        <v>89</v>
      </c>
      <c r="BL16" s="71">
        <v>89</v>
      </c>
      <c r="BM16" s="71">
        <v>89</v>
      </c>
      <c r="BN16" s="71">
        <v>72</v>
      </c>
      <c r="BO16" s="71">
        <v>72</v>
      </c>
      <c r="BP16" s="71">
        <v>72</v>
      </c>
      <c r="BQ16" s="71">
        <v>72</v>
      </c>
      <c r="BR16" s="71">
        <v>51</v>
      </c>
      <c r="BS16" s="71">
        <v>51</v>
      </c>
      <c r="BT16" s="71">
        <v>51</v>
      </c>
      <c r="BU16" s="71">
        <v>51</v>
      </c>
      <c r="BV16" s="71">
        <v>34</v>
      </c>
      <c r="BW16" s="71">
        <v>34</v>
      </c>
      <c r="BX16" s="71">
        <v>34</v>
      </c>
      <c r="BY16" s="71">
        <v>34</v>
      </c>
      <c r="BZ16" s="71">
        <v>25</v>
      </c>
      <c r="CA16" s="71">
        <v>25</v>
      </c>
      <c r="CB16" s="71">
        <v>25</v>
      </c>
      <c r="CC16" s="71">
        <v>25</v>
      </c>
      <c r="CD16" s="71">
        <v>23</v>
      </c>
      <c r="CE16" s="71">
        <v>23</v>
      </c>
      <c r="CF16" s="71">
        <v>23</v>
      </c>
      <c r="CG16" s="71">
        <v>23</v>
      </c>
      <c r="CH16" s="71">
        <v>21</v>
      </c>
      <c r="CI16" s="71">
        <v>21</v>
      </c>
      <c r="CJ16" s="71">
        <v>21</v>
      </c>
      <c r="CK16" s="71">
        <v>21</v>
      </c>
      <c r="CL16" s="71">
        <v>20</v>
      </c>
      <c r="CM16" s="71">
        <v>20</v>
      </c>
      <c r="CN16" s="71">
        <v>20</v>
      </c>
      <c r="CO16" s="71">
        <v>20</v>
      </c>
      <c r="CP16" s="71">
        <v>18</v>
      </c>
      <c r="CQ16" s="71">
        <v>18</v>
      </c>
      <c r="CR16" s="71">
        <v>18</v>
      </c>
      <c r="CS16" s="71">
        <v>18</v>
      </c>
      <c r="CT16" s="72"/>
      <c r="CU16" s="72"/>
      <c r="CV16" s="72"/>
      <c r="CW16" s="73"/>
      <c r="CX16" s="74">
        <f t="array" ref="CX16">SUMPRODUCT(B16:CW16*0.25)</f>
        <v>1572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>
        <v>15</v>
      </c>
      <c r="BV17" s="71"/>
      <c r="BW17" s="71"/>
      <c r="BX17" s="71"/>
      <c r="BY17" s="71">
        <v>61.576000000000001</v>
      </c>
      <c r="BZ17" s="71">
        <v>120</v>
      </c>
      <c r="CA17" s="71">
        <v>152.19999999999999</v>
      </c>
      <c r="CB17" s="71">
        <v>149.4</v>
      </c>
      <c r="CC17" s="71">
        <v>201.2</v>
      </c>
      <c r="CD17" s="71">
        <v>201.2</v>
      </c>
      <c r="CE17" s="71">
        <v>201.2</v>
      </c>
      <c r="CF17" s="71">
        <v>201.2</v>
      </c>
      <c r="CG17" s="71">
        <v>201.2</v>
      </c>
      <c r="CH17" s="71">
        <v>201.2</v>
      </c>
      <c r="CI17" s="71">
        <v>96.2</v>
      </c>
      <c r="CJ17" s="71">
        <v>72.400000000000006</v>
      </c>
      <c r="CK17" s="71">
        <v>15.6</v>
      </c>
      <c r="CL17" s="71">
        <v>15.6</v>
      </c>
      <c r="CM17" s="71"/>
      <c r="CN17" s="71"/>
      <c r="CO17" s="71"/>
      <c r="CP17" s="71">
        <v>15.6</v>
      </c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480.19400000000002</v>
      </c>
    </row>
    <row r="18" spans="1:102" ht="30" customHeight="1" thickBot="1" x14ac:dyDescent="0.25">
      <c r="A18" s="75" t="s">
        <v>15</v>
      </c>
      <c r="B18" s="76">
        <f>SUM(B11:B17)</f>
        <v>6169.0230000000001</v>
      </c>
      <c r="C18" s="77">
        <f t="shared" ref="C18:BN18" si="0">SUM(C11:C17)</f>
        <v>5750.8779999999997</v>
      </c>
      <c r="D18" s="77">
        <f t="shared" si="0"/>
        <v>5499.3110000000006</v>
      </c>
      <c r="E18" s="77">
        <f t="shared" si="0"/>
        <v>5239.75</v>
      </c>
      <c r="F18" s="77">
        <f t="shared" si="0"/>
        <v>5376.2139999999999</v>
      </c>
      <c r="G18" s="77">
        <f t="shared" si="0"/>
        <v>5204.3950000000004</v>
      </c>
      <c r="H18" s="77">
        <f t="shared" si="0"/>
        <v>5042.2309999999998</v>
      </c>
      <c r="I18" s="77">
        <f t="shared" si="0"/>
        <v>4850.8919999999998</v>
      </c>
      <c r="J18" s="77">
        <f t="shared" si="0"/>
        <v>4928.7030000000004</v>
      </c>
      <c r="K18" s="77">
        <f t="shared" si="0"/>
        <v>4651.3600000000006</v>
      </c>
      <c r="L18" s="77">
        <f t="shared" si="0"/>
        <v>4617.7870000000003</v>
      </c>
      <c r="M18" s="77">
        <f t="shared" si="0"/>
        <v>4544.53</v>
      </c>
      <c r="N18" s="77">
        <f t="shared" si="0"/>
        <v>4803.625</v>
      </c>
      <c r="O18" s="77">
        <f t="shared" si="0"/>
        <v>4689.4380000000001</v>
      </c>
      <c r="P18" s="77">
        <f t="shared" si="0"/>
        <v>4702.4520000000002</v>
      </c>
      <c r="Q18" s="77">
        <f t="shared" si="0"/>
        <v>4721.3990000000003</v>
      </c>
      <c r="R18" s="77">
        <f t="shared" si="0"/>
        <v>4522.71</v>
      </c>
      <c r="S18" s="77">
        <f t="shared" si="0"/>
        <v>4598.764000000001</v>
      </c>
      <c r="T18" s="77">
        <f t="shared" si="0"/>
        <v>4739.0600000000004</v>
      </c>
      <c r="U18" s="77">
        <f t="shared" si="0"/>
        <v>4835.8249999999998</v>
      </c>
      <c r="V18" s="77">
        <f t="shared" si="0"/>
        <v>4301.924</v>
      </c>
      <c r="W18" s="77">
        <f t="shared" si="0"/>
        <v>4532.9310000000005</v>
      </c>
      <c r="X18" s="77">
        <f t="shared" si="0"/>
        <v>4875.8940000000002</v>
      </c>
      <c r="Y18" s="77">
        <f t="shared" si="0"/>
        <v>5117.4229999999998</v>
      </c>
      <c r="Z18" s="77">
        <f t="shared" si="0"/>
        <v>5138.1939999999995</v>
      </c>
      <c r="AA18" s="77">
        <f t="shared" si="0"/>
        <v>5631.915</v>
      </c>
      <c r="AB18" s="77">
        <f t="shared" si="0"/>
        <v>5857.1990000000005</v>
      </c>
      <c r="AC18" s="77">
        <f t="shared" si="0"/>
        <v>6018.3950000000004</v>
      </c>
      <c r="AD18" s="77">
        <f t="shared" si="0"/>
        <v>6676.1450000000004</v>
      </c>
      <c r="AE18" s="77">
        <f t="shared" si="0"/>
        <v>6932.0309999999999</v>
      </c>
      <c r="AF18" s="77">
        <f t="shared" si="0"/>
        <v>7224.1179999999995</v>
      </c>
      <c r="AG18" s="77">
        <f t="shared" si="0"/>
        <v>7050.4169999999995</v>
      </c>
      <c r="AH18" s="77">
        <f t="shared" si="0"/>
        <v>7727.5680000000002</v>
      </c>
      <c r="AI18" s="77">
        <f t="shared" si="0"/>
        <v>7697.5259999999998</v>
      </c>
      <c r="AJ18" s="77">
        <f t="shared" si="0"/>
        <v>7666.8340000000007</v>
      </c>
      <c r="AK18" s="77">
        <f t="shared" si="0"/>
        <v>7815.36</v>
      </c>
      <c r="AL18" s="77">
        <f t="shared" si="0"/>
        <v>8234.637999999999</v>
      </c>
      <c r="AM18" s="77">
        <f t="shared" si="0"/>
        <v>8423.402</v>
      </c>
      <c r="AN18" s="77">
        <f t="shared" si="0"/>
        <v>8719.6080000000002</v>
      </c>
      <c r="AO18" s="77">
        <f t="shared" si="0"/>
        <v>8758.509</v>
      </c>
      <c r="AP18" s="77">
        <f t="shared" si="0"/>
        <v>8778.8179999999993</v>
      </c>
      <c r="AQ18" s="77">
        <f t="shared" si="0"/>
        <v>8895.9079999999994</v>
      </c>
      <c r="AR18" s="77">
        <f t="shared" si="0"/>
        <v>8899.7340000000004</v>
      </c>
      <c r="AS18" s="77">
        <f t="shared" si="0"/>
        <v>8910.5619999999999</v>
      </c>
      <c r="AT18" s="77">
        <f t="shared" si="0"/>
        <v>8471.4830000000002</v>
      </c>
      <c r="AU18" s="77">
        <f t="shared" si="0"/>
        <v>8477.7139999999999</v>
      </c>
      <c r="AV18" s="77">
        <f t="shared" si="0"/>
        <v>8512.3220000000001</v>
      </c>
      <c r="AW18" s="77">
        <f t="shared" si="0"/>
        <v>8534.1540000000005</v>
      </c>
      <c r="AX18" s="77">
        <f t="shared" si="0"/>
        <v>8536.6470000000008</v>
      </c>
      <c r="AY18" s="77">
        <f t="shared" si="0"/>
        <v>8528.4670000000006</v>
      </c>
      <c r="AZ18" s="77">
        <f t="shared" si="0"/>
        <v>8498.3690000000006</v>
      </c>
      <c r="BA18" s="77">
        <f t="shared" si="0"/>
        <v>8458.18</v>
      </c>
      <c r="BB18" s="77">
        <f t="shared" si="0"/>
        <v>8455.2049999999999</v>
      </c>
      <c r="BC18" s="77">
        <f t="shared" si="0"/>
        <v>8405.601999999999</v>
      </c>
      <c r="BD18" s="77">
        <f t="shared" si="0"/>
        <v>8316.232</v>
      </c>
      <c r="BE18" s="77">
        <f t="shared" si="0"/>
        <v>8221.3230000000003</v>
      </c>
      <c r="BF18" s="77">
        <f t="shared" si="0"/>
        <v>8143.2159999999994</v>
      </c>
      <c r="BG18" s="77">
        <f t="shared" si="0"/>
        <v>8026.8569999999991</v>
      </c>
      <c r="BH18" s="77">
        <f t="shared" si="0"/>
        <v>7984.2829999999994</v>
      </c>
      <c r="BI18" s="77">
        <f t="shared" si="0"/>
        <v>8001.6319999999996</v>
      </c>
      <c r="BJ18" s="77">
        <f t="shared" si="0"/>
        <v>8019.2530000000006</v>
      </c>
      <c r="BK18" s="77">
        <f t="shared" si="0"/>
        <v>7821.1409999999996</v>
      </c>
      <c r="BL18" s="77">
        <f t="shared" si="0"/>
        <v>7740.7690000000002</v>
      </c>
      <c r="BM18" s="77">
        <f t="shared" si="0"/>
        <v>7505.3060000000005</v>
      </c>
      <c r="BN18" s="77">
        <f t="shared" si="0"/>
        <v>7479.5360000000001</v>
      </c>
      <c r="BO18" s="77">
        <f t="shared" ref="BO18:CW18" si="1">SUM(BO11:BO17)</f>
        <v>7196.5540000000001</v>
      </c>
      <c r="BP18" s="77">
        <f t="shared" si="1"/>
        <v>7042.4570000000003</v>
      </c>
      <c r="BQ18" s="77">
        <f t="shared" si="1"/>
        <v>6867.5080000000007</v>
      </c>
      <c r="BR18" s="77">
        <f t="shared" si="1"/>
        <v>6803.0820000000003</v>
      </c>
      <c r="BS18" s="77">
        <f t="shared" si="1"/>
        <v>6629.74</v>
      </c>
      <c r="BT18" s="77">
        <f t="shared" si="1"/>
        <v>6891.0580000000009</v>
      </c>
      <c r="BU18" s="77">
        <f t="shared" si="1"/>
        <v>7309.6329999999998</v>
      </c>
      <c r="BV18" s="77">
        <f t="shared" si="1"/>
        <v>6977.8449999999993</v>
      </c>
      <c r="BW18" s="77">
        <f t="shared" si="1"/>
        <v>7275.4440000000004</v>
      </c>
      <c r="BX18" s="77">
        <f t="shared" si="1"/>
        <v>7500.9869999999992</v>
      </c>
      <c r="BY18" s="77">
        <f t="shared" si="1"/>
        <v>7404.2699999999995</v>
      </c>
      <c r="BZ18" s="77">
        <f t="shared" si="1"/>
        <v>7362.857</v>
      </c>
      <c r="CA18" s="77">
        <f t="shared" si="1"/>
        <v>7466.8530000000001</v>
      </c>
      <c r="CB18" s="77">
        <f t="shared" si="1"/>
        <v>7341.5509999999995</v>
      </c>
      <c r="CC18" s="77">
        <f t="shared" si="1"/>
        <v>7466.1869999999999</v>
      </c>
      <c r="CD18" s="77">
        <f t="shared" si="1"/>
        <v>7324.4260000000004</v>
      </c>
      <c r="CE18" s="77">
        <f t="shared" si="1"/>
        <v>7329.0570000000007</v>
      </c>
      <c r="CF18" s="77">
        <f t="shared" si="1"/>
        <v>7458.174</v>
      </c>
      <c r="CG18" s="77">
        <f t="shared" si="1"/>
        <v>7434.5959999999995</v>
      </c>
      <c r="CH18" s="77">
        <f t="shared" si="1"/>
        <v>7365.5410000000002</v>
      </c>
      <c r="CI18" s="77">
        <f t="shared" si="1"/>
        <v>7259.9059999999999</v>
      </c>
      <c r="CJ18" s="77">
        <f t="shared" si="1"/>
        <v>7085.7380000000003</v>
      </c>
      <c r="CK18" s="77">
        <f t="shared" si="1"/>
        <v>6827.7030000000004</v>
      </c>
      <c r="CL18" s="77">
        <f t="shared" si="1"/>
        <v>6852.4080000000004</v>
      </c>
      <c r="CM18" s="77">
        <f t="shared" si="1"/>
        <v>6675.1710000000003</v>
      </c>
      <c r="CN18" s="77">
        <f t="shared" si="1"/>
        <v>6369.9949999999999</v>
      </c>
      <c r="CO18" s="77">
        <f t="shared" si="1"/>
        <v>6647.4050000000007</v>
      </c>
      <c r="CP18" s="77">
        <f t="shared" si="1"/>
        <v>6674.8740000000007</v>
      </c>
      <c r="CQ18" s="77">
        <f t="shared" si="1"/>
        <v>6429.2120000000004</v>
      </c>
      <c r="CR18" s="77">
        <f t="shared" si="1"/>
        <v>6567.777</v>
      </c>
      <c r="CS18" s="77">
        <f t="shared" si="1"/>
        <v>6547.4309999999996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164974.13274999993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1864.9</v>
      </c>
      <c r="C31" s="88">
        <v>1864.9</v>
      </c>
      <c r="D31" s="88">
        <v>1864.9</v>
      </c>
      <c r="E31" s="88">
        <v>1864.9</v>
      </c>
      <c r="F31" s="88">
        <v>1724.9</v>
      </c>
      <c r="G31" s="88">
        <v>1724.9</v>
      </c>
      <c r="H31" s="88">
        <v>1729.9</v>
      </c>
      <c r="I31" s="88">
        <v>1609.9</v>
      </c>
      <c r="J31" s="88">
        <v>1609.9</v>
      </c>
      <c r="K31" s="88">
        <v>1579.9</v>
      </c>
      <c r="L31" s="88">
        <v>1579.9</v>
      </c>
      <c r="M31" s="88">
        <v>1580.9</v>
      </c>
      <c r="N31" s="88">
        <v>1585.9</v>
      </c>
      <c r="O31" s="88">
        <v>1630.9</v>
      </c>
      <c r="P31" s="88">
        <v>1629.9</v>
      </c>
      <c r="Q31" s="88">
        <v>1627.9</v>
      </c>
      <c r="R31" s="88">
        <v>1605.9</v>
      </c>
      <c r="S31" s="88">
        <v>1603.9</v>
      </c>
      <c r="T31" s="88">
        <v>1654.9</v>
      </c>
      <c r="U31" s="88">
        <v>1654.9</v>
      </c>
      <c r="V31" s="88">
        <v>1717.07</v>
      </c>
      <c r="W31" s="88">
        <v>1730.07</v>
      </c>
      <c r="X31" s="88">
        <v>1756.07</v>
      </c>
      <c r="Y31" s="88">
        <v>1797.07</v>
      </c>
      <c r="Z31" s="88">
        <v>1894.84</v>
      </c>
      <c r="AA31" s="88">
        <v>1971.84</v>
      </c>
      <c r="AB31" s="88">
        <v>2058.84</v>
      </c>
      <c r="AC31" s="88">
        <v>2156.84</v>
      </c>
      <c r="AD31" s="88">
        <v>2284.6799999999998</v>
      </c>
      <c r="AE31" s="88">
        <v>2400.6799999999998</v>
      </c>
      <c r="AF31" s="88">
        <v>2469.6799999999998</v>
      </c>
      <c r="AG31" s="88">
        <v>2601.6799999999998</v>
      </c>
      <c r="AH31" s="88">
        <v>2341.7399999999998</v>
      </c>
      <c r="AI31" s="88">
        <v>2326.7399999999998</v>
      </c>
      <c r="AJ31" s="88">
        <v>2398.7399999999998</v>
      </c>
      <c r="AK31" s="88">
        <v>2246.7399999999998</v>
      </c>
      <c r="AL31" s="88">
        <v>2315.39</v>
      </c>
      <c r="AM31" s="88">
        <v>2413.39</v>
      </c>
      <c r="AN31" s="88">
        <v>2505.39</v>
      </c>
      <c r="AO31" s="88">
        <v>2591.39</v>
      </c>
      <c r="AP31" s="88">
        <v>2681.55</v>
      </c>
      <c r="AQ31" s="88">
        <v>2750.55</v>
      </c>
      <c r="AR31" s="88">
        <v>2811.55</v>
      </c>
      <c r="AS31" s="88">
        <v>2862.55</v>
      </c>
      <c r="AT31" s="88">
        <v>2886.12</v>
      </c>
      <c r="AU31" s="88">
        <v>2918.12</v>
      </c>
      <c r="AV31" s="88">
        <v>2942.12</v>
      </c>
      <c r="AW31" s="88">
        <v>2957.12</v>
      </c>
      <c r="AX31" s="88">
        <v>2970.08</v>
      </c>
      <c r="AY31" s="88">
        <v>2975.08</v>
      </c>
      <c r="AZ31" s="88">
        <v>2970.08</v>
      </c>
      <c r="BA31" s="88">
        <v>2960.08</v>
      </c>
      <c r="BB31" s="88">
        <v>2938.75</v>
      </c>
      <c r="BC31" s="88">
        <v>2914.75</v>
      </c>
      <c r="BD31" s="88">
        <v>2882.75</v>
      </c>
      <c r="BE31" s="88">
        <v>2843.75</v>
      </c>
      <c r="BF31" s="88">
        <v>2791.1</v>
      </c>
      <c r="BG31" s="88">
        <v>2735.1</v>
      </c>
      <c r="BH31" s="88">
        <v>2673.1</v>
      </c>
      <c r="BI31" s="88">
        <v>2604.1</v>
      </c>
      <c r="BJ31" s="88">
        <v>2504.9899999999998</v>
      </c>
      <c r="BK31" s="88">
        <v>2421.9899999999998</v>
      </c>
      <c r="BL31" s="88">
        <v>2333.9899999999998</v>
      </c>
      <c r="BM31" s="88">
        <v>2238.9899999999998</v>
      </c>
      <c r="BN31" s="88">
        <v>2252.34</v>
      </c>
      <c r="BO31" s="88">
        <v>2209.34</v>
      </c>
      <c r="BP31" s="88">
        <v>2246.34</v>
      </c>
      <c r="BQ31" s="88">
        <v>2140.34</v>
      </c>
      <c r="BR31" s="88">
        <v>2220.39</v>
      </c>
      <c r="BS31" s="88">
        <v>2213.39</v>
      </c>
      <c r="BT31" s="88">
        <v>2258.39</v>
      </c>
      <c r="BU31" s="88">
        <v>2202.39</v>
      </c>
      <c r="BV31" s="88">
        <v>2485.8200000000002</v>
      </c>
      <c r="BW31" s="88">
        <v>2660.82</v>
      </c>
      <c r="BX31" s="88">
        <v>2811.82</v>
      </c>
      <c r="BY31" s="88">
        <v>2915.3960000000002</v>
      </c>
      <c r="BZ31" s="88">
        <v>3072.07</v>
      </c>
      <c r="CA31" s="88">
        <v>3215.27</v>
      </c>
      <c r="CB31" s="88">
        <v>3241.47</v>
      </c>
      <c r="CC31" s="88">
        <v>3278.27</v>
      </c>
      <c r="CD31" s="88">
        <v>3271.1</v>
      </c>
      <c r="CE31" s="88">
        <v>3274.1</v>
      </c>
      <c r="CF31" s="88">
        <v>3270.1</v>
      </c>
      <c r="CG31" s="88">
        <v>3273.1</v>
      </c>
      <c r="CH31" s="88">
        <v>3240.1</v>
      </c>
      <c r="CI31" s="88">
        <v>3035.1</v>
      </c>
      <c r="CJ31" s="88">
        <v>2947.3</v>
      </c>
      <c r="CK31" s="88">
        <v>2789.5</v>
      </c>
      <c r="CL31" s="88">
        <v>2736.5</v>
      </c>
      <c r="CM31" s="88">
        <v>2719.9</v>
      </c>
      <c r="CN31" s="88">
        <v>2719.9</v>
      </c>
      <c r="CO31" s="88">
        <v>2723.9</v>
      </c>
      <c r="CP31" s="88">
        <v>2493.5</v>
      </c>
      <c r="CQ31" s="88">
        <v>2437.9</v>
      </c>
      <c r="CR31" s="88">
        <v>2352.9</v>
      </c>
      <c r="CS31" s="88">
        <v>2352.9</v>
      </c>
      <c r="CT31" s="89"/>
      <c r="CU31" s="89"/>
      <c r="CV31" s="89"/>
      <c r="CW31" s="90"/>
      <c r="CX31" s="91">
        <f t="array" ref="CX31">SUMPRODUCT(B31:CW31*0.25)</f>
        <v>57800.724000000002</v>
      </c>
    </row>
    <row r="32" spans="1:102" ht="24.95" customHeight="1" x14ac:dyDescent="0.2">
      <c r="A32" s="92" t="s">
        <v>27</v>
      </c>
      <c r="B32" s="93">
        <v>2478.123</v>
      </c>
      <c r="C32" s="94">
        <v>2059.9780000000001</v>
      </c>
      <c r="D32" s="94">
        <v>1808.4110000000001</v>
      </c>
      <c r="E32" s="94">
        <v>1548.85</v>
      </c>
      <c r="F32" s="94">
        <v>1838.3140000000001</v>
      </c>
      <c r="G32" s="94">
        <v>1666.4949999999999</v>
      </c>
      <c r="H32" s="94">
        <v>1499.3309999999999</v>
      </c>
      <c r="I32" s="94">
        <v>1427.992</v>
      </c>
      <c r="J32" s="94">
        <v>1660.8030000000001</v>
      </c>
      <c r="K32" s="94">
        <v>1413.46</v>
      </c>
      <c r="L32" s="94">
        <v>1379.8869999999999</v>
      </c>
      <c r="M32" s="94">
        <v>1305.6300000000001</v>
      </c>
      <c r="N32" s="94">
        <v>1558.7249999999999</v>
      </c>
      <c r="O32" s="94">
        <v>1564.538</v>
      </c>
      <c r="P32" s="94">
        <v>1578.5519999999999</v>
      </c>
      <c r="Q32" s="94">
        <v>1599.499</v>
      </c>
      <c r="R32" s="94">
        <v>1450.81</v>
      </c>
      <c r="S32" s="94">
        <v>1528.864</v>
      </c>
      <c r="T32" s="94">
        <v>1618.16</v>
      </c>
      <c r="U32" s="94">
        <v>1714.925</v>
      </c>
      <c r="V32" s="94">
        <v>1119.854</v>
      </c>
      <c r="W32" s="94">
        <v>1337.8610000000001</v>
      </c>
      <c r="X32" s="94">
        <v>1654.8240000000001</v>
      </c>
      <c r="Y32" s="94">
        <v>1855.3530000000001</v>
      </c>
      <c r="Z32" s="94">
        <v>1731.354</v>
      </c>
      <c r="AA32" s="94">
        <v>2148.0749999999998</v>
      </c>
      <c r="AB32" s="94">
        <v>2344.3589999999999</v>
      </c>
      <c r="AC32" s="94">
        <v>2578.5549999999998</v>
      </c>
      <c r="AD32" s="94">
        <v>3236.4650000000001</v>
      </c>
      <c r="AE32" s="94">
        <v>3376.3510000000001</v>
      </c>
      <c r="AF32" s="94">
        <v>3599.4380000000001</v>
      </c>
      <c r="AG32" s="94">
        <v>3293.7370000000001</v>
      </c>
      <c r="AH32" s="94">
        <v>4217.8280000000004</v>
      </c>
      <c r="AI32" s="94">
        <v>4203.7860000000001</v>
      </c>
      <c r="AJ32" s="94">
        <v>4157.7610000000004</v>
      </c>
      <c r="AK32" s="94">
        <v>4435.9530000000004</v>
      </c>
      <c r="AL32" s="94">
        <v>4801.2479999999996</v>
      </c>
      <c r="AM32" s="94">
        <v>4892.0119999999997</v>
      </c>
      <c r="AN32" s="94">
        <v>5097.2179999999998</v>
      </c>
      <c r="AO32" s="94">
        <v>5248.1189999999997</v>
      </c>
      <c r="AP32" s="94">
        <v>5363.6009999999997</v>
      </c>
      <c r="AQ32" s="94">
        <v>5462.0249999999996</v>
      </c>
      <c r="AR32" s="94">
        <v>5545.1840000000002</v>
      </c>
      <c r="AS32" s="94">
        <v>5600.3450000000003</v>
      </c>
      <c r="AT32" s="94">
        <v>5580.03</v>
      </c>
      <c r="AU32" s="94">
        <v>5604.5940000000001</v>
      </c>
      <c r="AV32" s="94">
        <v>5615.2020000000002</v>
      </c>
      <c r="AW32" s="94">
        <v>5622.0339999999997</v>
      </c>
      <c r="AX32" s="94">
        <v>5616.567</v>
      </c>
      <c r="AY32" s="94">
        <v>5603.3869999999997</v>
      </c>
      <c r="AZ32" s="94">
        <v>5578.2889999999998</v>
      </c>
      <c r="BA32" s="94">
        <v>5548.1</v>
      </c>
      <c r="BB32" s="94">
        <v>5541.4549999999999</v>
      </c>
      <c r="BC32" s="94">
        <v>5495.8519999999999</v>
      </c>
      <c r="BD32" s="94">
        <v>5433.482</v>
      </c>
      <c r="BE32" s="94">
        <v>5357.5730000000003</v>
      </c>
      <c r="BF32" s="94">
        <v>5243.116</v>
      </c>
      <c r="BG32" s="94">
        <v>5122.7569999999996</v>
      </c>
      <c r="BH32" s="94">
        <v>4992.183</v>
      </c>
      <c r="BI32" s="94">
        <v>4832.5320000000002</v>
      </c>
      <c r="BJ32" s="94">
        <v>4693.2629999999999</v>
      </c>
      <c r="BK32" s="94">
        <v>4495.1509999999998</v>
      </c>
      <c r="BL32" s="94">
        <v>4305.7790000000005</v>
      </c>
      <c r="BM32" s="94">
        <v>4088.3159999999998</v>
      </c>
      <c r="BN32" s="94">
        <v>3894.1959999999999</v>
      </c>
      <c r="BO32" s="94">
        <v>3654.2139999999999</v>
      </c>
      <c r="BP32" s="94">
        <v>3408.1170000000002</v>
      </c>
      <c r="BQ32" s="94">
        <v>3284.1680000000001</v>
      </c>
      <c r="BR32" s="94">
        <v>2873.692</v>
      </c>
      <c r="BS32" s="94">
        <v>2578.35</v>
      </c>
      <c r="BT32" s="94">
        <v>2557.6680000000001</v>
      </c>
      <c r="BU32" s="94">
        <v>2982.2429999999999</v>
      </c>
      <c r="BV32" s="94">
        <v>2393.0250000000001</v>
      </c>
      <c r="BW32" s="94">
        <v>2515.6239999999998</v>
      </c>
      <c r="BX32" s="94">
        <v>2542.1669999999999</v>
      </c>
      <c r="BY32" s="94">
        <v>2341.8739999999998</v>
      </c>
      <c r="BZ32" s="94">
        <v>2092.7870000000003</v>
      </c>
      <c r="CA32" s="94">
        <v>2053.5830000000001</v>
      </c>
      <c r="CB32" s="94">
        <v>1902.0809999999999</v>
      </c>
      <c r="CC32" s="94">
        <v>1989.9169999999999</v>
      </c>
      <c r="CD32" s="94">
        <v>1898.326</v>
      </c>
      <c r="CE32" s="94">
        <v>1899.9570000000001</v>
      </c>
      <c r="CF32" s="94">
        <v>2033.0740000000001</v>
      </c>
      <c r="CG32" s="94">
        <v>2006.4960000000001</v>
      </c>
      <c r="CH32" s="94">
        <v>1968.441</v>
      </c>
      <c r="CI32" s="94">
        <v>2067.806</v>
      </c>
      <c r="CJ32" s="94">
        <v>1981.4380000000001</v>
      </c>
      <c r="CK32" s="94">
        <v>1881.203</v>
      </c>
      <c r="CL32" s="94">
        <v>1874.9079999999999</v>
      </c>
      <c r="CM32" s="94">
        <v>1714.271</v>
      </c>
      <c r="CN32" s="94">
        <v>1409.095</v>
      </c>
      <c r="CO32" s="94">
        <v>1682.5050000000001</v>
      </c>
      <c r="CP32" s="94">
        <v>1882.374</v>
      </c>
      <c r="CQ32" s="94">
        <v>1692.3119999999999</v>
      </c>
      <c r="CR32" s="94">
        <v>1915.877</v>
      </c>
      <c r="CS32" s="94">
        <v>1895.5309999999999</v>
      </c>
      <c r="CT32" s="95"/>
      <c r="CU32" s="95"/>
      <c r="CV32" s="95"/>
      <c r="CW32" s="96"/>
      <c r="CX32" s="97">
        <f t="array" ref="CX32">SUMPRODUCT(B32:CW32*0.25)</f>
        <v>74309.908750000002</v>
      </c>
    </row>
    <row r="33" spans="1:102" ht="24.95" customHeight="1" x14ac:dyDescent="0.2">
      <c r="A33" s="101" t="s">
        <v>28</v>
      </c>
      <c r="B33" s="98">
        <v>1967</v>
      </c>
      <c r="C33" s="99">
        <v>1967</v>
      </c>
      <c r="D33" s="99">
        <v>1967</v>
      </c>
      <c r="E33" s="99">
        <v>1967</v>
      </c>
      <c r="F33" s="99">
        <v>1967</v>
      </c>
      <c r="G33" s="99">
        <v>1967</v>
      </c>
      <c r="H33" s="99">
        <v>1967</v>
      </c>
      <c r="I33" s="99">
        <v>1967</v>
      </c>
      <c r="J33" s="99">
        <v>1807</v>
      </c>
      <c r="K33" s="99">
        <v>1807</v>
      </c>
      <c r="L33" s="99">
        <v>1807</v>
      </c>
      <c r="M33" s="99">
        <v>1807</v>
      </c>
      <c r="N33" s="99">
        <v>1807</v>
      </c>
      <c r="O33" s="99">
        <v>1642</v>
      </c>
      <c r="P33" s="99">
        <v>1642</v>
      </c>
      <c r="Q33" s="99">
        <v>1642</v>
      </c>
      <c r="R33" s="99">
        <v>1642</v>
      </c>
      <c r="S33" s="99">
        <v>1642</v>
      </c>
      <c r="T33" s="99">
        <v>1642</v>
      </c>
      <c r="U33" s="99">
        <v>1642</v>
      </c>
      <c r="V33" s="99">
        <v>1642</v>
      </c>
      <c r="W33" s="99">
        <v>1642</v>
      </c>
      <c r="X33" s="99">
        <v>1642</v>
      </c>
      <c r="Y33" s="99">
        <v>1642</v>
      </c>
      <c r="Z33" s="99">
        <v>1642</v>
      </c>
      <c r="AA33" s="99">
        <v>1642</v>
      </c>
      <c r="AB33" s="99">
        <v>1584</v>
      </c>
      <c r="AC33" s="99">
        <v>1413</v>
      </c>
      <c r="AD33" s="99">
        <v>1242</v>
      </c>
      <c r="AE33" s="99">
        <v>1242</v>
      </c>
      <c r="AF33" s="99">
        <v>1242</v>
      </c>
      <c r="AG33" s="99">
        <v>1242</v>
      </c>
      <c r="AH33" s="99">
        <v>1242</v>
      </c>
      <c r="AI33" s="99">
        <v>1241</v>
      </c>
      <c r="AJ33" s="99">
        <v>1184.3330000000001</v>
      </c>
      <c r="AK33" s="99">
        <v>1206.6669999999999</v>
      </c>
      <c r="AL33" s="99">
        <v>1178</v>
      </c>
      <c r="AM33" s="99">
        <v>1178</v>
      </c>
      <c r="AN33" s="99">
        <v>1177</v>
      </c>
      <c r="AO33" s="99">
        <v>979</v>
      </c>
      <c r="AP33" s="99">
        <v>778.66700000000003</v>
      </c>
      <c r="AQ33" s="99">
        <v>728.33299999999997</v>
      </c>
      <c r="AR33" s="99">
        <v>588</v>
      </c>
      <c r="AS33" s="99">
        <v>492.66699999999997</v>
      </c>
      <c r="AT33" s="99">
        <v>50.332999999999998</v>
      </c>
      <c r="AU33" s="99"/>
      <c r="AV33" s="99"/>
      <c r="AW33" s="99"/>
      <c r="AX33" s="99"/>
      <c r="AY33" s="99"/>
      <c r="AZ33" s="99"/>
      <c r="BA33" s="99"/>
      <c r="BB33" s="99">
        <v>25</v>
      </c>
      <c r="BC33" s="99">
        <v>45</v>
      </c>
      <c r="BD33" s="99">
        <v>50</v>
      </c>
      <c r="BE33" s="99">
        <v>70</v>
      </c>
      <c r="BF33" s="99">
        <v>175</v>
      </c>
      <c r="BG33" s="99">
        <v>235</v>
      </c>
      <c r="BH33" s="99">
        <v>385</v>
      </c>
      <c r="BI33" s="99">
        <v>631</v>
      </c>
      <c r="BJ33" s="99">
        <v>892</v>
      </c>
      <c r="BK33" s="99">
        <v>975</v>
      </c>
      <c r="BL33" s="99">
        <v>1172</v>
      </c>
      <c r="BM33" s="99">
        <v>1249</v>
      </c>
      <c r="BN33" s="99">
        <v>1435</v>
      </c>
      <c r="BO33" s="99">
        <v>1435</v>
      </c>
      <c r="BP33" s="99">
        <v>1490</v>
      </c>
      <c r="BQ33" s="99">
        <v>1545</v>
      </c>
      <c r="BR33" s="99">
        <v>1851</v>
      </c>
      <c r="BS33" s="99">
        <v>1980</v>
      </c>
      <c r="BT33" s="99">
        <v>2217</v>
      </c>
      <c r="BU33" s="99">
        <v>2267</v>
      </c>
      <c r="BV33" s="99">
        <v>2422</v>
      </c>
      <c r="BW33" s="99">
        <v>2422</v>
      </c>
      <c r="BX33" s="99">
        <v>2470</v>
      </c>
      <c r="BY33" s="99">
        <v>2470</v>
      </c>
      <c r="BZ33" s="99">
        <v>2502</v>
      </c>
      <c r="CA33" s="99">
        <v>2502</v>
      </c>
      <c r="CB33" s="99">
        <v>2502</v>
      </c>
      <c r="CC33" s="99">
        <v>2502</v>
      </c>
      <c r="CD33" s="99">
        <v>2509</v>
      </c>
      <c r="CE33" s="99">
        <v>2509</v>
      </c>
      <c r="CF33" s="99">
        <v>2509</v>
      </c>
      <c r="CG33" s="99">
        <v>2509</v>
      </c>
      <c r="CH33" s="99">
        <v>2516</v>
      </c>
      <c r="CI33" s="99">
        <v>2516</v>
      </c>
      <c r="CJ33" s="99">
        <v>2516</v>
      </c>
      <c r="CK33" s="99">
        <v>2516</v>
      </c>
      <c r="CL33" s="99">
        <v>2466</v>
      </c>
      <c r="CM33" s="99">
        <v>2466</v>
      </c>
      <c r="CN33" s="99">
        <v>2466</v>
      </c>
      <c r="CO33" s="99">
        <v>2466</v>
      </c>
      <c r="CP33" s="99">
        <v>2466</v>
      </c>
      <c r="CQ33" s="99">
        <v>2466</v>
      </c>
      <c r="CR33" s="99">
        <v>2466</v>
      </c>
      <c r="CS33" s="99">
        <v>2466</v>
      </c>
      <c r="CT33" s="100"/>
      <c r="CU33" s="100"/>
      <c r="CV33" s="100"/>
      <c r="CW33" s="102"/>
      <c r="CX33" s="103">
        <f t="array" ref="CX33">SUMPRODUCT(B33:CW33*0.25)</f>
        <v>36462.5</v>
      </c>
    </row>
    <row r="34" spans="1:102" ht="30" customHeight="1" thickBot="1" x14ac:dyDescent="0.25">
      <c r="A34" s="75" t="s">
        <v>29</v>
      </c>
      <c r="B34" s="76">
        <f>SUM(B31:B33)</f>
        <v>6310.0230000000001</v>
      </c>
      <c r="C34" s="77">
        <f t="shared" ref="C34:BN34" si="5">SUM(C31:C33)</f>
        <v>5891.8780000000006</v>
      </c>
      <c r="D34" s="77">
        <f t="shared" si="5"/>
        <v>5640.3109999999997</v>
      </c>
      <c r="E34" s="77">
        <f t="shared" si="5"/>
        <v>5380.75</v>
      </c>
      <c r="F34" s="77">
        <f t="shared" si="5"/>
        <v>5530.2139999999999</v>
      </c>
      <c r="G34" s="77">
        <f t="shared" si="5"/>
        <v>5358.3950000000004</v>
      </c>
      <c r="H34" s="77">
        <f t="shared" si="5"/>
        <v>5196.2309999999998</v>
      </c>
      <c r="I34" s="77">
        <f t="shared" si="5"/>
        <v>5004.8919999999998</v>
      </c>
      <c r="J34" s="77">
        <f t="shared" si="5"/>
        <v>5077.7030000000004</v>
      </c>
      <c r="K34" s="77">
        <f t="shared" si="5"/>
        <v>4800.3600000000006</v>
      </c>
      <c r="L34" s="77">
        <f t="shared" si="5"/>
        <v>4766.7870000000003</v>
      </c>
      <c r="M34" s="77">
        <f t="shared" si="5"/>
        <v>4693.5300000000007</v>
      </c>
      <c r="N34" s="77">
        <f t="shared" si="5"/>
        <v>4951.625</v>
      </c>
      <c r="O34" s="77">
        <f t="shared" si="5"/>
        <v>4837.4380000000001</v>
      </c>
      <c r="P34" s="77">
        <f t="shared" si="5"/>
        <v>4850.4520000000002</v>
      </c>
      <c r="Q34" s="77">
        <f t="shared" si="5"/>
        <v>4869.3990000000003</v>
      </c>
      <c r="R34" s="77">
        <f t="shared" si="5"/>
        <v>4698.71</v>
      </c>
      <c r="S34" s="77">
        <f t="shared" si="5"/>
        <v>4774.7640000000001</v>
      </c>
      <c r="T34" s="77">
        <f t="shared" si="5"/>
        <v>4915.0600000000004</v>
      </c>
      <c r="U34" s="77">
        <f t="shared" si="5"/>
        <v>5011.8249999999998</v>
      </c>
      <c r="V34" s="77">
        <f t="shared" si="5"/>
        <v>4478.924</v>
      </c>
      <c r="W34" s="77">
        <f t="shared" si="5"/>
        <v>4709.9310000000005</v>
      </c>
      <c r="X34" s="77">
        <f t="shared" si="5"/>
        <v>5052.8940000000002</v>
      </c>
      <c r="Y34" s="77">
        <f t="shared" si="5"/>
        <v>5294.4229999999998</v>
      </c>
      <c r="Z34" s="77">
        <f t="shared" si="5"/>
        <v>5268.1939999999995</v>
      </c>
      <c r="AA34" s="77">
        <f t="shared" si="5"/>
        <v>5761.915</v>
      </c>
      <c r="AB34" s="77">
        <f t="shared" si="5"/>
        <v>5987.1990000000005</v>
      </c>
      <c r="AC34" s="77">
        <f t="shared" si="5"/>
        <v>6148.3950000000004</v>
      </c>
      <c r="AD34" s="77">
        <f t="shared" si="5"/>
        <v>6763.1450000000004</v>
      </c>
      <c r="AE34" s="77">
        <f t="shared" si="5"/>
        <v>7019.0309999999999</v>
      </c>
      <c r="AF34" s="77">
        <f t="shared" si="5"/>
        <v>7311.1180000000004</v>
      </c>
      <c r="AG34" s="77">
        <f t="shared" si="5"/>
        <v>7137.4169999999995</v>
      </c>
      <c r="AH34" s="77">
        <f t="shared" si="5"/>
        <v>7801.5680000000002</v>
      </c>
      <c r="AI34" s="77">
        <f t="shared" si="5"/>
        <v>7771.5259999999998</v>
      </c>
      <c r="AJ34" s="77">
        <f t="shared" si="5"/>
        <v>7740.8340000000007</v>
      </c>
      <c r="AK34" s="77">
        <f t="shared" si="5"/>
        <v>7889.3600000000006</v>
      </c>
      <c r="AL34" s="77">
        <f t="shared" si="5"/>
        <v>8294.637999999999</v>
      </c>
      <c r="AM34" s="77">
        <f t="shared" si="5"/>
        <v>8483.402</v>
      </c>
      <c r="AN34" s="77">
        <f t="shared" si="5"/>
        <v>8779.6080000000002</v>
      </c>
      <c r="AO34" s="77">
        <f t="shared" si="5"/>
        <v>8818.509</v>
      </c>
      <c r="AP34" s="77">
        <f t="shared" si="5"/>
        <v>8823.8179999999993</v>
      </c>
      <c r="AQ34" s="77">
        <f t="shared" si="5"/>
        <v>8940.9080000000013</v>
      </c>
      <c r="AR34" s="77">
        <f t="shared" si="5"/>
        <v>8944.7340000000004</v>
      </c>
      <c r="AS34" s="77">
        <f t="shared" si="5"/>
        <v>8955.5619999999999</v>
      </c>
      <c r="AT34" s="77">
        <f t="shared" si="5"/>
        <v>8516.4830000000002</v>
      </c>
      <c r="AU34" s="77">
        <f t="shared" si="5"/>
        <v>8522.7139999999999</v>
      </c>
      <c r="AV34" s="77">
        <f t="shared" si="5"/>
        <v>8557.3220000000001</v>
      </c>
      <c r="AW34" s="77">
        <f t="shared" si="5"/>
        <v>8579.1539999999986</v>
      </c>
      <c r="AX34" s="77">
        <f t="shared" si="5"/>
        <v>8586.6470000000008</v>
      </c>
      <c r="AY34" s="77">
        <f t="shared" si="5"/>
        <v>8578.4670000000006</v>
      </c>
      <c r="AZ34" s="77">
        <f t="shared" si="5"/>
        <v>8548.3689999999988</v>
      </c>
      <c r="BA34" s="77">
        <f t="shared" si="5"/>
        <v>8508.18</v>
      </c>
      <c r="BB34" s="77">
        <f t="shared" si="5"/>
        <v>8505.2049999999999</v>
      </c>
      <c r="BC34" s="77">
        <f t="shared" si="5"/>
        <v>8455.601999999999</v>
      </c>
      <c r="BD34" s="77">
        <f t="shared" si="5"/>
        <v>8366.232</v>
      </c>
      <c r="BE34" s="77">
        <f t="shared" si="5"/>
        <v>8271.3230000000003</v>
      </c>
      <c r="BF34" s="77">
        <f t="shared" si="5"/>
        <v>8209.2160000000003</v>
      </c>
      <c r="BG34" s="77">
        <f t="shared" si="5"/>
        <v>8092.857</v>
      </c>
      <c r="BH34" s="77">
        <f t="shared" si="5"/>
        <v>8050.2829999999994</v>
      </c>
      <c r="BI34" s="77">
        <f t="shared" si="5"/>
        <v>8067.6319999999996</v>
      </c>
      <c r="BJ34" s="77">
        <f t="shared" si="5"/>
        <v>8090.2529999999997</v>
      </c>
      <c r="BK34" s="77">
        <f t="shared" si="5"/>
        <v>7892.1409999999996</v>
      </c>
      <c r="BL34" s="77">
        <f t="shared" si="5"/>
        <v>7811.7690000000002</v>
      </c>
      <c r="BM34" s="77">
        <f t="shared" si="5"/>
        <v>7576.3059999999996</v>
      </c>
      <c r="BN34" s="77">
        <f t="shared" si="5"/>
        <v>7581.5360000000001</v>
      </c>
      <c r="BO34" s="77">
        <f t="shared" ref="BO34:CW34" si="6">SUM(BO31:BO33)</f>
        <v>7298.5540000000001</v>
      </c>
      <c r="BP34" s="77">
        <f t="shared" si="6"/>
        <v>7144.4570000000003</v>
      </c>
      <c r="BQ34" s="77">
        <f t="shared" si="6"/>
        <v>6969.5079999999998</v>
      </c>
      <c r="BR34" s="77">
        <f t="shared" si="6"/>
        <v>6945.0820000000003</v>
      </c>
      <c r="BS34" s="77">
        <f t="shared" si="6"/>
        <v>6771.74</v>
      </c>
      <c r="BT34" s="77">
        <f t="shared" si="6"/>
        <v>7033.058</v>
      </c>
      <c r="BU34" s="77">
        <f t="shared" si="6"/>
        <v>7451.6329999999998</v>
      </c>
      <c r="BV34" s="77">
        <f t="shared" si="6"/>
        <v>7300.8450000000003</v>
      </c>
      <c r="BW34" s="77">
        <f t="shared" si="6"/>
        <v>7598.4439999999995</v>
      </c>
      <c r="BX34" s="77">
        <f t="shared" si="6"/>
        <v>7823.9870000000001</v>
      </c>
      <c r="BY34" s="77">
        <f t="shared" si="6"/>
        <v>7727.27</v>
      </c>
      <c r="BZ34" s="77">
        <f t="shared" si="6"/>
        <v>7666.857</v>
      </c>
      <c r="CA34" s="77">
        <f t="shared" si="6"/>
        <v>7770.8530000000001</v>
      </c>
      <c r="CB34" s="77">
        <f t="shared" si="6"/>
        <v>7645.5509999999995</v>
      </c>
      <c r="CC34" s="77">
        <f t="shared" si="6"/>
        <v>7770.1869999999999</v>
      </c>
      <c r="CD34" s="77">
        <f t="shared" si="6"/>
        <v>7678.4259999999995</v>
      </c>
      <c r="CE34" s="77">
        <f t="shared" si="6"/>
        <v>7683.0569999999998</v>
      </c>
      <c r="CF34" s="77">
        <f t="shared" si="6"/>
        <v>7812.174</v>
      </c>
      <c r="CG34" s="77">
        <f t="shared" si="6"/>
        <v>7788.5959999999995</v>
      </c>
      <c r="CH34" s="77">
        <f t="shared" si="6"/>
        <v>7724.5410000000002</v>
      </c>
      <c r="CI34" s="77">
        <f t="shared" si="6"/>
        <v>7618.9059999999999</v>
      </c>
      <c r="CJ34" s="77">
        <f t="shared" si="6"/>
        <v>7444.7380000000003</v>
      </c>
      <c r="CK34" s="77">
        <f t="shared" si="6"/>
        <v>7186.7029999999995</v>
      </c>
      <c r="CL34" s="77">
        <f t="shared" si="6"/>
        <v>7077.4079999999994</v>
      </c>
      <c r="CM34" s="77">
        <f t="shared" si="6"/>
        <v>6900.1710000000003</v>
      </c>
      <c r="CN34" s="77">
        <f t="shared" si="6"/>
        <v>6594.9949999999999</v>
      </c>
      <c r="CO34" s="77">
        <f t="shared" si="6"/>
        <v>6872.4050000000007</v>
      </c>
      <c r="CP34" s="77">
        <f t="shared" si="6"/>
        <v>6841.8739999999998</v>
      </c>
      <c r="CQ34" s="77">
        <f t="shared" si="6"/>
        <v>6596.2119999999995</v>
      </c>
      <c r="CR34" s="77">
        <f t="shared" si="6"/>
        <v>6734.777</v>
      </c>
      <c r="CS34" s="77">
        <f t="shared" si="6"/>
        <v>6714.4310000000005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168573.13274999999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91</v>
      </c>
      <c r="C37" s="115">
        <v>91</v>
      </c>
      <c r="D37" s="115">
        <v>91</v>
      </c>
      <c r="E37" s="115">
        <v>91</v>
      </c>
      <c r="F37" s="115">
        <v>104</v>
      </c>
      <c r="G37" s="115">
        <v>104</v>
      </c>
      <c r="H37" s="115">
        <v>104</v>
      </c>
      <c r="I37" s="115">
        <v>104</v>
      </c>
      <c r="J37" s="115">
        <v>99</v>
      </c>
      <c r="K37" s="115">
        <v>99</v>
      </c>
      <c r="L37" s="115">
        <v>99</v>
      </c>
      <c r="M37" s="115">
        <v>99</v>
      </c>
      <c r="N37" s="115">
        <v>98</v>
      </c>
      <c r="O37" s="115">
        <v>98</v>
      </c>
      <c r="P37" s="115">
        <v>98</v>
      </c>
      <c r="Q37" s="115">
        <v>98</v>
      </c>
      <c r="R37" s="115">
        <v>126</v>
      </c>
      <c r="S37" s="115">
        <v>126</v>
      </c>
      <c r="T37" s="115">
        <v>126</v>
      </c>
      <c r="U37" s="115">
        <v>126</v>
      </c>
      <c r="V37" s="115">
        <v>127</v>
      </c>
      <c r="W37" s="115">
        <v>127</v>
      </c>
      <c r="X37" s="115">
        <v>127</v>
      </c>
      <c r="Y37" s="115">
        <v>127</v>
      </c>
      <c r="Z37" s="115">
        <v>80</v>
      </c>
      <c r="AA37" s="115">
        <v>80</v>
      </c>
      <c r="AB37" s="115">
        <v>80</v>
      </c>
      <c r="AC37" s="115">
        <v>80</v>
      </c>
      <c r="AD37" s="115">
        <v>37</v>
      </c>
      <c r="AE37" s="115">
        <v>37</v>
      </c>
      <c r="AF37" s="115">
        <v>37</v>
      </c>
      <c r="AG37" s="115">
        <v>37</v>
      </c>
      <c r="AH37" s="115">
        <v>24</v>
      </c>
      <c r="AI37" s="115">
        <v>24</v>
      </c>
      <c r="AJ37" s="115">
        <v>24</v>
      </c>
      <c r="AK37" s="115">
        <v>24</v>
      </c>
      <c r="AL37" s="115">
        <v>10</v>
      </c>
      <c r="AM37" s="115">
        <v>10</v>
      </c>
      <c r="AN37" s="115">
        <v>10</v>
      </c>
      <c r="AO37" s="115">
        <v>10</v>
      </c>
      <c r="AP37" s="115">
        <v>10</v>
      </c>
      <c r="AQ37" s="115">
        <v>10</v>
      </c>
      <c r="AR37" s="115">
        <v>10</v>
      </c>
      <c r="AS37" s="115">
        <v>10</v>
      </c>
      <c r="AT37" s="115">
        <v>10</v>
      </c>
      <c r="AU37" s="115">
        <v>10</v>
      </c>
      <c r="AV37" s="115">
        <v>10</v>
      </c>
      <c r="AW37" s="115">
        <v>10</v>
      </c>
      <c r="AX37" s="115">
        <v>10</v>
      </c>
      <c r="AY37" s="115">
        <v>10</v>
      </c>
      <c r="AZ37" s="115">
        <v>10</v>
      </c>
      <c r="BA37" s="115">
        <v>10</v>
      </c>
      <c r="BB37" s="115">
        <v>20</v>
      </c>
      <c r="BC37" s="115">
        <v>20</v>
      </c>
      <c r="BD37" s="115">
        <v>20</v>
      </c>
      <c r="BE37" s="115">
        <v>20</v>
      </c>
      <c r="BF37" s="115">
        <v>26</v>
      </c>
      <c r="BG37" s="115">
        <v>26</v>
      </c>
      <c r="BH37" s="115">
        <v>26</v>
      </c>
      <c r="BI37" s="115">
        <v>26</v>
      </c>
      <c r="BJ37" s="115">
        <v>31</v>
      </c>
      <c r="BK37" s="115">
        <v>31</v>
      </c>
      <c r="BL37" s="115">
        <v>31</v>
      </c>
      <c r="BM37" s="115">
        <v>31</v>
      </c>
      <c r="BN37" s="115">
        <v>52</v>
      </c>
      <c r="BO37" s="115">
        <v>52</v>
      </c>
      <c r="BP37" s="115">
        <v>52</v>
      </c>
      <c r="BQ37" s="115">
        <v>52</v>
      </c>
      <c r="BR37" s="115">
        <v>92</v>
      </c>
      <c r="BS37" s="115">
        <v>92</v>
      </c>
      <c r="BT37" s="115">
        <v>92</v>
      </c>
      <c r="BU37" s="115">
        <v>92</v>
      </c>
      <c r="BV37" s="115">
        <v>243</v>
      </c>
      <c r="BW37" s="115">
        <v>243</v>
      </c>
      <c r="BX37" s="115">
        <v>243</v>
      </c>
      <c r="BY37" s="115">
        <v>243</v>
      </c>
      <c r="BZ37" s="115">
        <v>224</v>
      </c>
      <c r="CA37" s="115">
        <v>224</v>
      </c>
      <c r="CB37" s="115">
        <v>224</v>
      </c>
      <c r="CC37" s="115">
        <v>224</v>
      </c>
      <c r="CD37" s="115">
        <v>274</v>
      </c>
      <c r="CE37" s="115">
        <v>274</v>
      </c>
      <c r="CF37" s="115">
        <v>274</v>
      </c>
      <c r="CG37" s="115">
        <v>274</v>
      </c>
      <c r="CH37" s="115">
        <v>279</v>
      </c>
      <c r="CI37" s="115">
        <v>279</v>
      </c>
      <c r="CJ37" s="115">
        <v>279</v>
      </c>
      <c r="CK37" s="115">
        <v>279</v>
      </c>
      <c r="CL37" s="115">
        <v>175</v>
      </c>
      <c r="CM37" s="115">
        <v>175</v>
      </c>
      <c r="CN37" s="115">
        <v>175</v>
      </c>
      <c r="CO37" s="115">
        <v>175</v>
      </c>
      <c r="CP37" s="115">
        <v>117</v>
      </c>
      <c r="CQ37" s="115">
        <v>117</v>
      </c>
      <c r="CR37" s="115">
        <v>117</v>
      </c>
      <c r="CS37" s="115">
        <v>117</v>
      </c>
      <c r="CT37" s="116"/>
      <c r="CU37" s="116"/>
      <c r="CV37" s="116"/>
      <c r="CW37" s="117"/>
      <c r="CX37" s="91">
        <f t="array" ref="CX37">SUMPRODUCT(B37:CW37*0.25)</f>
        <v>2359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>
        <v>30</v>
      </c>
      <c r="BW38" s="120">
        <v>30</v>
      </c>
      <c r="BX38" s="120">
        <v>30</v>
      </c>
      <c r="BY38" s="120">
        <v>30</v>
      </c>
      <c r="BZ38" s="120">
        <v>30</v>
      </c>
      <c r="CA38" s="120">
        <v>30</v>
      </c>
      <c r="CB38" s="120">
        <v>30</v>
      </c>
      <c r="CC38" s="120">
        <v>30</v>
      </c>
      <c r="CD38" s="120">
        <v>30</v>
      </c>
      <c r="CE38" s="120">
        <v>30</v>
      </c>
      <c r="CF38" s="120">
        <v>30</v>
      </c>
      <c r="CG38" s="120">
        <v>30</v>
      </c>
      <c r="CH38" s="120">
        <v>30</v>
      </c>
      <c r="CI38" s="120">
        <v>30</v>
      </c>
      <c r="CJ38" s="120">
        <v>30</v>
      </c>
      <c r="CK38" s="120">
        <v>30</v>
      </c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120</v>
      </c>
    </row>
    <row r="39" spans="1:102" ht="24.95" customHeight="1" x14ac:dyDescent="0.2">
      <c r="A39" s="118" t="s">
        <v>33</v>
      </c>
      <c r="B39" s="119"/>
      <c r="C39" s="120">
        <v>43.1</v>
      </c>
      <c r="D39" s="120">
        <v>273.7</v>
      </c>
      <c r="E39" s="120">
        <v>481.1</v>
      </c>
      <c r="F39" s="120">
        <v>219.4</v>
      </c>
      <c r="G39" s="120">
        <v>357.4</v>
      </c>
      <c r="H39" s="120">
        <v>485.7</v>
      </c>
      <c r="I39" s="120">
        <v>662.4</v>
      </c>
      <c r="J39" s="120">
        <v>528.29999999999995</v>
      </c>
      <c r="K39" s="120">
        <v>779.7</v>
      </c>
      <c r="L39" s="120">
        <v>784.9</v>
      </c>
      <c r="M39" s="120">
        <v>844.2</v>
      </c>
      <c r="N39" s="120">
        <v>571.6</v>
      </c>
      <c r="O39" s="120">
        <v>673.7</v>
      </c>
      <c r="P39" s="120">
        <v>663.5</v>
      </c>
      <c r="Q39" s="120">
        <v>654.9</v>
      </c>
      <c r="R39" s="120">
        <v>830</v>
      </c>
      <c r="S39" s="120">
        <v>769.2</v>
      </c>
      <c r="T39" s="120">
        <v>643.70000000000005</v>
      </c>
      <c r="U39" s="120">
        <v>563.6</v>
      </c>
      <c r="V39" s="120">
        <v>1200.3</v>
      </c>
      <c r="W39" s="120">
        <v>1014.3</v>
      </c>
      <c r="X39" s="120">
        <v>716.6</v>
      </c>
      <c r="Y39" s="120">
        <v>634.5</v>
      </c>
      <c r="Z39" s="120">
        <v>970.4</v>
      </c>
      <c r="AA39" s="120">
        <v>647</v>
      </c>
      <c r="AB39" s="120">
        <v>546</v>
      </c>
      <c r="AC39" s="120">
        <v>528</v>
      </c>
      <c r="AD39" s="120">
        <v>144.80000000000001</v>
      </c>
      <c r="AE39" s="120">
        <v>63.7</v>
      </c>
      <c r="AF39" s="120"/>
      <c r="AG39" s="120">
        <v>124.7</v>
      </c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>
        <v>155.5</v>
      </c>
      <c r="BN39" s="120">
        <v>208</v>
      </c>
      <c r="BO39" s="120">
        <v>416.4</v>
      </c>
      <c r="BP39" s="120">
        <v>583.20000000000005</v>
      </c>
      <c r="BQ39" s="120">
        <v>782.1</v>
      </c>
      <c r="BR39" s="120">
        <v>793.9</v>
      </c>
      <c r="BS39" s="120">
        <v>1009.1</v>
      </c>
      <c r="BT39" s="120">
        <v>779</v>
      </c>
      <c r="BU39" s="120">
        <v>357.3</v>
      </c>
      <c r="BV39" s="120">
        <v>69.5</v>
      </c>
      <c r="BW39" s="120"/>
      <c r="BX39" s="120"/>
      <c r="BY39" s="120"/>
      <c r="BZ39" s="120">
        <v>74.3</v>
      </c>
      <c r="CA39" s="120"/>
      <c r="CB39" s="120">
        <v>117.4</v>
      </c>
      <c r="CC39" s="120">
        <v>10.1</v>
      </c>
      <c r="CD39" s="120">
        <v>95.6</v>
      </c>
      <c r="CE39" s="120">
        <v>92.5</v>
      </c>
      <c r="CF39" s="120"/>
      <c r="CG39" s="120"/>
      <c r="CH39" s="120"/>
      <c r="CI39" s="120"/>
      <c r="CJ39" s="120"/>
      <c r="CK39" s="120"/>
      <c r="CL39" s="120"/>
      <c r="CM39" s="120"/>
      <c r="CN39" s="120">
        <v>139</v>
      </c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5775.8249999999989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>
        <v>50</v>
      </c>
      <c r="AM40" s="120">
        <v>50</v>
      </c>
      <c r="AN40" s="120">
        <v>50</v>
      </c>
      <c r="AO40" s="120">
        <v>50</v>
      </c>
      <c r="AP40" s="120">
        <v>35</v>
      </c>
      <c r="AQ40" s="120">
        <v>35</v>
      </c>
      <c r="AR40" s="120">
        <v>35</v>
      </c>
      <c r="AS40" s="120">
        <v>35</v>
      </c>
      <c r="AT40" s="120">
        <v>35</v>
      </c>
      <c r="AU40" s="120">
        <v>35</v>
      </c>
      <c r="AV40" s="120">
        <v>35</v>
      </c>
      <c r="AW40" s="120">
        <v>35</v>
      </c>
      <c r="AX40" s="120">
        <v>40</v>
      </c>
      <c r="AY40" s="120">
        <v>40</v>
      </c>
      <c r="AZ40" s="120">
        <v>40</v>
      </c>
      <c r="BA40" s="120">
        <v>40</v>
      </c>
      <c r="BB40" s="120">
        <v>30</v>
      </c>
      <c r="BC40" s="120">
        <v>30</v>
      </c>
      <c r="BD40" s="120">
        <v>30</v>
      </c>
      <c r="BE40" s="120">
        <v>30</v>
      </c>
      <c r="BF40" s="120">
        <v>40</v>
      </c>
      <c r="BG40" s="120">
        <v>40</v>
      </c>
      <c r="BH40" s="120">
        <v>40</v>
      </c>
      <c r="BI40" s="120">
        <v>40</v>
      </c>
      <c r="BJ40" s="120">
        <v>40</v>
      </c>
      <c r="BK40" s="120">
        <v>40</v>
      </c>
      <c r="BL40" s="120">
        <v>40</v>
      </c>
      <c r="BM40" s="120">
        <v>40</v>
      </c>
      <c r="BN40" s="120">
        <v>50</v>
      </c>
      <c r="BO40" s="120">
        <v>50</v>
      </c>
      <c r="BP40" s="120">
        <v>50</v>
      </c>
      <c r="BQ40" s="120">
        <v>50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1120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121.7</v>
      </c>
      <c r="BW41" s="120">
        <v>121.7</v>
      </c>
      <c r="BX41" s="120">
        <v>121.7</v>
      </c>
      <c r="BY41" s="120">
        <v>121.7</v>
      </c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121.7</v>
      </c>
    </row>
    <row r="42" spans="1:102" ht="30" customHeight="1" thickBot="1" x14ac:dyDescent="0.25">
      <c r="A42" s="105" t="s">
        <v>36</v>
      </c>
      <c r="B42" s="106">
        <f>SUM(B37:B41)</f>
        <v>141</v>
      </c>
      <c r="C42" s="107">
        <f t="shared" ref="C42:BN42" si="7">SUM(C37:C41)</f>
        <v>184.1</v>
      </c>
      <c r="D42" s="107">
        <f t="shared" si="7"/>
        <v>414.7</v>
      </c>
      <c r="E42" s="107">
        <f t="shared" si="7"/>
        <v>622.1</v>
      </c>
      <c r="F42" s="107">
        <f t="shared" si="7"/>
        <v>373.4</v>
      </c>
      <c r="G42" s="107">
        <f t="shared" si="7"/>
        <v>511.4</v>
      </c>
      <c r="H42" s="107">
        <f t="shared" si="7"/>
        <v>639.70000000000005</v>
      </c>
      <c r="I42" s="107">
        <f t="shared" si="7"/>
        <v>816.4</v>
      </c>
      <c r="J42" s="107">
        <f t="shared" si="7"/>
        <v>677.3</v>
      </c>
      <c r="K42" s="107">
        <f t="shared" si="7"/>
        <v>928.7</v>
      </c>
      <c r="L42" s="107">
        <f t="shared" si="7"/>
        <v>933.9</v>
      </c>
      <c r="M42" s="107">
        <f t="shared" si="7"/>
        <v>993.2</v>
      </c>
      <c r="N42" s="107">
        <f t="shared" si="7"/>
        <v>719.6</v>
      </c>
      <c r="O42" s="107">
        <f t="shared" si="7"/>
        <v>821.7</v>
      </c>
      <c r="P42" s="107">
        <f t="shared" si="7"/>
        <v>811.5</v>
      </c>
      <c r="Q42" s="107">
        <f t="shared" si="7"/>
        <v>802.9</v>
      </c>
      <c r="R42" s="107">
        <f t="shared" si="7"/>
        <v>1006</v>
      </c>
      <c r="S42" s="107">
        <f t="shared" si="7"/>
        <v>945.2</v>
      </c>
      <c r="T42" s="107">
        <f t="shared" si="7"/>
        <v>819.7</v>
      </c>
      <c r="U42" s="107">
        <f t="shared" si="7"/>
        <v>739.6</v>
      </c>
      <c r="V42" s="107">
        <f t="shared" si="7"/>
        <v>1377.3</v>
      </c>
      <c r="W42" s="107">
        <f t="shared" si="7"/>
        <v>1191.3</v>
      </c>
      <c r="X42" s="107">
        <f t="shared" si="7"/>
        <v>893.6</v>
      </c>
      <c r="Y42" s="107">
        <f t="shared" si="7"/>
        <v>811.5</v>
      </c>
      <c r="Z42" s="107">
        <f t="shared" si="7"/>
        <v>1100.4000000000001</v>
      </c>
      <c r="AA42" s="107">
        <f t="shared" si="7"/>
        <v>777</v>
      </c>
      <c r="AB42" s="107">
        <f t="shared" si="7"/>
        <v>676</v>
      </c>
      <c r="AC42" s="107">
        <f t="shared" si="7"/>
        <v>658</v>
      </c>
      <c r="AD42" s="107">
        <f t="shared" si="7"/>
        <v>231.8</v>
      </c>
      <c r="AE42" s="107">
        <f t="shared" si="7"/>
        <v>150.69999999999999</v>
      </c>
      <c r="AF42" s="107">
        <f t="shared" si="7"/>
        <v>87</v>
      </c>
      <c r="AG42" s="107">
        <f t="shared" si="7"/>
        <v>211.7</v>
      </c>
      <c r="AH42" s="107">
        <f t="shared" si="7"/>
        <v>74</v>
      </c>
      <c r="AI42" s="107">
        <f t="shared" si="7"/>
        <v>74</v>
      </c>
      <c r="AJ42" s="107">
        <f t="shared" si="7"/>
        <v>74</v>
      </c>
      <c r="AK42" s="107">
        <f t="shared" si="7"/>
        <v>74</v>
      </c>
      <c r="AL42" s="107">
        <f t="shared" si="7"/>
        <v>60</v>
      </c>
      <c r="AM42" s="107">
        <f t="shared" si="7"/>
        <v>60</v>
      </c>
      <c r="AN42" s="107">
        <f t="shared" si="7"/>
        <v>60</v>
      </c>
      <c r="AO42" s="107">
        <f t="shared" si="7"/>
        <v>60</v>
      </c>
      <c r="AP42" s="107">
        <f t="shared" si="7"/>
        <v>45</v>
      </c>
      <c r="AQ42" s="107">
        <f t="shared" si="7"/>
        <v>45</v>
      </c>
      <c r="AR42" s="107">
        <f t="shared" si="7"/>
        <v>45</v>
      </c>
      <c r="AS42" s="107">
        <f t="shared" si="7"/>
        <v>45</v>
      </c>
      <c r="AT42" s="107">
        <f t="shared" si="7"/>
        <v>45</v>
      </c>
      <c r="AU42" s="107">
        <f t="shared" si="7"/>
        <v>45</v>
      </c>
      <c r="AV42" s="107">
        <f t="shared" si="7"/>
        <v>45</v>
      </c>
      <c r="AW42" s="107">
        <f t="shared" si="7"/>
        <v>45</v>
      </c>
      <c r="AX42" s="107">
        <f t="shared" si="7"/>
        <v>50</v>
      </c>
      <c r="AY42" s="107">
        <f t="shared" si="7"/>
        <v>50</v>
      </c>
      <c r="AZ42" s="107">
        <f t="shared" si="7"/>
        <v>50</v>
      </c>
      <c r="BA42" s="107">
        <f t="shared" si="7"/>
        <v>50</v>
      </c>
      <c r="BB42" s="107">
        <f t="shared" si="7"/>
        <v>50</v>
      </c>
      <c r="BC42" s="107">
        <f t="shared" si="7"/>
        <v>50</v>
      </c>
      <c r="BD42" s="107">
        <f t="shared" si="7"/>
        <v>50</v>
      </c>
      <c r="BE42" s="107">
        <f t="shared" si="7"/>
        <v>50</v>
      </c>
      <c r="BF42" s="107">
        <f t="shared" si="7"/>
        <v>66</v>
      </c>
      <c r="BG42" s="107">
        <f t="shared" si="7"/>
        <v>66</v>
      </c>
      <c r="BH42" s="107">
        <f t="shared" si="7"/>
        <v>66</v>
      </c>
      <c r="BI42" s="107">
        <f t="shared" si="7"/>
        <v>66</v>
      </c>
      <c r="BJ42" s="107">
        <f t="shared" si="7"/>
        <v>71</v>
      </c>
      <c r="BK42" s="107">
        <f t="shared" si="7"/>
        <v>71</v>
      </c>
      <c r="BL42" s="107">
        <f t="shared" si="7"/>
        <v>71</v>
      </c>
      <c r="BM42" s="107">
        <f t="shared" si="7"/>
        <v>226.5</v>
      </c>
      <c r="BN42" s="107">
        <f t="shared" si="7"/>
        <v>310</v>
      </c>
      <c r="BO42" s="107">
        <f t="shared" ref="BO42:CW42" si="8">SUM(BO37:BO41)</f>
        <v>518.4</v>
      </c>
      <c r="BP42" s="107">
        <f t="shared" si="8"/>
        <v>685.2</v>
      </c>
      <c r="BQ42" s="107">
        <f t="shared" si="8"/>
        <v>884.1</v>
      </c>
      <c r="BR42" s="107">
        <f t="shared" si="8"/>
        <v>935.9</v>
      </c>
      <c r="BS42" s="107">
        <f t="shared" si="8"/>
        <v>1151.0999999999999</v>
      </c>
      <c r="BT42" s="107">
        <f t="shared" si="8"/>
        <v>921</v>
      </c>
      <c r="BU42" s="107">
        <f t="shared" si="8"/>
        <v>499.3</v>
      </c>
      <c r="BV42" s="107">
        <f t="shared" si="8"/>
        <v>514.20000000000005</v>
      </c>
      <c r="BW42" s="107">
        <f t="shared" si="8"/>
        <v>444.7</v>
      </c>
      <c r="BX42" s="107">
        <f t="shared" si="8"/>
        <v>444.7</v>
      </c>
      <c r="BY42" s="107">
        <f t="shared" si="8"/>
        <v>444.7</v>
      </c>
      <c r="BZ42" s="107">
        <f t="shared" si="8"/>
        <v>378.3</v>
      </c>
      <c r="CA42" s="107">
        <f t="shared" si="8"/>
        <v>304</v>
      </c>
      <c r="CB42" s="107">
        <f t="shared" si="8"/>
        <v>421.4</v>
      </c>
      <c r="CC42" s="107">
        <f t="shared" si="8"/>
        <v>314.10000000000002</v>
      </c>
      <c r="CD42" s="107">
        <f t="shared" si="8"/>
        <v>449.6</v>
      </c>
      <c r="CE42" s="107">
        <f t="shared" si="8"/>
        <v>446.5</v>
      </c>
      <c r="CF42" s="107">
        <f t="shared" si="8"/>
        <v>354</v>
      </c>
      <c r="CG42" s="107">
        <f t="shared" si="8"/>
        <v>354</v>
      </c>
      <c r="CH42" s="107">
        <f t="shared" si="8"/>
        <v>359</v>
      </c>
      <c r="CI42" s="107">
        <f t="shared" si="8"/>
        <v>359</v>
      </c>
      <c r="CJ42" s="107">
        <f t="shared" si="8"/>
        <v>359</v>
      </c>
      <c r="CK42" s="107">
        <f t="shared" si="8"/>
        <v>359</v>
      </c>
      <c r="CL42" s="107">
        <f t="shared" si="8"/>
        <v>225</v>
      </c>
      <c r="CM42" s="107">
        <f t="shared" si="8"/>
        <v>225</v>
      </c>
      <c r="CN42" s="107">
        <f t="shared" si="8"/>
        <v>364</v>
      </c>
      <c r="CO42" s="107">
        <f t="shared" si="8"/>
        <v>225</v>
      </c>
      <c r="CP42" s="107">
        <f t="shared" si="8"/>
        <v>167</v>
      </c>
      <c r="CQ42" s="107">
        <f t="shared" si="8"/>
        <v>167</v>
      </c>
      <c r="CR42" s="107">
        <f t="shared" si="8"/>
        <v>167</v>
      </c>
      <c r="CS42" s="107">
        <f t="shared" si="8"/>
        <v>167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9496.5249999999996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>
        <v>43.1</v>
      </c>
      <c r="D47" s="120">
        <v>273.7</v>
      </c>
      <c r="E47" s="120">
        <v>481.1</v>
      </c>
      <c r="F47" s="120">
        <v>219.4</v>
      </c>
      <c r="G47" s="120">
        <v>357.4</v>
      </c>
      <c r="H47" s="120">
        <v>485.7</v>
      </c>
      <c r="I47" s="120">
        <v>662.4</v>
      </c>
      <c r="J47" s="120">
        <v>528.29999999999995</v>
      </c>
      <c r="K47" s="120">
        <v>779.7</v>
      </c>
      <c r="L47" s="120">
        <v>784.9</v>
      </c>
      <c r="M47" s="120">
        <v>844.2</v>
      </c>
      <c r="N47" s="120">
        <v>571.6</v>
      </c>
      <c r="O47" s="120">
        <v>673.7</v>
      </c>
      <c r="P47" s="120">
        <v>663.5</v>
      </c>
      <c r="Q47" s="120">
        <v>654.9</v>
      </c>
      <c r="R47" s="120">
        <v>830</v>
      </c>
      <c r="S47" s="120">
        <v>769.2</v>
      </c>
      <c r="T47" s="120">
        <v>643.70000000000005</v>
      </c>
      <c r="U47" s="120">
        <v>563.6</v>
      </c>
      <c r="V47" s="120">
        <v>1200.3</v>
      </c>
      <c r="W47" s="120">
        <v>1014.3</v>
      </c>
      <c r="X47" s="120">
        <v>716.6</v>
      </c>
      <c r="Y47" s="120">
        <v>634.5</v>
      </c>
      <c r="Z47" s="120">
        <v>970.4</v>
      </c>
      <c r="AA47" s="120">
        <v>647</v>
      </c>
      <c r="AB47" s="120">
        <v>546</v>
      </c>
      <c r="AC47" s="120">
        <v>528</v>
      </c>
      <c r="AD47" s="120">
        <v>144.80000000000001</v>
      </c>
      <c r="AE47" s="120">
        <v>63.7</v>
      </c>
      <c r="AF47" s="120"/>
      <c r="AG47" s="120">
        <v>124.7</v>
      </c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>
        <v>155.5</v>
      </c>
      <c r="BN47" s="120">
        <v>208</v>
      </c>
      <c r="BO47" s="120">
        <v>416.4</v>
      </c>
      <c r="BP47" s="120">
        <v>583.20000000000005</v>
      </c>
      <c r="BQ47" s="120">
        <v>782.1</v>
      </c>
      <c r="BR47" s="120">
        <v>793.9</v>
      </c>
      <c r="BS47" s="120">
        <v>1009.1</v>
      </c>
      <c r="BT47" s="120">
        <v>779</v>
      </c>
      <c r="BU47" s="120">
        <v>357.3</v>
      </c>
      <c r="BV47" s="120">
        <v>69.5</v>
      </c>
      <c r="BW47" s="120"/>
      <c r="BX47" s="120"/>
      <c r="BY47" s="120"/>
      <c r="BZ47" s="120">
        <v>74.3</v>
      </c>
      <c r="CA47" s="120"/>
      <c r="CB47" s="120">
        <v>117.4</v>
      </c>
      <c r="CC47" s="120">
        <v>10.1</v>
      </c>
      <c r="CD47" s="120">
        <v>95.6</v>
      </c>
      <c r="CE47" s="120">
        <v>92.5</v>
      </c>
      <c r="CF47" s="120"/>
      <c r="CG47" s="120"/>
      <c r="CH47" s="120"/>
      <c r="CI47" s="120"/>
      <c r="CJ47" s="120"/>
      <c r="CK47" s="120"/>
      <c r="CL47" s="120"/>
      <c r="CM47" s="120"/>
      <c r="CN47" s="120">
        <v>139</v>
      </c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5775.8249999999989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121.7</v>
      </c>
      <c r="BW49" s="120">
        <v>121.7</v>
      </c>
      <c r="BX49" s="120">
        <v>121.7</v>
      </c>
      <c r="BY49" s="120">
        <v>121.7</v>
      </c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121.7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43.1</v>
      </c>
      <c r="D51" s="107">
        <f t="shared" si="9"/>
        <v>273.7</v>
      </c>
      <c r="E51" s="107">
        <f t="shared" si="9"/>
        <v>481.1</v>
      </c>
      <c r="F51" s="107">
        <f t="shared" si="9"/>
        <v>219.4</v>
      </c>
      <c r="G51" s="107">
        <f t="shared" si="9"/>
        <v>357.4</v>
      </c>
      <c r="H51" s="107">
        <f t="shared" si="9"/>
        <v>485.7</v>
      </c>
      <c r="I51" s="107">
        <f t="shared" si="9"/>
        <v>662.4</v>
      </c>
      <c r="J51" s="107">
        <f t="shared" si="9"/>
        <v>528.29999999999995</v>
      </c>
      <c r="K51" s="107">
        <f t="shared" si="9"/>
        <v>779.7</v>
      </c>
      <c r="L51" s="107">
        <f t="shared" si="9"/>
        <v>784.9</v>
      </c>
      <c r="M51" s="107">
        <f t="shared" si="9"/>
        <v>844.2</v>
      </c>
      <c r="N51" s="107">
        <f t="shared" si="9"/>
        <v>571.6</v>
      </c>
      <c r="O51" s="107">
        <f t="shared" si="9"/>
        <v>673.7</v>
      </c>
      <c r="P51" s="107">
        <f t="shared" si="9"/>
        <v>663.5</v>
      </c>
      <c r="Q51" s="107">
        <f t="shared" si="9"/>
        <v>654.9</v>
      </c>
      <c r="R51" s="107">
        <f t="shared" si="9"/>
        <v>830</v>
      </c>
      <c r="S51" s="107">
        <f t="shared" si="9"/>
        <v>769.2</v>
      </c>
      <c r="T51" s="107">
        <f t="shared" si="9"/>
        <v>643.70000000000005</v>
      </c>
      <c r="U51" s="107">
        <f t="shared" si="9"/>
        <v>563.6</v>
      </c>
      <c r="V51" s="107">
        <f t="shared" si="9"/>
        <v>1200.3</v>
      </c>
      <c r="W51" s="107">
        <f t="shared" si="9"/>
        <v>1014.3</v>
      </c>
      <c r="X51" s="107">
        <f t="shared" si="9"/>
        <v>716.6</v>
      </c>
      <c r="Y51" s="107">
        <f t="shared" si="9"/>
        <v>634.5</v>
      </c>
      <c r="Z51" s="107">
        <f t="shared" si="9"/>
        <v>970.4</v>
      </c>
      <c r="AA51" s="107">
        <f t="shared" si="9"/>
        <v>647</v>
      </c>
      <c r="AB51" s="107">
        <f t="shared" si="9"/>
        <v>546</v>
      </c>
      <c r="AC51" s="107">
        <f t="shared" si="9"/>
        <v>528</v>
      </c>
      <c r="AD51" s="107">
        <f t="shared" si="9"/>
        <v>144.80000000000001</v>
      </c>
      <c r="AE51" s="107">
        <f t="shared" si="9"/>
        <v>63.7</v>
      </c>
      <c r="AF51" s="107">
        <f t="shared" si="9"/>
        <v>0</v>
      </c>
      <c r="AG51" s="107">
        <f t="shared" si="9"/>
        <v>124.7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155.5</v>
      </c>
      <c r="BN51" s="107">
        <f t="shared" si="9"/>
        <v>208</v>
      </c>
      <c r="BO51" s="107">
        <f t="shared" ref="BO51:CW51" si="10">SUM(BO45:BO50)</f>
        <v>416.4</v>
      </c>
      <c r="BP51" s="107">
        <f t="shared" si="10"/>
        <v>583.20000000000005</v>
      </c>
      <c r="BQ51" s="107">
        <f t="shared" si="10"/>
        <v>782.1</v>
      </c>
      <c r="BR51" s="107">
        <f t="shared" si="10"/>
        <v>793.9</v>
      </c>
      <c r="BS51" s="107">
        <f t="shared" si="10"/>
        <v>1009.1</v>
      </c>
      <c r="BT51" s="107">
        <f t="shared" si="10"/>
        <v>779</v>
      </c>
      <c r="BU51" s="107">
        <f t="shared" si="10"/>
        <v>357.3</v>
      </c>
      <c r="BV51" s="107">
        <f t="shared" si="10"/>
        <v>191.2</v>
      </c>
      <c r="BW51" s="107">
        <f t="shared" si="10"/>
        <v>121.7</v>
      </c>
      <c r="BX51" s="107">
        <f t="shared" si="10"/>
        <v>121.7</v>
      </c>
      <c r="BY51" s="107">
        <f t="shared" si="10"/>
        <v>121.7</v>
      </c>
      <c r="BZ51" s="107">
        <f t="shared" si="10"/>
        <v>74.3</v>
      </c>
      <c r="CA51" s="107">
        <f t="shared" si="10"/>
        <v>0</v>
      </c>
      <c r="CB51" s="107">
        <f t="shared" si="10"/>
        <v>117.4</v>
      </c>
      <c r="CC51" s="107">
        <f t="shared" si="10"/>
        <v>10.1</v>
      </c>
      <c r="CD51" s="107">
        <f t="shared" si="10"/>
        <v>95.6</v>
      </c>
      <c r="CE51" s="107">
        <f t="shared" si="10"/>
        <v>92.5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139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5897.5249999999987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6310.0230000000001</v>
      </c>
      <c r="C54" s="107">
        <f t="shared" ref="C54:BN54" si="13">C18+C28+C42</f>
        <v>5934.9780000000001</v>
      </c>
      <c r="D54" s="107">
        <f t="shared" si="13"/>
        <v>5914.0110000000004</v>
      </c>
      <c r="E54" s="107">
        <f t="shared" si="13"/>
        <v>5861.85</v>
      </c>
      <c r="F54" s="107">
        <f t="shared" si="13"/>
        <v>5749.6139999999996</v>
      </c>
      <c r="G54" s="107">
        <f t="shared" si="13"/>
        <v>5715.7950000000001</v>
      </c>
      <c r="H54" s="107">
        <f t="shared" si="13"/>
        <v>5681.9309999999996</v>
      </c>
      <c r="I54" s="107">
        <f t="shared" si="13"/>
        <v>5667.2919999999995</v>
      </c>
      <c r="J54" s="107">
        <f t="shared" si="13"/>
        <v>5606.0030000000006</v>
      </c>
      <c r="K54" s="107">
        <f t="shared" si="13"/>
        <v>5580.06</v>
      </c>
      <c r="L54" s="107">
        <f t="shared" si="13"/>
        <v>5551.6869999999999</v>
      </c>
      <c r="M54" s="107">
        <f t="shared" si="13"/>
        <v>5537.73</v>
      </c>
      <c r="N54" s="107">
        <f t="shared" si="13"/>
        <v>5523.2250000000004</v>
      </c>
      <c r="O54" s="107">
        <f t="shared" si="13"/>
        <v>5511.1379999999999</v>
      </c>
      <c r="P54" s="107">
        <f t="shared" si="13"/>
        <v>5513.9520000000002</v>
      </c>
      <c r="Q54" s="107">
        <f t="shared" si="13"/>
        <v>5524.299</v>
      </c>
      <c r="R54" s="107">
        <f t="shared" si="13"/>
        <v>5528.71</v>
      </c>
      <c r="S54" s="107">
        <f t="shared" si="13"/>
        <v>5543.9640000000009</v>
      </c>
      <c r="T54" s="107">
        <f t="shared" si="13"/>
        <v>5558.76</v>
      </c>
      <c r="U54" s="107">
        <f t="shared" si="13"/>
        <v>5575.4250000000002</v>
      </c>
      <c r="V54" s="107">
        <f t="shared" si="13"/>
        <v>5679.2240000000002</v>
      </c>
      <c r="W54" s="107">
        <f t="shared" si="13"/>
        <v>5724.2310000000007</v>
      </c>
      <c r="X54" s="107">
        <f t="shared" si="13"/>
        <v>5769.4940000000006</v>
      </c>
      <c r="Y54" s="107">
        <f t="shared" si="13"/>
        <v>5928.9229999999998</v>
      </c>
      <c r="Z54" s="107">
        <f t="shared" si="13"/>
        <v>6238.5939999999991</v>
      </c>
      <c r="AA54" s="107">
        <f t="shared" si="13"/>
        <v>6408.915</v>
      </c>
      <c r="AB54" s="107">
        <f t="shared" si="13"/>
        <v>6533.1990000000005</v>
      </c>
      <c r="AC54" s="107">
        <f t="shared" si="13"/>
        <v>6676.3950000000004</v>
      </c>
      <c r="AD54" s="107">
        <f t="shared" si="13"/>
        <v>6907.9450000000006</v>
      </c>
      <c r="AE54" s="107">
        <f t="shared" si="13"/>
        <v>7082.7309999999998</v>
      </c>
      <c r="AF54" s="107">
        <f t="shared" si="13"/>
        <v>7311.1179999999995</v>
      </c>
      <c r="AG54" s="107">
        <f t="shared" si="13"/>
        <v>7262.1169999999993</v>
      </c>
      <c r="AH54" s="107">
        <f t="shared" si="13"/>
        <v>7801.5680000000002</v>
      </c>
      <c r="AI54" s="107">
        <f t="shared" si="13"/>
        <v>7771.5259999999998</v>
      </c>
      <c r="AJ54" s="107">
        <f t="shared" si="13"/>
        <v>7740.8340000000007</v>
      </c>
      <c r="AK54" s="107">
        <f t="shared" si="13"/>
        <v>7889.36</v>
      </c>
      <c r="AL54" s="107">
        <f t="shared" si="13"/>
        <v>8294.637999999999</v>
      </c>
      <c r="AM54" s="107">
        <f t="shared" si="13"/>
        <v>8483.402</v>
      </c>
      <c r="AN54" s="107">
        <f t="shared" si="13"/>
        <v>8779.6080000000002</v>
      </c>
      <c r="AO54" s="107">
        <f t="shared" si="13"/>
        <v>8818.509</v>
      </c>
      <c r="AP54" s="107">
        <f t="shared" si="13"/>
        <v>8823.8179999999993</v>
      </c>
      <c r="AQ54" s="107">
        <f t="shared" si="13"/>
        <v>8940.9079999999994</v>
      </c>
      <c r="AR54" s="107">
        <f t="shared" si="13"/>
        <v>8944.7340000000004</v>
      </c>
      <c r="AS54" s="107">
        <f t="shared" si="13"/>
        <v>8955.5619999999999</v>
      </c>
      <c r="AT54" s="107">
        <f t="shared" si="13"/>
        <v>8516.4830000000002</v>
      </c>
      <c r="AU54" s="107">
        <f t="shared" si="13"/>
        <v>8522.7139999999999</v>
      </c>
      <c r="AV54" s="107">
        <f t="shared" si="13"/>
        <v>8557.3220000000001</v>
      </c>
      <c r="AW54" s="107">
        <f t="shared" si="13"/>
        <v>8579.1540000000005</v>
      </c>
      <c r="AX54" s="107">
        <f t="shared" si="13"/>
        <v>8586.6470000000008</v>
      </c>
      <c r="AY54" s="107">
        <f t="shared" si="13"/>
        <v>8578.4670000000006</v>
      </c>
      <c r="AZ54" s="107">
        <f t="shared" si="13"/>
        <v>8548.3690000000006</v>
      </c>
      <c r="BA54" s="107">
        <f t="shared" si="13"/>
        <v>8508.18</v>
      </c>
      <c r="BB54" s="107">
        <f t="shared" si="13"/>
        <v>8505.2049999999999</v>
      </c>
      <c r="BC54" s="107">
        <f t="shared" si="13"/>
        <v>8455.601999999999</v>
      </c>
      <c r="BD54" s="107">
        <f t="shared" si="13"/>
        <v>8366.232</v>
      </c>
      <c r="BE54" s="107">
        <f t="shared" si="13"/>
        <v>8271.3230000000003</v>
      </c>
      <c r="BF54" s="107">
        <f t="shared" si="13"/>
        <v>8209.2160000000003</v>
      </c>
      <c r="BG54" s="107">
        <f t="shared" si="13"/>
        <v>8092.8569999999991</v>
      </c>
      <c r="BH54" s="107">
        <f t="shared" si="13"/>
        <v>8050.2829999999994</v>
      </c>
      <c r="BI54" s="107">
        <f t="shared" si="13"/>
        <v>8067.6319999999996</v>
      </c>
      <c r="BJ54" s="107">
        <f t="shared" si="13"/>
        <v>8090.2530000000006</v>
      </c>
      <c r="BK54" s="107">
        <f t="shared" si="13"/>
        <v>7892.1409999999996</v>
      </c>
      <c r="BL54" s="107">
        <f t="shared" si="13"/>
        <v>7811.7690000000002</v>
      </c>
      <c r="BM54" s="107">
        <f t="shared" si="13"/>
        <v>7731.8060000000005</v>
      </c>
      <c r="BN54" s="107">
        <f t="shared" si="13"/>
        <v>7789.5360000000001</v>
      </c>
      <c r="BO54" s="107">
        <f t="shared" ref="BO54:CX54" si="14">BO18+BO28+BO42</f>
        <v>7714.9539999999997</v>
      </c>
      <c r="BP54" s="107">
        <f t="shared" si="14"/>
        <v>7727.6570000000002</v>
      </c>
      <c r="BQ54" s="107">
        <f t="shared" si="14"/>
        <v>7751.6080000000011</v>
      </c>
      <c r="BR54" s="107">
        <f t="shared" si="14"/>
        <v>7738.982</v>
      </c>
      <c r="BS54" s="107">
        <f t="shared" si="14"/>
        <v>7780.84</v>
      </c>
      <c r="BT54" s="107">
        <f t="shared" si="14"/>
        <v>7812.0580000000009</v>
      </c>
      <c r="BU54" s="107">
        <f t="shared" si="14"/>
        <v>7808.933</v>
      </c>
      <c r="BV54" s="107">
        <f t="shared" si="14"/>
        <v>7492.0449999999992</v>
      </c>
      <c r="BW54" s="107">
        <f t="shared" si="14"/>
        <v>7720.1440000000002</v>
      </c>
      <c r="BX54" s="107">
        <f t="shared" si="14"/>
        <v>7945.686999999999</v>
      </c>
      <c r="BY54" s="107">
        <f t="shared" si="14"/>
        <v>7848.9699999999993</v>
      </c>
      <c r="BZ54" s="107">
        <f t="shared" si="14"/>
        <v>7741.1570000000002</v>
      </c>
      <c r="CA54" s="107">
        <f t="shared" si="14"/>
        <v>7770.8530000000001</v>
      </c>
      <c r="CB54" s="107">
        <f t="shared" si="14"/>
        <v>7762.9509999999991</v>
      </c>
      <c r="CC54" s="107">
        <f t="shared" si="14"/>
        <v>7780.2870000000003</v>
      </c>
      <c r="CD54" s="107">
        <f t="shared" si="14"/>
        <v>7774.0260000000007</v>
      </c>
      <c r="CE54" s="107">
        <f t="shared" si="14"/>
        <v>7775.5570000000007</v>
      </c>
      <c r="CF54" s="107">
        <f t="shared" si="14"/>
        <v>7812.174</v>
      </c>
      <c r="CG54" s="107">
        <f t="shared" si="14"/>
        <v>7788.5959999999995</v>
      </c>
      <c r="CH54" s="107">
        <f t="shared" si="14"/>
        <v>7724.5410000000002</v>
      </c>
      <c r="CI54" s="107">
        <f t="shared" si="14"/>
        <v>7618.9059999999999</v>
      </c>
      <c r="CJ54" s="107">
        <f t="shared" si="14"/>
        <v>7444.7380000000003</v>
      </c>
      <c r="CK54" s="107">
        <f t="shared" si="14"/>
        <v>7186.7030000000004</v>
      </c>
      <c r="CL54" s="107">
        <f t="shared" si="14"/>
        <v>7077.4080000000004</v>
      </c>
      <c r="CM54" s="107">
        <f t="shared" si="14"/>
        <v>6900.1710000000003</v>
      </c>
      <c r="CN54" s="107">
        <f t="shared" si="14"/>
        <v>6733.9949999999999</v>
      </c>
      <c r="CO54" s="107">
        <f t="shared" si="14"/>
        <v>6872.4050000000007</v>
      </c>
      <c r="CP54" s="107">
        <f t="shared" si="14"/>
        <v>6841.8740000000007</v>
      </c>
      <c r="CQ54" s="107">
        <f t="shared" si="14"/>
        <v>6596.2120000000004</v>
      </c>
      <c r="CR54" s="107">
        <f t="shared" si="14"/>
        <v>6734.777</v>
      </c>
      <c r="CS54" s="107">
        <f t="shared" si="14"/>
        <v>6714.4309999999996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174470.65774999993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Q8" sqref="CQ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46184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6310.0720000000001</v>
      </c>
      <c r="C5" s="25">
        <v>5934.9530000000004</v>
      </c>
      <c r="D5" s="25">
        <v>5914.0259999999998</v>
      </c>
      <c r="E5" s="25">
        <v>5861.8620000000001</v>
      </c>
      <c r="F5" s="25">
        <v>5749.585</v>
      </c>
      <c r="G5" s="25">
        <v>5715.768</v>
      </c>
      <c r="H5" s="25">
        <v>5681.93</v>
      </c>
      <c r="I5" s="25">
        <v>5667.3419999999996</v>
      </c>
      <c r="J5" s="25">
        <v>5606.0410000000002</v>
      </c>
      <c r="K5" s="25">
        <v>5580.0630000000001</v>
      </c>
      <c r="L5" s="25">
        <v>5551.7120000000004</v>
      </c>
      <c r="M5" s="25">
        <v>5537.71</v>
      </c>
      <c r="N5" s="25">
        <v>5523.2439999999997</v>
      </c>
      <c r="O5" s="25">
        <v>5511.1459999999997</v>
      </c>
      <c r="P5" s="25">
        <v>5513.9579999999996</v>
      </c>
      <c r="Q5" s="25">
        <v>5524.3289999999997</v>
      </c>
      <c r="R5" s="25">
        <v>5528.7089999999998</v>
      </c>
      <c r="S5" s="25">
        <v>5544.0129999999999</v>
      </c>
      <c r="T5" s="25">
        <v>5558.7809999999999</v>
      </c>
      <c r="U5" s="25">
        <v>5575.4380000000001</v>
      </c>
      <c r="V5" s="25">
        <v>5679.24</v>
      </c>
      <c r="W5" s="25">
        <v>5724.2669999999998</v>
      </c>
      <c r="X5" s="25">
        <v>5769.473</v>
      </c>
      <c r="Y5" s="25">
        <v>5928.9719999999998</v>
      </c>
      <c r="Z5" s="25">
        <v>6238.6310000000003</v>
      </c>
      <c r="AA5" s="25">
        <v>6408.9040000000005</v>
      </c>
      <c r="AB5" s="25">
        <v>6533.1880000000001</v>
      </c>
      <c r="AC5" s="25">
        <v>6676.3639999999996</v>
      </c>
      <c r="AD5" s="25">
        <v>6907.92</v>
      </c>
      <c r="AE5" s="25">
        <v>7082.7579999999998</v>
      </c>
      <c r="AF5" s="25">
        <v>7311.1559999999999</v>
      </c>
      <c r="AG5" s="25">
        <v>7262.1009999999997</v>
      </c>
      <c r="AH5" s="25">
        <v>7801.57</v>
      </c>
      <c r="AI5" s="25">
        <v>7771.5119999999997</v>
      </c>
      <c r="AJ5" s="25">
        <v>7740.8379999999997</v>
      </c>
      <c r="AK5" s="25">
        <v>7889.3779999999997</v>
      </c>
      <c r="AL5" s="25">
        <v>8294.6509999999998</v>
      </c>
      <c r="AM5" s="25">
        <v>8483.3670000000002</v>
      </c>
      <c r="AN5" s="25">
        <v>8779.6450000000004</v>
      </c>
      <c r="AO5" s="25">
        <v>8818.5409999999993</v>
      </c>
      <c r="AP5" s="25">
        <v>8823.8619999999992</v>
      </c>
      <c r="AQ5" s="25">
        <v>8940.9069999999992</v>
      </c>
      <c r="AR5" s="25">
        <v>8944.7090000000007</v>
      </c>
      <c r="AS5" s="25">
        <v>8955.6080000000002</v>
      </c>
      <c r="AT5" s="25">
        <v>8516.4759999999987</v>
      </c>
      <c r="AU5" s="25">
        <v>8522.73</v>
      </c>
      <c r="AV5" s="25">
        <v>8557.3260000000009</v>
      </c>
      <c r="AW5" s="25">
        <v>8579.1110000000008</v>
      </c>
      <c r="AX5" s="25">
        <v>8586.6749999999993</v>
      </c>
      <c r="AY5" s="25">
        <v>8578.4409999999989</v>
      </c>
      <c r="AZ5" s="25">
        <v>8548.3389999999999</v>
      </c>
      <c r="BA5" s="25">
        <v>8508.2109999999993</v>
      </c>
      <c r="BB5" s="25">
        <v>8505.2240000000002</v>
      </c>
      <c r="BC5" s="25">
        <v>8455.6310000000012</v>
      </c>
      <c r="BD5" s="25">
        <v>8366.2010000000009</v>
      </c>
      <c r="BE5" s="25">
        <v>8271.3320000000003</v>
      </c>
      <c r="BF5" s="25">
        <v>8209.1810000000005</v>
      </c>
      <c r="BG5" s="25">
        <v>8092.9</v>
      </c>
      <c r="BH5" s="25">
        <v>8050.3289999999997</v>
      </c>
      <c r="BI5" s="25">
        <v>8067.6170000000002</v>
      </c>
      <c r="BJ5" s="25">
        <v>8090.2110000000002</v>
      </c>
      <c r="BK5" s="25">
        <v>7892.1149999999998</v>
      </c>
      <c r="BL5" s="25">
        <v>7811.808</v>
      </c>
      <c r="BM5" s="25">
        <v>7731.835</v>
      </c>
      <c r="BN5" s="25">
        <v>7789.5640000000003</v>
      </c>
      <c r="BO5" s="25">
        <v>7714.9089999999997</v>
      </c>
      <c r="BP5" s="25">
        <v>7727.6840000000002</v>
      </c>
      <c r="BQ5" s="25">
        <v>7751.598</v>
      </c>
      <c r="BR5" s="25">
        <v>7738.9480000000003</v>
      </c>
      <c r="BS5" s="25">
        <v>7780.8310000000001</v>
      </c>
      <c r="BT5" s="25">
        <v>7812.06</v>
      </c>
      <c r="BU5" s="25">
        <v>7808.8919999999998</v>
      </c>
      <c r="BV5" s="25">
        <v>7492.0240000000003</v>
      </c>
      <c r="BW5" s="25">
        <v>7720.116</v>
      </c>
      <c r="BX5" s="25">
        <v>7945.732</v>
      </c>
      <c r="BY5" s="25">
        <v>7848.973</v>
      </c>
      <c r="BZ5" s="25">
        <v>7741.174</v>
      </c>
      <c r="CA5" s="25">
        <v>7770.8729999999996</v>
      </c>
      <c r="CB5" s="25">
        <v>7762.99</v>
      </c>
      <c r="CC5" s="25">
        <v>7780.2950000000001</v>
      </c>
      <c r="CD5" s="25">
        <v>7774.0219999999999</v>
      </c>
      <c r="CE5" s="25">
        <v>7775.5940000000001</v>
      </c>
      <c r="CF5" s="25">
        <v>7812.143</v>
      </c>
      <c r="CG5" s="25">
        <v>7788.6270000000004</v>
      </c>
      <c r="CH5" s="25">
        <v>7724.4970000000003</v>
      </c>
      <c r="CI5" s="25">
        <v>7618.9409999999998</v>
      </c>
      <c r="CJ5" s="25">
        <v>7444.7349999999997</v>
      </c>
      <c r="CK5" s="25">
        <v>7186.741</v>
      </c>
      <c r="CL5" s="25">
        <v>7077.3620000000001</v>
      </c>
      <c r="CM5" s="25">
        <v>6900.1580000000004</v>
      </c>
      <c r="CN5" s="25">
        <v>6733.9719999999998</v>
      </c>
      <c r="CO5" s="25">
        <v>6872.4340000000002</v>
      </c>
      <c r="CP5" s="25">
        <v>6841.8770000000004</v>
      </c>
      <c r="CQ5" s="25">
        <v>6596.2</v>
      </c>
      <c r="CR5" s="25">
        <v>6734.8230000000003</v>
      </c>
      <c r="CS5" s="25">
        <v>6714.4520000000002</v>
      </c>
      <c r="CT5" s="26"/>
      <c r="CU5" s="26"/>
      <c r="CV5" s="26"/>
      <c r="CW5" s="27"/>
      <c r="CX5" s="28">
        <f t="array" ref="CX5">SUMPRODUCT(B5:CW5*0.25)</f>
        <v>174470.79450000002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137.88</v>
      </c>
      <c r="C8" s="37">
        <v>129.25</v>
      </c>
      <c r="D8" s="37">
        <v>126.19</v>
      </c>
      <c r="E8" s="37">
        <v>121.79</v>
      </c>
      <c r="F8" s="37">
        <v>126.45</v>
      </c>
      <c r="G8" s="37">
        <v>123.2</v>
      </c>
      <c r="H8" s="37">
        <v>120</v>
      </c>
      <c r="I8" s="37">
        <v>118.56</v>
      </c>
      <c r="J8" s="37">
        <v>121.77</v>
      </c>
      <c r="K8" s="37">
        <v>118.25</v>
      </c>
      <c r="L8" s="37">
        <v>117.41</v>
      </c>
      <c r="M8" s="37">
        <v>116.01</v>
      </c>
      <c r="N8" s="37">
        <v>121.55</v>
      </c>
      <c r="O8" s="37">
        <v>118.86</v>
      </c>
      <c r="P8" s="37">
        <v>119.2</v>
      </c>
      <c r="Q8" s="37">
        <v>119.75</v>
      </c>
      <c r="R8" s="37">
        <v>116.5</v>
      </c>
      <c r="S8" s="37">
        <v>119.11</v>
      </c>
      <c r="T8" s="37">
        <v>122.33</v>
      </c>
      <c r="U8" s="37">
        <v>124.01</v>
      </c>
      <c r="V8" s="37">
        <v>113.59</v>
      </c>
      <c r="W8" s="37">
        <v>115.68</v>
      </c>
      <c r="X8" s="37">
        <v>119.44</v>
      </c>
      <c r="Y8" s="37">
        <v>125.72</v>
      </c>
      <c r="Z8" s="37">
        <v>116.16</v>
      </c>
      <c r="AA8" s="37">
        <v>122.03</v>
      </c>
      <c r="AB8" s="37">
        <v>129.5</v>
      </c>
      <c r="AC8" s="37">
        <v>125.83</v>
      </c>
      <c r="AD8" s="37">
        <v>133.6</v>
      </c>
      <c r="AE8" s="37">
        <v>124.3</v>
      </c>
      <c r="AF8" s="37">
        <v>118.27</v>
      </c>
      <c r="AG8" s="37">
        <v>108.82</v>
      </c>
      <c r="AH8" s="37">
        <v>124.39</v>
      </c>
      <c r="AI8" s="37">
        <v>112.75</v>
      </c>
      <c r="AJ8" s="37">
        <v>102.47</v>
      </c>
      <c r="AK8" s="37">
        <v>86.59</v>
      </c>
      <c r="AL8" s="37">
        <v>110</v>
      </c>
      <c r="AM8" s="37">
        <v>85.47</v>
      </c>
      <c r="AN8" s="37">
        <v>44.15</v>
      </c>
      <c r="AO8" s="37">
        <v>17.899999999999999</v>
      </c>
      <c r="AP8" s="37">
        <v>46.88</v>
      </c>
      <c r="AQ8" s="37">
        <v>37.39</v>
      </c>
      <c r="AR8" s="37">
        <v>35.53</v>
      </c>
      <c r="AS8" s="37">
        <v>26.59</v>
      </c>
      <c r="AT8" s="37">
        <v>36.74</v>
      </c>
      <c r="AU8" s="37">
        <v>35.590000000000003</v>
      </c>
      <c r="AV8" s="37">
        <v>35.5</v>
      </c>
      <c r="AW8" s="37">
        <v>35.92</v>
      </c>
      <c r="AX8" s="37">
        <v>36.32</v>
      </c>
      <c r="AY8" s="37">
        <v>34.659999999999997</v>
      </c>
      <c r="AZ8" s="37">
        <v>33.64</v>
      </c>
      <c r="BA8" s="37">
        <v>29.26</v>
      </c>
      <c r="BB8" s="37">
        <v>36.69</v>
      </c>
      <c r="BC8" s="37">
        <v>25.43</v>
      </c>
      <c r="BD8" s="37">
        <v>22.83</v>
      </c>
      <c r="BE8" s="37">
        <v>15.37</v>
      </c>
      <c r="BF8" s="37">
        <v>23.76</v>
      </c>
      <c r="BG8" s="37">
        <v>25.58</v>
      </c>
      <c r="BH8" s="37">
        <v>23.81</v>
      </c>
      <c r="BI8" s="37">
        <v>23.78</v>
      </c>
      <c r="BJ8" s="37">
        <v>19.77</v>
      </c>
      <c r="BK8" s="37">
        <v>31.51</v>
      </c>
      <c r="BL8" s="37">
        <v>47.8</v>
      </c>
      <c r="BM8" s="37">
        <v>64.709999999999994</v>
      </c>
      <c r="BN8" s="37">
        <v>49.13</v>
      </c>
      <c r="BO8" s="37">
        <v>75.349999999999994</v>
      </c>
      <c r="BP8" s="37">
        <v>89.01</v>
      </c>
      <c r="BQ8" s="37">
        <v>111.98</v>
      </c>
      <c r="BR8" s="37">
        <v>88.04</v>
      </c>
      <c r="BS8" s="37">
        <v>106.69</v>
      </c>
      <c r="BT8" s="37">
        <v>115.5</v>
      </c>
      <c r="BU8" s="37">
        <v>129.68</v>
      </c>
      <c r="BV8" s="37">
        <v>119.96</v>
      </c>
      <c r="BW8" s="37">
        <v>128.74</v>
      </c>
      <c r="BX8" s="37">
        <v>135.9</v>
      </c>
      <c r="BY8" s="37">
        <v>163.41</v>
      </c>
      <c r="BZ8" s="37">
        <v>154.11000000000001</v>
      </c>
      <c r="CA8" s="37">
        <v>164.56</v>
      </c>
      <c r="CB8" s="37">
        <v>153.76</v>
      </c>
      <c r="CC8" s="37">
        <v>167.58</v>
      </c>
      <c r="CD8" s="37">
        <v>151.16</v>
      </c>
      <c r="CE8" s="37">
        <v>156.72</v>
      </c>
      <c r="CF8" s="37">
        <v>167.27</v>
      </c>
      <c r="CG8" s="37">
        <v>165.33</v>
      </c>
      <c r="CH8" s="37">
        <v>164.04</v>
      </c>
      <c r="CI8" s="37">
        <v>167.17</v>
      </c>
      <c r="CJ8" s="37">
        <v>160</v>
      </c>
      <c r="CK8" s="37">
        <v>142.69999999999999</v>
      </c>
      <c r="CL8" s="37">
        <v>150.16999999999999</v>
      </c>
      <c r="CM8" s="37">
        <v>132.65</v>
      </c>
      <c r="CN8" s="37">
        <v>127.27</v>
      </c>
      <c r="CO8" s="37">
        <v>132.16999999999999</v>
      </c>
      <c r="CP8" s="37">
        <v>133.79</v>
      </c>
      <c r="CQ8" s="37">
        <v>128.27000000000001</v>
      </c>
      <c r="CR8" s="37">
        <v>145.43</v>
      </c>
      <c r="CS8" s="37">
        <v>134.12</v>
      </c>
      <c r="CT8" s="38"/>
      <c r="CU8" s="38"/>
      <c r="CV8" s="38"/>
      <c r="CW8" s="39"/>
      <c r="CX8" s="40">
        <f>IF(SUM(B8:CW8)&lt;&gt;0,AVERAGEIF(B8:CW8,"&lt;&gt;"""),"")</f>
        <v>100.74427083333337</v>
      </c>
    </row>
    <row r="9" spans="1:102" ht="24.95" customHeight="1" thickBot="1" x14ac:dyDescent="0.25">
      <c r="A9" s="41" t="s">
        <v>6</v>
      </c>
      <c r="B9" s="42">
        <v>128.7775</v>
      </c>
      <c r="C9" s="43">
        <v>128.7775</v>
      </c>
      <c r="D9" s="43">
        <v>128.7775</v>
      </c>
      <c r="E9" s="43">
        <v>128.7775</v>
      </c>
      <c r="F9" s="43">
        <v>122.05249999999999</v>
      </c>
      <c r="G9" s="43">
        <v>122.05249999999999</v>
      </c>
      <c r="H9" s="43">
        <v>122.05249999999999</v>
      </c>
      <c r="I9" s="43">
        <v>122.05249999999999</v>
      </c>
      <c r="J9" s="43">
        <v>118.36</v>
      </c>
      <c r="K9" s="43">
        <v>118.36</v>
      </c>
      <c r="L9" s="43">
        <v>118.36</v>
      </c>
      <c r="M9" s="43">
        <v>118.36</v>
      </c>
      <c r="N9" s="43">
        <v>119.84</v>
      </c>
      <c r="O9" s="43">
        <v>119.84</v>
      </c>
      <c r="P9" s="43">
        <v>119.84</v>
      </c>
      <c r="Q9" s="43">
        <v>119.84</v>
      </c>
      <c r="R9" s="43">
        <v>120.4875</v>
      </c>
      <c r="S9" s="43">
        <v>120.4875</v>
      </c>
      <c r="T9" s="43">
        <v>120.4875</v>
      </c>
      <c r="U9" s="43">
        <v>120.4875</v>
      </c>
      <c r="V9" s="43">
        <v>118.6075</v>
      </c>
      <c r="W9" s="43">
        <v>118.6075</v>
      </c>
      <c r="X9" s="43">
        <v>118.6075</v>
      </c>
      <c r="Y9" s="43">
        <v>118.6075</v>
      </c>
      <c r="Z9" s="43">
        <v>123.38</v>
      </c>
      <c r="AA9" s="43">
        <v>123.38</v>
      </c>
      <c r="AB9" s="43">
        <v>123.38</v>
      </c>
      <c r="AC9" s="43">
        <v>123.38</v>
      </c>
      <c r="AD9" s="43">
        <v>121.2475</v>
      </c>
      <c r="AE9" s="43">
        <v>121.2475</v>
      </c>
      <c r="AF9" s="43">
        <v>121.2475</v>
      </c>
      <c r="AG9" s="43">
        <v>121.2475</v>
      </c>
      <c r="AH9" s="43">
        <v>106.55</v>
      </c>
      <c r="AI9" s="43">
        <v>106.55</v>
      </c>
      <c r="AJ9" s="43">
        <v>106.55</v>
      </c>
      <c r="AK9" s="43">
        <v>106.55</v>
      </c>
      <c r="AL9" s="43">
        <v>64.38</v>
      </c>
      <c r="AM9" s="43">
        <v>64.38</v>
      </c>
      <c r="AN9" s="43">
        <v>64.38</v>
      </c>
      <c r="AO9" s="43">
        <v>64.38</v>
      </c>
      <c r="AP9" s="43">
        <v>36.597499999999997</v>
      </c>
      <c r="AQ9" s="43">
        <v>36.597499999999997</v>
      </c>
      <c r="AR9" s="43">
        <v>36.597499999999997</v>
      </c>
      <c r="AS9" s="43">
        <v>36.597499999999997</v>
      </c>
      <c r="AT9" s="43">
        <v>35.9375</v>
      </c>
      <c r="AU9" s="43">
        <v>35.9375</v>
      </c>
      <c r="AV9" s="43">
        <v>35.9375</v>
      </c>
      <c r="AW9" s="43">
        <v>35.9375</v>
      </c>
      <c r="AX9" s="43">
        <v>33.47</v>
      </c>
      <c r="AY9" s="43">
        <v>33.47</v>
      </c>
      <c r="AZ9" s="43">
        <v>33.47</v>
      </c>
      <c r="BA9" s="43">
        <v>33.47</v>
      </c>
      <c r="BB9" s="43">
        <v>25.08</v>
      </c>
      <c r="BC9" s="43">
        <v>25.08</v>
      </c>
      <c r="BD9" s="43">
        <v>25.08</v>
      </c>
      <c r="BE9" s="43">
        <v>25.08</v>
      </c>
      <c r="BF9" s="43">
        <v>24.232500000000002</v>
      </c>
      <c r="BG9" s="43">
        <v>24.232500000000002</v>
      </c>
      <c r="BH9" s="43">
        <v>24.232500000000002</v>
      </c>
      <c r="BI9" s="43">
        <v>24.232500000000002</v>
      </c>
      <c r="BJ9" s="43">
        <v>40.947499999999998</v>
      </c>
      <c r="BK9" s="43">
        <v>40.947499999999998</v>
      </c>
      <c r="BL9" s="43">
        <v>40.947499999999998</v>
      </c>
      <c r="BM9" s="43">
        <v>40.947499999999998</v>
      </c>
      <c r="BN9" s="43">
        <v>81.367500000000007</v>
      </c>
      <c r="BO9" s="43">
        <v>81.367500000000007</v>
      </c>
      <c r="BP9" s="43">
        <v>81.367500000000007</v>
      </c>
      <c r="BQ9" s="43">
        <v>81.367500000000007</v>
      </c>
      <c r="BR9" s="43">
        <v>109.97750000000001</v>
      </c>
      <c r="BS9" s="43">
        <v>109.97750000000001</v>
      </c>
      <c r="BT9" s="43">
        <v>109.97750000000001</v>
      </c>
      <c r="BU9" s="43">
        <v>109.97750000000001</v>
      </c>
      <c r="BV9" s="43">
        <v>137.0025</v>
      </c>
      <c r="BW9" s="43">
        <v>137.0025</v>
      </c>
      <c r="BX9" s="43">
        <v>137.0025</v>
      </c>
      <c r="BY9" s="43">
        <v>137.0025</v>
      </c>
      <c r="BZ9" s="43">
        <v>160.0025</v>
      </c>
      <c r="CA9" s="43">
        <v>160.0025</v>
      </c>
      <c r="CB9" s="43">
        <v>160.0025</v>
      </c>
      <c r="CC9" s="43">
        <v>160.0025</v>
      </c>
      <c r="CD9" s="43">
        <v>160.12</v>
      </c>
      <c r="CE9" s="43">
        <v>160.12</v>
      </c>
      <c r="CF9" s="43">
        <v>160.12</v>
      </c>
      <c r="CG9" s="43">
        <v>160.12</v>
      </c>
      <c r="CH9" s="43">
        <v>158.47749999999999</v>
      </c>
      <c r="CI9" s="43">
        <v>158.47749999999999</v>
      </c>
      <c r="CJ9" s="43">
        <v>158.47749999999999</v>
      </c>
      <c r="CK9" s="43">
        <v>158.47749999999999</v>
      </c>
      <c r="CL9" s="43">
        <v>135.565</v>
      </c>
      <c r="CM9" s="43">
        <v>135.565</v>
      </c>
      <c r="CN9" s="43">
        <v>135.565</v>
      </c>
      <c r="CO9" s="43">
        <v>135.565</v>
      </c>
      <c r="CP9" s="43">
        <v>135.4025</v>
      </c>
      <c r="CQ9" s="43">
        <v>135.4025</v>
      </c>
      <c r="CR9" s="43">
        <v>135.4025</v>
      </c>
      <c r="CS9" s="43">
        <v>135.4025</v>
      </c>
      <c r="CT9" s="44"/>
      <c r="CU9" s="44"/>
      <c r="CV9" s="44"/>
      <c r="CW9" s="45"/>
      <c r="CX9" s="46">
        <f>IF(SUM(B9:CW9)&lt;&gt;0,AVERAGEIF(B9:CW9,"&lt;&gt;"""),"")</f>
        <v>100.74427083333337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53.112000000000002</v>
      </c>
      <c r="W15" s="71">
        <v>52.14</v>
      </c>
      <c r="X15" s="71">
        <v>50.584000000000003</v>
      </c>
      <c r="Y15" s="71">
        <v>48.188000000000002</v>
      </c>
      <c r="Z15" s="71">
        <v>45.067999999999998</v>
      </c>
      <c r="AA15" s="71">
        <v>41.927999999999997</v>
      </c>
      <c r="AB15" s="71">
        <v>38.372</v>
      </c>
      <c r="AC15" s="71">
        <v>33.451999999999998</v>
      </c>
      <c r="AD15" s="71">
        <v>27.256</v>
      </c>
      <c r="AE15" s="71">
        <v>21.608000000000001</v>
      </c>
      <c r="AF15" s="71">
        <v>16.992000000000001</v>
      </c>
      <c r="AG15" s="71">
        <v>12.731999999999999</v>
      </c>
      <c r="AH15" s="71">
        <v>8.3000000000000007</v>
      </c>
      <c r="AI15" s="71">
        <v>4.1079999999999997</v>
      </c>
      <c r="AJ15" s="71">
        <v>0.23200000000000001</v>
      </c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>
        <v>0.92</v>
      </c>
      <c r="BH15" s="71">
        <v>3.556</v>
      </c>
      <c r="BI15" s="71">
        <v>6.38</v>
      </c>
      <c r="BJ15" s="71">
        <v>9.7840000000000007</v>
      </c>
      <c r="BK15" s="71">
        <v>12.784000000000001</v>
      </c>
      <c r="BL15" s="71">
        <v>15.324</v>
      </c>
      <c r="BM15" s="71">
        <v>17.931999999999999</v>
      </c>
      <c r="BN15" s="71">
        <v>20.832000000000001</v>
      </c>
      <c r="BO15" s="71">
        <v>23.54</v>
      </c>
      <c r="BP15" s="71">
        <v>26.024000000000001</v>
      </c>
      <c r="BQ15" s="71">
        <v>28.524000000000001</v>
      </c>
      <c r="BR15" s="71">
        <v>31.135999999999999</v>
      </c>
      <c r="BS15" s="71">
        <v>33.664000000000001</v>
      </c>
      <c r="BT15" s="71">
        <v>36.42</v>
      </c>
      <c r="BU15" s="71">
        <v>39.795999999999999</v>
      </c>
      <c r="BV15" s="71">
        <v>43.472000000000001</v>
      </c>
      <c r="BW15" s="71">
        <v>46.335999999999999</v>
      </c>
      <c r="BX15" s="71">
        <v>48.244</v>
      </c>
      <c r="BY15" s="71">
        <v>49.716000000000001</v>
      </c>
      <c r="BZ15" s="71">
        <v>51.116</v>
      </c>
      <c r="CA15" s="71">
        <v>52.283999999999999</v>
      </c>
      <c r="CB15" s="71">
        <v>53.148000000000003</v>
      </c>
      <c r="CC15" s="71">
        <v>53.68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775.67100000000028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>
        <v>120</v>
      </c>
      <c r="AQ17" s="71">
        <v>120</v>
      </c>
      <c r="AR17" s="71">
        <v>120</v>
      </c>
      <c r="AS17" s="71">
        <v>120</v>
      </c>
      <c r="AT17" s="71">
        <v>120</v>
      </c>
      <c r="AU17" s="71">
        <v>120</v>
      </c>
      <c r="AV17" s="71">
        <v>120</v>
      </c>
      <c r="AW17" s="71">
        <v>138</v>
      </c>
      <c r="AX17" s="71">
        <v>120</v>
      </c>
      <c r="AY17" s="71">
        <v>102</v>
      </c>
      <c r="AZ17" s="71">
        <v>117.02</v>
      </c>
      <c r="BA17" s="71">
        <v>107.22</v>
      </c>
      <c r="BB17" s="71">
        <v>76.900000000000006</v>
      </c>
      <c r="BC17" s="71">
        <v>67</v>
      </c>
      <c r="BD17" s="71">
        <v>84.4</v>
      </c>
      <c r="BE17" s="71">
        <v>84.4</v>
      </c>
      <c r="BF17" s="71">
        <v>84.4</v>
      </c>
      <c r="BG17" s="71">
        <v>84.4</v>
      </c>
      <c r="BH17" s="71">
        <v>84.4</v>
      </c>
      <c r="BI17" s="71">
        <v>35.4</v>
      </c>
      <c r="BJ17" s="71">
        <v>35.4</v>
      </c>
      <c r="BK17" s="71">
        <v>35.4</v>
      </c>
      <c r="BL17" s="71">
        <v>22.9</v>
      </c>
      <c r="BM17" s="71"/>
      <c r="BN17" s="71">
        <v>16.3</v>
      </c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533.88500000000022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53.112000000000002</v>
      </c>
      <c r="W18" s="77">
        <f t="shared" si="0"/>
        <v>52.14</v>
      </c>
      <c r="X18" s="77">
        <f t="shared" si="0"/>
        <v>50.584000000000003</v>
      </c>
      <c r="Y18" s="77">
        <f t="shared" si="0"/>
        <v>48.188000000000002</v>
      </c>
      <c r="Z18" s="77">
        <f t="shared" si="0"/>
        <v>45.067999999999998</v>
      </c>
      <c r="AA18" s="77">
        <f t="shared" si="0"/>
        <v>41.927999999999997</v>
      </c>
      <c r="AB18" s="77">
        <f t="shared" si="0"/>
        <v>38.372</v>
      </c>
      <c r="AC18" s="77">
        <f t="shared" si="0"/>
        <v>33.451999999999998</v>
      </c>
      <c r="AD18" s="77">
        <f t="shared" si="0"/>
        <v>27.256</v>
      </c>
      <c r="AE18" s="77">
        <f t="shared" si="0"/>
        <v>21.608000000000001</v>
      </c>
      <c r="AF18" s="77">
        <f t="shared" si="0"/>
        <v>16.992000000000001</v>
      </c>
      <c r="AG18" s="77">
        <f t="shared" si="0"/>
        <v>12.731999999999999</v>
      </c>
      <c r="AH18" s="77">
        <f t="shared" si="0"/>
        <v>8.3000000000000007</v>
      </c>
      <c r="AI18" s="77">
        <f t="shared" si="0"/>
        <v>4.1079999999999997</v>
      </c>
      <c r="AJ18" s="77">
        <f t="shared" si="0"/>
        <v>0.23200000000000001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120</v>
      </c>
      <c r="AQ18" s="77">
        <f t="shared" si="0"/>
        <v>120</v>
      </c>
      <c r="AR18" s="77">
        <f t="shared" si="0"/>
        <v>120</v>
      </c>
      <c r="AS18" s="77">
        <f t="shared" si="0"/>
        <v>120</v>
      </c>
      <c r="AT18" s="77">
        <f t="shared" si="0"/>
        <v>120</v>
      </c>
      <c r="AU18" s="77">
        <f t="shared" si="0"/>
        <v>120</v>
      </c>
      <c r="AV18" s="77">
        <f t="shared" si="0"/>
        <v>120</v>
      </c>
      <c r="AW18" s="77">
        <f t="shared" si="0"/>
        <v>138</v>
      </c>
      <c r="AX18" s="77">
        <f t="shared" si="0"/>
        <v>120</v>
      </c>
      <c r="AY18" s="77">
        <f t="shared" si="0"/>
        <v>102</v>
      </c>
      <c r="AZ18" s="77">
        <f t="shared" si="0"/>
        <v>117.02</v>
      </c>
      <c r="BA18" s="77">
        <f t="shared" si="0"/>
        <v>107.22</v>
      </c>
      <c r="BB18" s="77">
        <f t="shared" si="0"/>
        <v>76.900000000000006</v>
      </c>
      <c r="BC18" s="77">
        <f t="shared" si="0"/>
        <v>67</v>
      </c>
      <c r="BD18" s="77">
        <f t="shared" si="0"/>
        <v>84.4</v>
      </c>
      <c r="BE18" s="77">
        <f t="shared" si="0"/>
        <v>84.4</v>
      </c>
      <c r="BF18" s="77">
        <f t="shared" si="0"/>
        <v>84.4</v>
      </c>
      <c r="BG18" s="77">
        <f t="shared" si="0"/>
        <v>85.320000000000007</v>
      </c>
      <c r="BH18" s="77">
        <f t="shared" si="0"/>
        <v>87.956000000000003</v>
      </c>
      <c r="BI18" s="77">
        <f t="shared" si="0"/>
        <v>41.78</v>
      </c>
      <c r="BJ18" s="77">
        <f t="shared" si="0"/>
        <v>45.183999999999997</v>
      </c>
      <c r="BK18" s="77">
        <f t="shared" si="0"/>
        <v>48.183999999999997</v>
      </c>
      <c r="BL18" s="77">
        <f t="shared" si="0"/>
        <v>38.223999999999997</v>
      </c>
      <c r="BM18" s="77">
        <f t="shared" si="0"/>
        <v>17.931999999999999</v>
      </c>
      <c r="BN18" s="77">
        <f t="shared" si="0"/>
        <v>37.132000000000005</v>
      </c>
      <c r="BO18" s="77">
        <f t="shared" ref="BO18:CW18" si="1">SUM(BO11:BO17)</f>
        <v>23.54</v>
      </c>
      <c r="BP18" s="77">
        <f t="shared" si="1"/>
        <v>26.024000000000001</v>
      </c>
      <c r="BQ18" s="77">
        <f t="shared" si="1"/>
        <v>28.524000000000001</v>
      </c>
      <c r="BR18" s="77">
        <f t="shared" si="1"/>
        <v>31.135999999999999</v>
      </c>
      <c r="BS18" s="77">
        <f t="shared" si="1"/>
        <v>33.664000000000001</v>
      </c>
      <c r="BT18" s="77">
        <f t="shared" si="1"/>
        <v>36.42</v>
      </c>
      <c r="BU18" s="77">
        <f t="shared" si="1"/>
        <v>39.795999999999999</v>
      </c>
      <c r="BV18" s="77">
        <f t="shared" si="1"/>
        <v>43.472000000000001</v>
      </c>
      <c r="BW18" s="77">
        <f t="shared" si="1"/>
        <v>46.335999999999999</v>
      </c>
      <c r="BX18" s="77">
        <f t="shared" si="1"/>
        <v>48.244</v>
      </c>
      <c r="BY18" s="77">
        <f t="shared" si="1"/>
        <v>49.716000000000001</v>
      </c>
      <c r="BZ18" s="77">
        <f t="shared" si="1"/>
        <v>51.116</v>
      </c>
      <c r="CA18" s="77">
        <f t="shared" si="1"/>
        <v>52.283999999999999</v>
      </c>
      <c r="CB18" s="77">
        <f t="shared" si="1"/>
        <v>53.148000000000003</v>
      </c>
      <c r="CC18" s="77">
        <f t="shared" si="1"/>
        <v>53.68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1309.5560000000005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835.27300000000002</v>
      </c>
      <c r="C21" s="88">
        <v>834.99599999999998</v>
      </c>
      <c r="D21" s="88">
        <v>834.94100000000003</v>
      </c>
      <c r="E21" s="88">
        <v>835.28</v>
      </c>
      <c r="F21" s="88">
        <v>827.75400000000002</v>
      </c>
      <c r="G21" s="88">
        <v>827.84900000000005</v>
      </c>
      <c r="H21" s="88">
        <v>827.82500000000005</v>
      </c>
      <c r="I21" s="88">
        <v>827.54300000000001</v>
      </c>
      <c r="J21" s="88">
        <v>827.85299999999995</v>
      </c>
      <c r="K21" s="88">
        <v>827.65200000000004</v>
      </c>
      <c r="L21" s="88">
        <v>827.59500000000003</v>
      </c>
      <c r="M21" s="88">
        <v>827.50699999999995</v>
      </c>
      <c r="N21" s="88">
        <v>827.66899999999998</v>
      </c>
      <c r="O21" s="88">
        <v>827.82100000000003</v>
      </c>
      <c r="P21" s="88">
        <v>827.88400000000001</v>
      </c>
      <c r="Q21" s="88">
        <v>827.68899999999996</v>
      </c>
      <c r="R21" s="88">
        <v>800.68600000000004</v>
      </c>
      <c r="S21" s="88">
        <v>800.30799999999999</v>
      </c>
      <c r="T21" s="88">
        <v>799.74900000000002</v>
      </c>
      <c r="U21" s="88">
        <v>798.97900000000004</v>
      </c>
      <c r="V21" s="88">
        <v>811.37</v>
      </c>
      <c r="W21" s="88">
        <v>810.08399999999995</v>
      </c>
      <c r="X21" s="88">
        <v>808.76499999999999</v>
      </c>
      <c r="Y21" s="88">
        <v>806.87699999999995</v>
      </c>
      <c r="Z21" s="88">
        <v>803.68200000000002</v>
      </c>
      <c r="AA21" s="88">
        <v>802.01700000000005</v>
      </c>
      <c r="AB21" s="88">
        <v>802.24900000000002</v>
      </c>
      <c r="AC21" s="88">
        <v>801.65899999999999</v>
      </c>
      <c r="AD21" s="88">
        <v>809.23800000000006</v>
      </c>
      <c r="AE21" s="88">
        <v>808.49900000000002</v>
      </c>
      <c r="AF21" s="88">
        <v>807.85</v>
      </c>
      <c r="AG21" s="88">
        <v>807.53300000000002</v>
      </c>
      <c r="AH21" s="88">
        <v>836.95600000000002</v>
      </c>
      <c r="AI21" s="88">
        <v>836.68799999999999</v>
      </c>
      <c r="AJ21" s="88">
        <v>836.44100000000003</v>
      </c>
      <c r="AK21" s="88">
        <v>835.93100000000004</v>
      </c>
      <c r="AL21" s="88">
        <v>856.97699999999998</v>
      </c>
      <c r="AM21" s="88">
        <v>854.58199999999999</v>
      </c>
      <c r="AN21" s="88">
        <v>852.98599999999999</v>
      </c>
      <c r="AO21" s="88">
        <v>852.25900000000001</v>
      </c>
      <c r="AP21" s="88">
        <v>849.76400000000001</v>
      </c>
      <c r="AQ21" s="88">
        <v>849.26300000000003</v>
      </c>
      <c r="AR21" s="88">
        <v>848.79899999999998</v>
      </c>
      <c r="AS21" s="88">
        <v>849.19200000000001</v>
      </c>
      <c r="AT21" s="88">
        <v>860.68200000000002</v>
      </c>
      <c r="AU21" s="88">
        <v>860.56</v>
      </c>
      <c r="AV21" s="88">
        <v>859.72199999999998</v>
      </c>
      <c r="AW21" s="88">
        <v>859.87099999999998</v>
      </c>
      <c r="AX21" s="88">
        <v>851.32299999999998</v>
      </c>
      <c r="AY21" s="88">
        <v>851.56799999999998</v>
      </c>
      <c r="AZ21" s="88">
        <v>851.10799999999995</v>
      </c>
      <c r="BA21" s="88">
        <v>850.76</v>
      </c>
      <c r="BB21" s="88">
        <v>853.09500000000003</v>
      </c>
      <c r="BC21" s="88">
        <v>854.08100000000002</v>
      </c>
      <c r="BD21" s="88">
        <v>853.84500000000003</v>
      </c>
      <c r="BE21" s="88">
        <v>853.27499999999998</v>
      </c>
      <c r="BF21" s="88">
        <v>835.87599999999998</v>
      </c>
      <c r="BG21" s="88">
        <v>837.61699999999996</v>
      </c>
      <c r="BH21" s="88">
        <v>837.30899999999997</v>
      </c>
      <c r="BI21" s="88">
        <v>836.625</v>
      </c>
      <c r="BJ21" s="88">
        <v>825.32399999999996</v>
      </c>
      <c r="BK21" s="88">
        <v>825.625</v>
      </c>
      <c r="BL21" s="88">
        <v>829.04700000000003</v>
      </c>
      <c r="BM21" s="88">
        <v>831.49300000000005</v>
      </c>
      <c r="BN21" s="88">
        <v>821.33</v>
      </c>
      <c r="BO21" s="88">
        <v>821.71</v>
      </c>
      <c r="BP21" s="88">
        <v>822.08900000000006</v>
      </c>
      <c r="BQ21" s="88">
        <v>822.45399999999995</v>
      </c>
      <c r="BR21" s="88">
        <v>823.39400000000001</v>
      </c>
      <c r="BS21" s="88">
        <v>823.75</v>
      </c>
      <c r="BT21" s="88">
        <v>825.38800000000003</v>
      </c>
      <c r="BU21" s="88">
        <v>827.33799999999997</v>
      </c>
      <c r="BV21" s="88">
        <v>769.22500000000002</v>
      </c>
      <c r="BW21" s="88">
        <v>771.23599999999999</v>
      </c>
      <c r="BX21" s="88">
        <v>773.14499999999998</v>
      </c>
      <c r="BY21" s="88">
        <v>774.59199999999998</v>
      </c>
      <c r="BZ21" s="88">
        <v>770.35299999999995</v>
      </c>
      <c r="CA21" s="88">
        <v>770.80799999999999</v>
      </c>
      <c r="CB21" s="88">
        <v>771.43600000000004</v>
      </c>
      <c r="CC21" s="88">
        <v>772.23400000000004</v>
      </c>
      <c r="CD21" s="88">
        <v>748.24900000000002</v>
      </c>
      <c r="CE21" s="88">
        <v>748.30700000000002</v>
      </c>
      <c r="CF21" s="88">
        <v>748.24699999999996</v>
      </c>
      <c r="CG21" s="88">
        <v>748.11699999999996</v>
      </c>
      <c r="CH21" s="88">
        <v>746.51700000000005</v>
      </c>
      <c r="CI21" s="88">
        <v>746.33600000000001</v>
      </c>
      <c r="CJ21" s="88">
        <v>746.11500000000001</v>
      </c>
      <c r="CK21" s="88">
        <v>745.34100000000001</v>
      </c>
      <c r="CL21" s="88">
        <v>743.40300000000002</v>
      </c>
      <c r="CM21" s="88">
        <v>742.51</v>
      </c>
      <c r="CN21" s="88">
        <v>742.197</v>
      </c>
      <c r="CO21" s="88">
        <v>741.47900000000004</v>
      </c>
      <c r="CP21" s="88">
        <v>827.42200000000003</v>
      </c>
      <c r="CQ21" s="88">
        <v>826.72</v>
      </c>
      <c r="CR21" s="88">
        <v>825.66600000000005</v>
      </c>
      <c r="CS21" s="88">
        <v>825.02200000000005</v>
      </c>
      <c r="CT21" s="89"/>
      <c r="CU21" s="89"/>
      <c r="CV21" s="89"/>
      <c r="CW21" s="90"/>
      <c r="CX21" s="91">
        <f t="array" ref="CX21">SUMPRODUCT(B21:CW21*0.25)</f>
        <v>19560.862499999999</v>
      </c>
    </row>
    <row r="22" spans="1:102" ht="24.95" customHeight="1" x14ac:dyDescent="0.2">
      <c r="A22" s="92" t="s">
        <v>18</v>
      </c>
      <c r="B22" s="93">
        <v>1283.6569999999999</v>
      </c>
      <c r="C22" s="94">
        <v>1278.316</v>
      </c>
      <c r="D22" s="94">
        <v>1286.0999999999999</v>
      </c>
      <c r="E22" s="94">
        <v>1282.4770000000001</v>
      </c>
      <c r="F22" s="94">
        <v>1252.6179999999999</v>
      </c>
      <c r="G22" s="94">
        <v>1250.385</v>
      </c>
      <c r="H22" s="94">
        <v>1248.1610000000001</v>
      </c>
      <c r="I22" s="94">
        <v>1256.451</v>
      </c>
      <c r="J22" s="94">
        <v>1232.6010000000001</v>
      </c>
      <c r="K22" s="94">
        <v>1232.0550000000001</v>
      </c>
      <c r="L22" s="94">
        <v>1229.8720000000001</v>
      </c>
      <c r="M22" s="94">
        <v>1231.1969999999999</v>
      </c>
      <c r="N22" s="94">
        <v>1232.96</v>
      </c>
      <c r="O22" s="94">
        <v>1235.665</v>
      </c>
      <c r="P22" s="94">
        <v>1237.643</v>
      </c>
      <c r="Q22" s="94">
        <v>1241.6120000000001</v>
      </c>
      <c r="R22" s="94">
        <v>1261.8610000000001</v>
      </c>
      <c r="S22" s="94">
        <v>1269.2929999999999</v>
      </c>
      <c r="T22" s="94">
        <v>1277.454</v>
      </c>
      <c r="U22" s="94">
        <v>1295.729</v>
      </c>
      <c r="V22" s="94">
        <v>1385.2090000000001</v>
      </c>
      <c r="W22" s="94">
        <v>1417.665</v>
      </c>
      <c r="X22" s="94">
        <v>1429.11</v>
      </c>
      <c r="Y22" s="94">
        <v>1451.6690000000001</v>
      </c>
      <c r="Z22" s="94">
        <v>1598.117</v>
      </c>
      <c r="AA22" s="94">
        <v>1632.0450000000001</v>
      </c>
      <c r="AB22" s="94">
        <v>1655.606</v>
      </c>
      <c r="AC22" s="94">
        <v>1673.643</v>
      </c>
      <c r="AD22" s="94">
        <v>1759.2439999999999</v>
      </c>
      <c r="AE22" s="94">
        <v>1783.3589999999999</v>
      </c>
      <c r="AF22" s="94">
        <v>1786.36</v>
      </c>
      <c r="AG22" s="94">
        <v>1795.2650000000001</v>
      </c>
      <c r="AH22" s="94">
        <v>1823.1969999999999</v>
      </c>
      <c r="AI22" s="94">
        <v>1824.172</v>
      </c>
      <c r="AJ22" s="94">
        <v>1819.345</v>
      </c>
      <c r="AK22" s="94">
        <v>1812.038</v>
      </c>
      <c r="AL22" s="94">
        <v>1836.048</v>
      </c>
      <c r="AM22" s="94">
        <v>1836.143</v>
      </c>
      <c r="AN22" s="94">
        <v>1843.4</v>
      </c>
      <c r="AO22" s="94">
        <v>1844.415</v>
      </c>
      <c r="AP22" s="94">
        <v>1829.3610000000001</v>
      </c>
      <c r="AQ22" s="94">
        <v>1836.577</v>
      </c>
      <c r="AR22" s="94">
        <v>1831.114</v>
      </c>
      <c r="AS22" s="94">
        <v>1823.058</v>
      </c>
      <c r="AT22" s="94">
        <v>1825.3910000000001</v>
      </c>
      <c r="AU22" s="94">
        <v>1823.4639999999999</v>
      </c>
      <c r="AV22" s="94">
        <v>1824.6679999999999</v>
      </c>
      <c r="AW22" s="94">
        <v>1827.059</v>
      </c>
      <c r="AX22" s="94">
        <v>1822.9110000000001</v>
      </c>
      <c r="AY22" s="94">
        <v>1829.32</v>
      </c>
      <c r="AZ22" s="94">
        <v>1832.81</v>
      </c>
      <c r="BA22" s="94">
        <v>1829.473</v>
      </c>
      <c r="BB22" s="94">
        <v>1818.76</v>
      </c>
      <c r="BC22" s="94">
        <v>1821.6990000000001</v>
      </c>
      <c r="BD22" s="94">
        <v>1821.521</v>
      </c>
      <c r="BE22" s="94">
        <v>1812.6890000000001</v>
      </c>
      <c r="BF22" s="94">
        <v>1780.37</v>
      </c>
      <c r="BG22" s="94">
        <v>1776.164</v>
      </c>
      <c r="BH22" s="94">
        <v>1768.6510000000001</v>
      </c>
      <c r="BI22" s="94">
        <v>1758.7539999999999</v>
      </c>
      <c r="BJ22" s="94">
        <v>1741.0909999999999</v>
      </c>
      <c r="BK22" s="94">
        <v>1715.7</v>
      </c>
      <c r="BL22" s="94">
        <v>1714.7149999999999</v>
      </c>
      <c r="BM22" s="94">
        <v>1710.337</v>
      </c>
      <c r="BN22" s="94">
        <v>1716.7639999999999</v>
      </c>
      <c r="BO22" s="94">
        <v>1699.9770000000001</v>
      </c>
      <c r="BP22" s="94">
        <v>1703.252</v>
      </c>
      <c r="BQ22" s="94">
        <v>1698.3140000000001</v>
      </c>
      <c r="BR22" s="94">
        <v>1691.2239999999999</v>
      </c>
      <c r="BS22" s="94">
        <v>1692.7860000000001</v>
      </c>
      <c r="BT22" s="94">
        <v>1696.963</v>
      </c>
      <c r="BU22" s="94">
        <v>1690.6849999999999</v>
      </c>
      <c r="BV22" s="94">
        <v>1657.261</v>
      </c>
      <c r="BW22" s="94">
        <v>1659.7339999999999</v>
      </c>
      <c r="BX22" s="94">
        <v>1653.7049999999999</v>
      </c>
      <c r="BY22" s="94">
        <v>1653.298</v>
      </c>
      <c r="BZ22" s="94">
        <v>1617.664</v>
      </c>
      <c r="CA22" s="94">
        <v>1615.6420000000001</v>
      </c>
      <c r="CB22" s="94">
        <v>1611.165</v>
      </c>
      <c r="CC22" s="94">
        <v>1602.838</v>
      </c>
      <c r="CD22" s="94">
        <v>1552.58</v>
      </c>
      <c r="CE22" s="94">
        <v>1534.5619999999999</v>
      </c>
      <c r="CF22" s="94">
        <v>1505.604</v>
      </c>
      <c r="CG22" s="94">
        <v>1477.3510000000001</v>
      </c>
      <c r="CH22" s="94">
        <v>1421.16</v>
      </c>
      <c r="CI22" s="94">
        <v>1408.7360000000001</v>
      </c>
      <c r="CJ22" s="94">
        <v>1398.848</v>
      </c>
      <c r="CK22" s="94">
        <v>1388.8430000000001</v>
      </c>
      <c r="CL22" s="94">
        <v>1363.1610000000001</v>
      </c>
      <c r="CM22" s="94">
        <v>1354.9670000000001</v>
      </c>
      <c r="CN22" s="94">
        <v>1354.953</v>
      </c>
      <c r="CO22" s="94">
        <v>1340.9839999999999</v>
      </c>
      <c r="CP22" s="94">
        <v>1321.075</v>
      </c>
      <c r="CQ22" s="94">
        <v>1316.95</v>
      </c>
      <c r="CR22" s="94">
        <v>1306.683</v>
      </c>
      <c r="CS22" s="94">
        <v>1307.6569999999999</v>
      </c>
      <c r="CT22" s="95"/>
      <c r="CU22" s="95"/>
      <c r="CV22" s="95"/>
      <c r="CW22" s="96"/>
      <c r="CX22" s="97">
        <f t="array" ref="CX22">SUMPRODUCT(B22:CW22*0.25)</f>
        <v>37828.299999999996</v>
      </c>
    </row>
    <row r="23" spans="1:102" ht="24.95" customHeight="1" x14ac:dyDescent="0.2">
      <c r="A23" s="92" t="s">
        <v>19</v>
      </c>
      <c r="B23" s="98">
        <v>2843.7420000000002</v>
      </c>
      <c r="C23" s="99">
        <v>2794.6410000000001</v>
      </c>
      <c r="D23" s="99">
        <v>2767.9850000000001</v>
      </c>
      <c r="E23" s="99">
        <v>2720.105</v>
      </c>
      <c r="F23" s="99">
        <v>2672.2130000000002</v>
      </c>
      <c r="G23" s="99">
        <v>2641.5340000000001</v>
      </c>
      <c r="H23" s="99">
        <v>2610.944</v>
      </c>
      <c r="I23" s="99">
        <v>2589.348</v>
      </c>
      <c r="J23" s="99">
        <v>2552.587</v>
      </c>
      <c r="K23" s="99">
        <v>2527.3560000000002</v>
      </c>
      <c r="L23" s="99">
        <v>2502.2449999999999</v>
      </c>
      <c r="M23" s="99">
        <v>2487.0059999999999</v>
      </c>
      <c r="N23" s="99">
        <v>2471.6149999999998</v>
      </c>
      <c r="O23" s="99">
        <v>2456.66</v>
      </c>
      <c r="P23" s="99">
        <v>2457.431</v>
      </c>
      <c r="Q23" s="99">
        <v>2464.0279999999998</v>
      </c>
      <c r="R23" s="99">
        <v>2471.1619999999998</v>
      </c>
      <c r="S23" s="99">
        <v>2478.4119999999998</v>
      </c>
      <c r="T23" s="99">
        <v>2485.578</v>
      </c>
      <c r="U23" s="99">
        <v>2483.73</v>
      </c>
      <c r="V23" s="99">
        <v>2463.549</v>
      </c>
      <c r="W23" s="99">
        <v>2478.3780000000002</v>
      </c>
      <c r="X23" s="99">
        <v>2514.0140000000001</v>
      </c>
      <c r="Y23" s="99">
        <v>2654.2379999999998</v>
      </c>
      <c r="Z23" s="99">
        <v>2708.7640000000001</v>
      </c>
      <c r="AA23" s="99">
        <v>2849.9140000000002</v>
      </c>
      <c r="AB23" s="99">
        <v>2954.9609999999998</v>
      </c>
      <c r="AC23" s="99">
        <v>3086.61</v>
      </c>
      <c r="AD23" s="99">
        <v>3107.1819999999998</v>
      </c>
      <c r="AE23" s="99">
        <v>3266.2919999999999</v>
      </c>
      <c r="AF23" s="99">
        <v>3340.154</v>
      </c>
      <c r="AG23" s="99">
        <v>3450.5709999999999</v>
      </c>
      <c r="AH23" s="99">
        <v>3437.817</v>
      </c>
      <c r="AI23" s="99">
        <v>3536.5439999999999</v>
      </c>
      <c r="AJ23" s="99">
        <v>3608.32</v>
      </c>
      <c r="AK23" s="99">
        <v>3679.009</v>
      </c>
      <c r="AL23" s="99">
        <v>3707.2260000000001</v>
      </c>
      <c r="AM23" s="99">
        <v>3741.5419999999999</v>
      </c>
      <c r="AN23" s="99">
        <v>3795.759</v>
      </c>
      <c r="AO23" s="99">
        <v>3863.1669999999999</v>
      </c>
      <c r="AP23" s="99">
        <v>3796.337</v>
      </c>
      <c r="AQ23" s="99">
        <v>3840.7669999999998</v>
      </c>
      <c r="AR23" s="99">
        <v>3878.7959999999998</v>
      </c>
      <c r="AS23" s="99">
        <v>3920.6579999999999</v>
      </c>
      <c r="AT23" s="99">
        <v>3964.9029999999998</v>
      </c>
      <c r="AU23" s="99">
        <v>4016.0059999999999</v>
      </c>
      <c r="AV23" s="99">
        <v>4043.9360000000001</v>
      </c>
      <c r="AW23" s="99">
        <v>4042.0810000000001</v>
      </c>
      <c r="AX23" s="99">
        <v>4049.4409999999998</v>
      </c>
      <c r="AY23" s="99">
        <v>4071.6529999999998</v>
      </c>
      <c r="AZ23" s="99">
        <v>4074.3009999999999</v>
      </c>
      <c r="BA23" s="99">
        <v>4069.8580000000002</v>
      </c>
      <c r="BB23" s="99">
        <v>4074.2689999999998</v>
      </c>
      <c r="BC23" s="99">
        <v>4046.8510000000001</v>
      </c>
      <c r="BD23" s="99">
        <v>3997.0349999999999</v>
      </c>
      <c r="BE23" s="99">
        <v>3936.9679999999998</v>
      </c>
      <c r="BF23" s="99">
        <v>3948.7350000000001</v>
      </c>
      <c r="BG23" s="99">
        <v>3893.799</v>
      </c>
      <c r="BH23" s="99">
        <v>3840.3130000000001</v>
      </c>
      <c r="BI23" s="99">
        <v>3818.7579999999998</v>
      </c>
      <c r="BJ23" s="99">
        <v>3890.9119999999998</v>
      </c>
      <c r="BK23" s="99">
        <v>3859.4059999999999</v>
      </c>
      <c r="BL23" s="99">
        <v>3816.2220000000002</v>
      </c>
      <c r="BM23" s="99">
        <v>3811.0729999999999</v>
      </c>
      <c r="BN23" s="99">
        <v>3909.3380000000002</v>
      </c>
      <c r="BO23" s="99">
        <v>3859.6819999999998</v>
      </c>
      <c r="BP23" s="99">
        <v>3861.319</v>
      </c>
      <c r="BQ23" s="99">
        <v>3881.306</v>
      </c>
      <c r="BR23" s="99">
        <v>3958.194</v>
      </c>
      <c r="BS23" s="99">
        <v>3990.6309999999999</v>
      </c>
      <c r="BT23" s="99">
        <v>4007.2890000000002</v>
      </c>
      <c r="BU23" s="99">
        <v>3999.0729999999999</v>
      </c>
      <c r="BV23" s="99">
        <v>4025.0659999999998</v>
      </c>
      <c r="BW23" s="99">
        <v>4022.01</v>
      </c>
      <c r="BX23" s="99">
        <v>4010.6379999999999</v>
      </c>
      <c r="BY23" s="99">
        <v>3989.7669999999998</v>
      </c>
      <c r="BZ23" s="99">
        <v>3982.0410000000002</v>
      </c>
      <c r="CA23" s="99">
        <v>3981.5390000000002</v>
      </c>
      <c r="CB23" s="99">
        <v>4003.241</v>
      </c>
      <c r="CC23" s="99">
        <v>4025.5430000000001</v>
      </c>
      <c r="CD23" s="99">
        <v>4107.1930000000002</v>
      </c>
      <c r="CE23" s="99">
        <v>4126.7250000000004</v>
      </c>
      <c r="CF23" s="99">
        <v>4088.5920000000001</v>
      </c>
      <c r="CG23" s="99">
        <v>4028.1590000000001</v>
      </c>
      <c r="CH23" s="99">
        <v>3968.32</v>
      </c>
      <c r="CI23" s="99">
        <v>3868.9690000000001</v>
      </c>
      <c r="CJ23" s="99">
        <v>3769.172</v>
      </c>
      <c r="CK23" s="99">
        <v>3676.7570000000001</v>
      </c>
      <c r="CL23" s="99">
        <v>3587.6979999999999</v>
      </c>
      <c r="CM23" s="99">
        <v>3497.3809999999999</v>
      </c>
      <c r="CN23" s="99">
        <v>3422.8220000000001</v>
      </c>
      <c r="CO23" s="99">
        <v>3318.6709999999998</v>
      </c>
      <c r="CP23" s="99">
        <v>3200.28</v>
      </c>
      <c r="CQ23" s="99">
        <v>3090.13</v>
      </c>
      <c r="CR23" s="99">
        <v>3007.5740000000001</v>
      </c>
      <c r="CS23" s="99">
        <v>2933.6729999999998</v>
      </c>
      <c r="CT23" s="100"/>
      <c r="CU23" s="100"/>
      <c r="CV23" s="100"/>
      <c r="CW23" s="96"/>
      <c r="CX23" s="97">
        <f t="array" ref="CX23">SUMPRODUCT(B23:CW23*0.25)</f>
        <v>82906.050999999963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>
        <v>122</v>
      </c>
      <c r="C25" s="94">
        <v>120</v>
      </c>
      <c r="D25" s="94">
        <v>118</v>
      </c>
      <c r="E25" s="94">
        <v>117</v>
      </c>
      <c r="F25" s="94">
        <v>116</v>
      </c>
      <c r="G25" s="94">
        <v>115</v>
      </c>
      <c r="H25" s="94">
        <v>114</v>
      </c>
      <c r="I25" s="94">
        <v>113</v>
      </c>
      <c r="J25" s="94">
        <v>112</v>
      </c>
      <c r="K25" s="94">
        <v>112</v>
      </c>
      <c r="L25" s="94">
        <v>111</v>
      </c>
      <c r="M25" s="94">
        <v>111</v>
      </c>
      <c r="N25" s="94">
        <v>111</v>
      </c>
      <c r="O25" s="94">
        <v>111</v>
      </c>
      <c r="P25" s="94">
        <v>111</v>
      </c>
      <c r="Q25" s="94">
        <v>111</v>
      </c>
      <c r="R25" s="94">
        <v>111</v>
      </c>
      <c r="S25" s="94">
        <v>112</v>
      </c>
      <c r="T25" s="94">
        <v>112</v>
      </c>
      <c r="U25" s="94">
        <v>113</v>
      </c>
      <c r="V25" s="94">
        <v>114</v>
      </c>
      <c r="W25" s="94">
        <v>114</v>
      </c>
      <c r="X25" s="94">
        <v>115</v>
      </c>
      <c r="Y25" s="94">
        <v>116</v>
      </c>
      <c r="Z25" s="94">
        <v>118</v>
      </c>
      <c r="AA25" s="94">
        <v>118</v>
      </c>
      <c r="AB25" s="94">
        <v>117</v>
      </c>
      <c r="AC25" s="94">
        <v>116</v>
      </c>
      <c r="AD25" s="94">
        <v>113</v>
      </c>
      <c r="AE25" s="94">
        <v>111</v>
      </c>
      <c r="AF25" s="94">
        <v>107</v>
      </c>
      <c r="AG25" s="94">
        <v>104</v>
      </c>
      <c r="AH25" s="94">
        <v>99</v>
      </c>
      <c r="AI25" s="94">
        <v>95</v>
      </c>
      <c r="AJ25" s="94">
        <v>92</v>
      </c>
      <c r="AK25" s="94">
        <v>88</v>
      </c>
      <c r="AL25" s="94">
        <v>85</v>
      </c>
      <c r="AM25" s="94">
        <v>82</v>
      </c>
      <c r="AN25" s="94">
        <v>80</v>
      </c>
      <c r="AO25" s="94">
        <v>78</v>
      </c>
      <c r="AP25" s="94">
        <v>77</v>
      </c>
      <c r="AQ25" s="94">
        <v>76</v>
      </c>
      <c r="AR25" s="94">
        <v>75</v>
      </c>
      <c r="AS25" s="94">
        <v>75</v>
      </c>
      <c r="AT25" s="94">
        <v>74</v>
      </c>
      <c r="AU25" s="94">
        <v>74</v>
      </c>
      <c r="AV25" s="94">
        <v>74</v>
      </c>
      <c r="AW25" s="94">
        <v>74</v>
      </c>
      <c r="AX25" s="94">
        <v>74</v>
      </c>
      <c r="AY25" s="94">
        <v>74</v>
      </c>
      <c r="AZ25" s="94">
        <v>74</v>
      </c>
      <c r="BA25" s="94">
        <v>74</v>
      </c>
      <c r="BB25" s="94">
        <v>74</v>
      </c>
      <c r="BC25" s="94">
        <v>74</v>
      </c>
      <c r="BD25" s="94">
        <v>74</v>
      </c>
      <c r="BE25" s="94">
        <v>74</v>
      </c>
      <c r="BF25" s="94">
        <v>75</v>
      </c>
      <c r="BG25" s="94">
        <v>75</v>
      </c>
      <c r="BH25" s="94">
        <v>76</v>
      </c>
      <c r="BI25" s="94">
        <v>78</v>
      </c>
      <c r="BJ25" s="94">
        <v>79</v>
      </c>
      <c r="BK25" s="94">
        <v>82</v>
      </c>
      <c r="BL25" s="94">
        <v>85</v>
      </c>
      <c r="BM25" s="94">
        <v>89</v>
      </c>
      <c r="BN25" s="94">
        <v>93</v>
      </c>
      <c r="BO25" s="94">
        <v>98</v>
      </c>
      <c r="BP25" s="94">
        <v>103</v>
      </c>
      <c r="BQ25" s="94">
        <v>109</v>
      </c>
      <c r="BR25" s="94">
        <v>115</v>
      </c>
      <c r="BS25" s="94">
        <v>120</v>
      </c>
      <c r="BT25" s="94">
        <v>126</v>
      </c>
      <c r="BU25" s="94">
        <v>132</v>
      </c>
      <c r="BV25" s="94">
        <v>138</v>
      </c>
      <c r="BW25" s="94">
        <v>143</v>
      </c>
      <c r="BX25" s="94">
        <v>147</v>
      </c>
      <c r="BY25" s="94">
        <v>150</v>
      </c>
      <c r="BZ25" s="94">
        <v>153</v>
      </c>
      <c r="CA25" s="94">
        <v>155</v>
      </c>
      <c r="CB25" s="94">
        <v>157</v>
      </c>
      <c r="CC25" s="94">
        <v>159</v>
      </c>
      <c r="CD25" s="94">
        <v>160</v>
      </c>
      <c r="CE25" s="94">
        <v>160</v>
      </c>
      <c r="CF25" s="94">
        <v>159</v>
      </c>
      <c r="CG25" s="94">
        <v>157</v>
      </c>
      <c r="CH25" s="94">
        <v>153</v>
      </c>
      <c r="CI25" s="94">
        <v>150</v>
      </c>
      <c r="CJ25" s="94">
        <v>147</v>
      </c>
      <c r="CK25" s="94">
        <v>145</v>
      </c>
      <c r="CL25" s="94">
        <v>142</v>
      </c>
      <c r="CM25" s="94">
        <v>140</v>
      </c>
      <c r="CN25" s="94">
        <v>138</v>
      </c>
      <c r="CO25" s="94">
        <v>136</v>
      </c>
      <c r="CP25" s="94">
        <v>134</v>
      </c>
      <c r="CQ25" s="94">
        <v>132</v>
      </c>
      <c r="CR25" s="94">
        <v>129</v>
      </c>
      <c r="CS25" s="94">
        <v>125</v>
      </c>
      <c r="CT25" s="94"/>
      <c r="CU25" s="94"/>
      <c r="CV25" s="94"/>
      <c r="CW25" s="94"/>
      <c r="CX25" s="97">
        <f t="array" ref="CX25">SUMPRODUCT(B25:CW25*0.25)</f>
        <v>2642.5</v>
      </c>
    </row>
    <row r="26" spans="1:102" ht="24.95" customHeight="1" x14ac:dyDescent="0.2">
      <c r="A26" s="104" t="s">
        <v>22</v>
      </c>
      <c r="B26" s="94">
        <v>330</v>
      </c>
      <c r="C26" s="94">
        <v>330</v>
      </c>
      <c r="D26" s="94">
        <v>330</v>
      </c>
      <c r="E26" s="94">
        <v>330</v>
      </c>
      <c r="F26" s="94">
        <v>314</v>
      </c>
      <c r="G26" s="94">
        <v>314</v>
      </c>
      <c r="H26" s="94">
        <v>314</v>
      </c>
      <c r="I26" s="94">
        <v>314</v>
      </c>
      <c r="J26" s="94">
        <v>304</v>
      </c>
      <c r="K26" s="94">
        <v>304</v>
      </c>
      <c r="L26" s="94">
        <v>304</v>
      </c>
      <c r="M26" s="94">
        <v>304</v>
      </c>
      <c r="N26" s="94">
        <v>299</v>
      </c>
      <c r="O26" s="94">
        <v>299</v>
      </c>
      <c r="P26" s="94">
        <v>299</v>
      </c>
      <c r="Q26" s="94">
        <v>299</v>
      </c>
      <c r="R26" s="94">
        <v>303</v>
      </c>
      <c r="S26" s="94">
        <v>303</v>
      </c>
      <c r="T26" s="94">
        <v>303</v>
      </c>
      <c r="U26" s="94">
        <v>303</v>
      </c>
      <c r="V26" s="94">
        <v>325</v>
      </c>
      <c r="W26" s="94">
        <v>325</v>
      </c>
      <c r="X26" s="94">
        <v>325</v>
      </c>
      <c r="Y26" s="94">
        <v>325</v>
      </c>
      <c r="Z26" s="94">
        <v>380</v>
      </c>
      <c r="AA26" s="94">
        <v>380</v>
      </c>
      <c r="AB26" s="94">
        <v>380</v>
      </c>
      <c r="AC26" s="94">
        <v>380</v>
      </c>
      <c r="AD26" s="94">
        <v>420</v>
      </c>
      <c r="AE26" s="94">
        <v>420</v>
      </c>
      <c r="AF26" s="94">
        <v>420</v>
      </c>
      <c r="AG26" s="94">
        <v>420</v>
      </c>
      <c r="AH26" s="94">
        <v>445</v>
      </c>
      <c r="AI26" s="94">
        <v>445</v>
      </c>
      <c r="AJ26" s="94">
        <v>445</v>
      </c>
      <c r="AK26" s="94">
        <v>445</v>
      </c>
      <c r="AL26" s="94">
        <v>446</v>
      </c>
      <c r="AM26" s="94">
        <v>446</v>
      </c>
      <c r="AN26" s="94">
        <v>446</v>
      </c>
      <c r="AO26" s="94">
        <v>446</v>
      </c>
      <c r="AP26" s="94">
        <v>442</v>
      </c>
      <c r="AQ26" s="94">
        <v>442</v>
      </c>
      <c r="AR26" s="94">
        <v>442</v>
      </c>
      <c r="AS26" s="94">
        <v>442</v>
      </c>
      <c r="AT26" s="94">
        <v>449</v>
      </c>
      <c r="AU26" s="94">
        <v>449</v>
      </c>
      <c r="AV26" s="94">
        <v>449</v>
      </c>
      <c r="AW26" s="94">
        <v>449</v>
      </c>
      <c r="AX26" s="94">
        <v>454</v>
      </c>
      <c r="AY26" s="94">
        <v>454</v>
      </c>
      <c r="AZ26" s="94">
        <v>454</v>
      </c>
      <c r="BA26" s="94">
        <v>454</v>
      </c>
      <c r="BB26" s="94">
        <v>444</v>
      </c>
      <c r="BC26" s="94">
        <v>444</v>
      </c>
      <c r="BD26" s="94">
        <v>444</v>
      </c>
      <c r="BE26" s="94">
        <v>444</v>
      </c>
      <c r="BF26" s="94">
        <v>427</v>
      </c>
      <c r="BG26" s="94">
        <v>427</v>
      </c>
      <c r="BH26" s="94">
        <v>427</v>
      </c>
      <c r="BI26" s="94">
        <v>427</v>
      </c>
      <c r="BJ26" s="94">
        <v>427</v>
      </c>
      <c r="BK26" s="94">
        <v>427</v>
      </c>
      <c r="BL26" s="94">
        <v>427</v>
      </c>
      <c r="BM26" s="94">
        <v>427</v>
      </c>
      <c r="BN26" s="94">
        <v>448</v>
      </c>
      <c r="BO26" s="94">
        <v>448</v>
      </c>
      <c r="BP26" s="94">
        <v>448</v>
      </c>
      <c r="BQ26" s="94">
        <v>448</v>
      </c>
      <c r="BR26" s="94">
        <v>486</v>
      </c>
      <c r="BS26" s="94">
        <v>486</v>
      </c>
      <c r="BT26" s="94">
        <v>486</v>
      </c>
      <c r="BU26" s="94">
        <v>486</v>
      </c>
      <c r="BV26" s="94">
        <v>508</v>
      </c>
      <c r="BW26" s="94">
        <v>508</v>
      </c>
      <c r="BX26" s="94">
        <v>508</v>
      </c>
      <c r="BY26" s="94">
        <v>508</v>
      </c>
      <c r="BZ26" s="94">
        <v>512</v>
      </c>
      <c r="CA26" s="94">
        <v>512</v>
      </c>
      <c r="CB26" s="94">
        <v>512</v>
      </c>
      <c r="CC26" s="94">
        <v>512</v>
      </c>
      <c r="CD26" s="94">
        <v>502</v>
      </c>
      <c r="CE26" s="94">
        <v>502</v>
      </c>
      <c r="CF26" s="94">
        <v>502</v>
      </c>
      <c r="CG26" s="94">
        <v>502</v>
      </c>
      <c r="CH26" s="94">
        <v>455</v>
      </c>
      <c r="CI26" s="94">
        <v>455</v>
      </c>
      <c r="CJ26" s="94">
        <v>455</v>
      </c>
      <c r="CK26" s="94">
        <v>455</v>
      </c>
      <c r="CL26" s="94">
        <v>405</v>
      </c>
      <c r="CM26" s="94">
        <v>405</v>
      </c>
      <c r="CN26" s="94">
        <v>405</v>
      </c>
      <c r="CO26" s="94">
        <v>405</v>
      </c>
      <c r="CP26" s="94">
        <v>360</v>
      </c>
      <c r="CQ26" s="94">
        <v>360</v>
      </c>
      <c r="CR26" s="94">
        <v>360</v>
      </c>
      <c r="CS26" s="94">
        <v>360</v>
      </c>
      <c r="CT26" s="94"/>
      <c r="CU26" s="94"/>
      <c r="CV26" s="94"/>
      <c r="CW26" s="94"/>
      <c r="CX26" s="97">
        <f t="array" ref="CX26">SUMPRODUCT(B26:CW26*0.25)</f>
        <v>9885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5414.6720000000005</v>
      </c>
      <c r="C28" s="107">
        <f t="shared" ref="C28:BN28" si="2">SUM(C21:C27)</f>
        <v>5357.9529999999995</v>
      </c>
      <c r="D28" s="107">
        <f t="shared" si="2"/>
        <v>5337.0259999999998</v>
      </c>
      <c r="E28" s="107">
        <f t="shared" si="2"/>
        <v>5284.8620000000001</v>
      </c>
      <c r="F28" s="107">
        <f t="shared" si="2"/>
        <v>5182.585</v>
      </c>
      <c r="G28" s="107">
        <f t="shared" si="2"/>
        <v>5148.768</v>
      </c>
      <c r="H28" s="107">
        <f t="shared" si="2"/>
        <v>5114.93</v>
      </c>
      <c r="I28" s="107">
        <f t="shared" si="2"/>
        <v>5100.3420000000006</v>
      </c>
      <c r="J28" s="107">
        <f t="shared" si="2"/>
        <v>5029.0410000000002</v>
      </c>
      <c r="K28" s="107">
        <f t="shared" si="2"/>
        <v>5003.0630000000001</v>
      </c>
      <c r="L28" s="107">
        <f t="shared" si="2"/>
        <v>4974.7119999999995</v>
      </c>
      <c r="M28" s="107">
        <f t="shared" si="2"/>
        <v>4960.7099999999991</v>
      </c>
      <c r="N28" s="107">
        <f t="shared" si="2"/>
        <v>4942.2439999999997</v>
      </c>
      <c r="O28" s="107">
        <f t="shared" si="2"/>
        <v>4930.1459999999997</v>
      </c>
      <c r="P28" s="107">
        <f t="shared" si="2"/>
        <v>4932.9580000000005</v>
      </c>
      <c r="Q28" s="107">
        <f t="shared" si="2"/>
        <v>4943.3289999999997</v>
      </c>
      <c r="R28" s="107">
        <f t="shared" si="2"/>
        <v>4947.7089999999998</v>
      </c>
      <c r="S28" s="107">
        <f t="shared" si="2"/>
        <v>4963.012999999999</v>
      </c>
      <c r="T28" s="107">
        <f t="shared" si="2"/>
        <v>4977.7809999999999</v>
      </c>
      <c r="U28" s="107">
        <f t="shared" si="2"/>
        <v>4994.4380000000001</v>
      </c>
      <c r="V28" s="107">
        <f t="shared" si="2"/>
        <v>5099.1280000000006</v>
      </c>
      <c r="W28" s="107">
        <f t="shared" si="2"/>
        <v>5145.1270000000004</v>
      </c>
      <c r="X28" s="107">
        <f t="shared" si="2"/>
        <v>5191.8890000000001</v>
      </c>
      <c r="Y28" s="107">
        <f t="shared" si="2"/>
        <v>5353.7839999999997</v>
      </c>
      <c r="Z28" s="107">
        <f t="shared" si="2"/>
        <v>5608.5630000000001</v>
      </c>
      <c r="AA28" s="107">
        <f t="shared" si="2"/>
        <v>5781.9760000000006</v>
      </c>
      <c r="AB28" s="107">
        <f t="shared" si="2"/>
        <v>5909.8159999999998</v>
      </c>
      <c r="AC28" s="107">
        <f t="shared" si="2"/>
        <v>6057.9120000000003</v>
      </c>
      <c r="AD28" s="107">
        <f t="shared" si="2"/>
        <v>6208.6639999999998</v>
      </c>
      <c r="AE28" s="107">
        <f t="shared" si="2"/>
        <v>6389.15</v>
      </c>
      <c r="AF28" s="107">
        <f t="shared" si="2"/>
        <v>6461.3639999999996</v>
      </c>
      <c r="AG28" s="107">
        <f t="shared" si="2"/>
        <v>6577.3690000000006</v>
      </c>
      <c r="AH28" s="107">
        <f t="shared" si="2"/>
        <v>6641.9699999999993</v>
      </c>
      <c r="AI28" s="107">
        <f t="shared" si="2"/>
        <v>6737.4040000000005</v>
      </c>
      <c r="AJ28" s="107">
        <f t="shared" si="2"/>
        <v>6801.1059999999998</v>
      </c>
      <c r="AK28" s="107">
        <f t="shared" si="2"/>
        <v>6859.9780000000001</v>
      </c>
      <c r="AL28" s="107">
        <f t="shared" si="2"/>
        <v>6931.2510000000002</v>
      </c>
      <c r="AM28" s="107">
        <f t="shared" si="2"/>
        <v>6960.2669999999998</v>
      </c>
      <c r="AN28" s="107">
        <f t="shared" si="2"/>
        <v>7018.1450000000004</v>
      </c>
      <c r="AO28" s="107">
        <f t="shared" si="2"/>
        <v>7083.8410000000003</v>
      </c>
      <c r="AP28" s="107">
        <f t="shared" si="2"/>
        <v>6994.4619999999995</v>
      </c>
      <c r="AQ28" s="107">
        <f t="shared" si="2"/>
        <v>7044.607</v>
      </c>
      <c r="AR28" s="107">
        <f t="shared" si="2"/>
        <v>7075.7089999999998</v>
      </c>
      <c r="AS28" s="107">
        <f t="shared" si="2"/>
        <v>7109.9079999999994</v>
      </c>
      <c r="AT28" s="107">
        <f t="shared" si="2"/>
        <v>7173.9760000000006</v>
      </c>
      <c r="AU28" s="107">
        <f t="shared" si="2"/>
        <v>7223.03</v>
      </c>
      <c r="AV28" s="107">
        <f t="shared" si="2"/>
        <v>7251.326</v>
      </c>
      <c r="AW28" s="107">
        <f t="shared" si="2"/>
        <v>7252.0110000000004</v>
      </c>
      <c r="AX28" s="107">
        <f t="shared" si="2"/>
        <v>7251.6749999999993</v>
      </c>
      <c r="AY28" s="107">
        <f t="shared" si="2"/>
        <v>7280.5409999999993</v>
      </c>
      <c r="AZ28" s="107">
        <f t="shared" si="2"/>
        <v>7286.2189999999991</v>
      </c>
      <c r="BA28" s="107">
        <f t="shared" si="2"/>
        <v>7278.0910000000003</v>
      </c>
      <c r="BB28" s="107">
        <f t="shared" si="2"/>
        <v>7264.1239999999998</v>
      </c>
      <c r="BC28" s="107">
        <f t="shared" si="2"/>
        <v>7240.6310000000003</v>
      </c>
      <c r="BD28" s="107">
        <f t="shared" si="2"/>
        <v>7190.4009999999998</v>
      </c>
      <c r="BE28" s="107">
        <f t="shared" si="2"/>
        <v>7120.9319999999998</v>
      </c>
      <c r="BF28" s="107">
        <f t="shared" si="2"/>
        <v>7066.9809999999998</v>
      </c>
      <c r="BG28" s="107">
        <f t="shared" si="2"/>
        <v>7009.58</v>
      </c>
      <c r="BH28" s="107">
        <f t="shared" si="2"/>
        <v>6949.2730000000001</v>
      </c>
      <c r="BI28" s="107">
        <f t="shared" si="2"/>
        <v>6919.1369999999997</v>
      </c>
      <c r="BJ28" s="107">
        <f t="shared" si="2"/>
        <v>6963.3269999999993</v>
      </c>
      <c r="BK28" s="107">
        <f t="shared" si="2"/>
        <v>6909.7309999999998</v>
      </c>
      <c r="BL28" s="107">
        <f t="shared" si="2"/>
        <v>6871.9840000000004</v>
      </c>
      <c r="BM28" s="107">
        <f t="shared" si="2"/>
        <v>6868.9030000000002</v>
      </c>
      <c r="BN28" s="107">
        <f t="shared" si="2"/>
        <v>6988.4320000000007</v>
      </c>
      <c r="BO28" s="107">
        <f t="shared" ref="BO28:CW28" si="3">SUM(BO21:BO27)</f>
        <v>6927.3689999999997</v>
      </c>
      <c r="BP28" s="107">
        <f t="shared" si="3"/>
        <v>6937.66</v>
      </c>
      <c r="BQ28" s="107">
        <f t="shared" si="3"/>
        <v>6959.0740000000005</v>
      </c>
      <c r="BR28" s="107">
        <f t="shared" si="3"/>
        <v>7073.8119999999999</v>
      </c>
      <c r="BS28" s="107">
        <f t="shared" si="3"/>
        <v>7113.1669999999995</v>
      </c>
      <c r="BT28" s="107">
        <f t="shared" si="3"/>
        <v>7141.64</v>
      </c>
      <c r="BU28" s="107">
        <f t="shared" si="3"/>
        <v>7135.0959999999995</v>
      </c>
      <c r="BV28" s="107">
        <f t="shared" si="3"/>
        <v>7097.5519999999997</v>
      </c>
      <c r="BW28" s="107">
        <f t="shared" si="3"/>
        <v>7103.98</v>
      </c>
      <c r="BX28" s="107">
        <f t="shared" si="3"/>
        <v>7092.4879999999994</v>
      </c>
      <c r="BY28" s="107">
        <f t="shared" si="3"/>
        <v>7075.6569999999992</v>
      </c>
      <c r="BZ28" s="107">
        <f t="shared" si="3"/>
        <v>7035.058</v>
      </c>
      <c r="CA28" s="107">
        <f t="shared" si="3"/>
        <v>7034.9889999999996</v>
      </c>
      <c r="CB28" s="107">
        <f t="shared" si="3"/>
        <v>7054.8420000000006</v>
      </c>
      <c r="CC28" s="107">
        <f t="shared" si="3"/>
        <v>7071.6149999999998</v>
      </c>
      <c r="CD28" s="107">
        <f t="shared" si="3"/>
        <v>7070.0219999999999</v>
      </c>
      <c r="CE28" s="107">
        <f t="shared" si="3"/>
        <v>7071.5940000000001</v>
      </c>
      <c r="CF28" s="107">
        <f t="shared" si="3"/>
        <v>7003.4430000000002</v>
      </c>
      <c r="CG28" s="107">
        <f t="shared" si="3"/>
        <v>6912.6270000000004</v>
      </c>
      <c r="CH28" s="107">
        <f t="shared" si="3"/>
        <v>6743.9970000000003</v>
      </c>
      <c r="CI28" s="107">
        <f t="shared" si="3"/>
        <v>6629.0410000000002</v>
      </c>
      <c r="CJ28" s="107">
        <f t="shared" si="3"/>
        <v>6516.1350000000002</v>
      </c>
      <c r="CK28" s="107">
        <f t="shared" si="3"/>
        <v>6410.9410000000007</v>
      </c>
      <c r="CL28" s="107">
        <f t="shared" si="3"/>
        <v>6241.2620000000006</v>
      </c>
      <c r="CM28" s="107">
        <f t="shared" si="3"/>
        <v>6139.8580000000002</v>
      </c>
      <c r="CN28" s="107">
        <f t="shared" si="3"/>
        <v>6062.9719999999998</v>
      </c>
      <c r="CO28" s="107">
        <f t="shared" si="3"/>
        <v>5942.134</v>
      </c>
      <c r="CP28" s="107">
        <f t="shared" si="3"/>
        <v>5842.777</v>
      </c>
      <c r="CQ28" s="107">
        <f t="shared" si="3"/>
        <v>5725.8</v>
      </c>
      <c r="CR28" s="107">
        <f t="shared" si="3"/>
        <v>5628.9230000000007</v>
      </c>
      <c r="CS28" s="107">
        <f t="shared" si="3"/>
        <v>5551.3519999999999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152822.71349999995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573</v>
      </c>
      <c r="C31" s="88">
        <v>571</v>
      </c>
      <c r="D31" s="88">
        <v>569</v>
      </c>
      <c r="E31" s="88">
        <v>568</v>
      </c>
      <c r="F31" s="88">
        <v>551</v>
      </c>
      <c r="G31" s="88">
        <v>550</v>
      </c>
      <c r="H31" s="88">
        <v>549</v>
      </c>
      <c r="I31" s="88">
        <v>548</v>
      </c>
      <c r="J31" s="88">
        <v>537</v>
      </c>
      <c r="K31" s="88">
        <v>537</v>
      </c>
      <c r="L31" s="88">
        <v>536</v>
      </c>
      <c r="M31" s="88">
        <v>536</v>
      </c>
      <c r="N31" s="88">
        <v>531</v>
      </c>
      <c r="O31" s="88">
        <v>531</v>
      </c>
      <c r="P31" s="88">
        <v>531</v>
      </c>
      <c r="Q31" s="88">
        <v>531</v>
      </c>
      <c r="R31" s="88">
        <v>535</v>
      </c>
      <c r="S31" s="88">
        <v>536</v>
      </c>
      <c r="T31" s="88">
        <v>536</v>
      </c>
      <c r="U31" s="88">
        <v>537</v>
      </c>
      <c r="V31" s="88">
        <v>560.16999999999996</v>
      </c>
      <c r="W31" s="88">
        <v>560.16999999999996</v>
      </c>
      <c r="X31" s="88">
        <v>561.16999999999996</v>
      </c>
      <c r="Y31" s="88">
        <v>562.16999999999996</v>
      </c>
      <c r="Z31" s="88">
        <v>623.94000000000005</v>
      </c>
      <c r="AA31" s="88">
        <v>623.94000000000005</v>
      </c>
      <c r="AB31" s="88">
        <v>622.94000000000005</v>
      </c>
      <c r="AC31" s="88">
        <v>621.94000000000005</v>
      </c>
      <c r="AD31" s="88">
        <v>691.78</v>
      </c>
      <c r="AE31" s="88">
        <v>689.78</v>
      </c>
      <c r="AF31" s="88">
        <v>685.78</v>
      </c>
      <c r="AG31" s="88">
        <v>682.78</v>
      </c>
      <c r="AH31" s="88">
        <v>742.84</v>
      </c>
      <c r="AI31" s="88">
        <v>738.84</v>
      </c>
      <c r="AJ31" s="88">
        <v>735.84</v>
      </c>
      <c r="AK31" s="88">
        <v>731.84</v>
      </c>
      <c r="AL31" s="88">
        <v>749.49</v>
      </c>
      <c r="AM31" s="88">
        <v>746.49</v>
      </c>
      <c r="AN31" s="88">
        <v>744.49</v>
      </c>
      <c r="AO31" s="88">
        <v>742.49</v>
      </c>
      <c r="AP31" s="88">
        <v>858.65</v>
      </c>
      <c r="AQ31" s="88">
        <v>857.65</v>
      </c>
      <c r="AR31" s="88">
        <v>856.65</v>
      </c>
      <c r="AS31" s="88">
        <v>856.65</v>
      </c>
      <c r="AT31" s="88">
        <v>863.22</v>
      </c>
      <c r="AU31" s="88">
        <v>863.22</v>
      </c>
      <c r="AV31" s="88">
        <v>863.22</v>
      </c>
      <c r="AW31" s="88">
        <v>881.22</v>
      </c>
      <c r="AX31" s="88">
        <v>843.18</v>
      </c>
      <c r="AY31" s="88">
        <v>825.18</v>
      </c>
      <c r="AZ31" s="88">
        <v>840.2</v>
      </c>
      <c r="BA31" s="88">
        <v>830.4</v>
      </c>
      <c r="BB31" s="88">
        <v>789.75</v>
      </c>
      <c r="BC31" s="88">
        <v>779.85</v>
      </c>
      <c r="BD31" s="88">
        <v>797.25</v>
      </c>
      <c r="BE31" s="88">
        <v>797.25</v>
      </c>
      <c r="BF31" s="88">
        <v>777.6</v>
      </c>
      <c r="BG31" s="88">
        <v>777.6</v>
      </c>
      <c r="BH31" s="88">
        <v>778.6</v>
      </c>
      <c r="BI31" s="88">
        <v>731.6</v>
      </c>
      <c r="BJ31" s="88">
        <v>716.49</v>
      </c>
      <c r="BK31" s="88">
        <v>719.49</v>
      </c>
      <c r="BL31" s="88">
        <v>709.99</v>
      </c>
      <c r="BM31" s="88">
        <v>691.09</v>
      </c>
      <c r="BN31" s="88">
        <v>742.74</v>
      </c>
      <c r="BO31" s="88">
        <v>731.44</v>
      </c>
      <c r="BP31" s="88">
        <v>736.44</v>
      </c>
      <c r="BQ31" s="88">
        <v>742.44</v>
      </c>
      <c r="BR31" s="88">
        <v>759.49</v>
      </c>
      <c r="BS31" s="88">
        <v>764.49</v>
      </c>
      <c r="BT31" s="88">
        <v>770.49</v>
      </c>
      <c r="BU31" s="88">
        <v>776.49</v>
      </c>
      <c r="BV31" s="88">
        <v>767.92</v>
      </c>
      <c r="BW31" s="88">
        <v>772.92</v>
      </c>
      <c r="BX31" s="88">
        <v>776.92</v>
      </c>
      <c r="BY31" s="88">
        <v>779.92</v>
      </c>
      <c r="BZ31" s="88">
        <v>786.17</v>
      </c>
      <c r="CA31" s="88">
        <v>788.17</v>
      </c>
      <c r="CB31" s="88">
        <v>790.17</v>
      </c>
      <c r="CC31" s="88">
        <v>792.17</v>
      </c>
      <c r="CD31" s="88">
        <v>783</v>
      </c>
      <c r="CE31" s="88">
        <v>783</v>
      </c>
      <c r="CF31" s="88">
        <v>782</v>
      </c>
      <c r="CG31" s="88">
        <v>780</v>
      </c>
      <c r="CH31" s="88">
        <v>729</v>
      </c>
      <c r="CI31" s="88">
        <v>726</v>
      </c>
      <c r="CJ31" s="88">
        <v>723</v>
      </c>
      <c r="CK31" s="88">
        <v>721</v>
      </c>
      <c r="CL31" s="88">
        <v>668</v>
      </c>
      <c r="CM31" s="88">
        <v>666</v>
      </c>
      <c r="CN31" s="88">
        <v>664</v>
      </c>
      <c r="CO31" s="88">
        <v>662</v>
      </c>
      <c r="CP31" s="88">
        <v>615</v>
      </c>
      <c r="CQ31" s="88">
        <v>613</v>
      </c>
      <c r="CR31" s="88">
        <v>610</v>
      </c>
      <c r="CS31" s="88">
        <v>606</v>
      </c>
      <c r="CT31" s="89"/>
      <c r="CU31" s="89"/>
      <c r="CV31" s="89"/>
      <c r="CW31" s="90"/>
      <c r="CX31" s="91">
        <f t="array" ref="CX31">SUMPRODUCT(B31:CW31*0.25)</f>
        <v>16756.814999999995</v>
      </c>
    </row>
    <row r="32" spans="1:102" ht="24.95" customHeight="1" x14ac:dyDescent="0.2">
      <c r="A32" s="92" t="s">
        <v>27</v>
      </c>
      <c r="B32" s="93">
        <v>5168.6719999999996</v>
      </c>
      <c r="C32" s="94">
        <v>5113.9530000000004</v>
      </c>
      <c r="D32" s="94">
        <v>5095.0259999999998</v>
      </c>
      <c r="E32" s="94">
        <v>5043.8620000000001</v>
      </c>
      <c r="F32" s="94">
        <v>4948.585</v>
      </c>
      <c r="G32" s="94">
        <v>4915.768</v>
      </c>
      <c r="H32" s="94">
        <v>4882.93</v>
      </c>
      <c r="I32" s="94">
        <v>4869.3419999999996</v>
      </c>
      <c r="J32" s="94">
        <v>4819.0410000000002</v>
      </c>
      <c r="K32" s="94">
        <v>4793.0630000000001</v>
      </c>
      <c r="L32" s="94">
        <v>4765.7120000000004</v>
      </c>
      <c r="M32" s="94">
        <v>4751.71</v>
      </c>
      <c r="N32" s="94">
        <v>4742.2439999999997</v>
      </c>
      <c r="O32" s="94">
        <v>4730.1459999999997</v>
      </c>
      <c r="P32" s="94">
        <v>4732.9579999999996</v>
      </c>
      <c r="Q32" s="94">
        <v>4743.3289999999997</v>
      </c>
      <c r="R32" s="94">
        <v>4743.7089999999998</v>
      </c>
      <c r="S32" s="94">
        <v>4758.0129999999999</v>
      </c>
      <c r="T32" s="94">
        <v>4772.7809999999999</v>
      </c>
      <c r="U32" s="94">
        <v>4788.4380000000001</v>
      </c>
      <c r="V32" s="94">
        <v>4869.07</v>
      </c>
      <c r="W32" s="94">
        <v>4914.0969999999998</v>
      </c>
      <c r="X32" s="94">
        <v>4958.3029999999999</v>
      </c>
      <c r="Y32" s="94">
        <v>5116.8019999999997</v>
      </c>
      <c r="Z32" s="94">
        <v>5364.6909999999998</v>
      </c>
      <c r="AA32" s="94">
        <v>5534.9639999999999</v>
      </c>
      <c r="AB32" s="94">
        <v>5660.2479999999996</v>
      </c>
      <c r="AC32" s="94">
        <v>5804.424</v>
      </c>
      <c r="AD32" s="94">
        <v>5966.14</v>
      </c>
      <c r="AE32" s="94">
        <v>6142.9780000000001</v>
      </c>
      <c r="AF32" s="94">
        <v>6214.576</v>
      </c>
      <c r="AG32" s="94">
        <v>6329.3209999999999</v>
      </c>
      <c r="AH32" s="94">
        <v>6477.43</v>
      </c>
      <c r="AI32" s="94">
        <v>6572.6719999999996</v>
      </c>
      <c r="AJ32" s="94">
        <v>6635.4979999999996</v>
      </c>
      <c r="AK32" s="94">
        <v>6698.1379999999999</v>
      </c>
      <c r="AL32" s="94">
        <v>6768.7610000000004</v>
      </c>
      <c r="AM32" s="94">
        <v>6800.777</v>
      </c>
      <c r="AN32" s="94">
        <v>6860.6549999999997</v>
      </c>
      <c r="AO32" s="94">
        <v>6928.3509999999997</v>
      </c>
      <c r="AP32" s="94">
        <v>6839.8119999999999</v>
      </c>
      <c r="AQ32" s="94">
        <v>6890.9570000000003</v>
      </c>
      <c r="AR32" s="94">
        <v>6923.0590000000002</v>
      </c>
      <c r="AS32" s="94">
        <v>6957.2579999999998</v>
      </c>
      <c r="AT32" s="94">
        <v>7030.7560000000003</v>
      </c>
      <c r="AU32" s="94">
        <v>7079.81</v>
      </c>
      <c r="AV32" s="94">
        <v>7108.1059999999998</v>
      </c>
      <c r="AW32" s="94">
        <v>7108.7910000000002</v>
      </c>
      <c r="AX32" s="94">
        <v>7128.4949999999999</v>
      </c>
      <c r="AY32" s="94">
        <v>7157.3609999999999</v>
      </c>
      <c r="AZ32" s="94">
        <v>7163.0389999999998</v>
      </c>
      <c r="BA32" s="94">
        <v>7154.9110000000001</v>
      </c>
      <c r="BB32" s="94">
        <v>7151.2740000000003</v>
      </c>
      <c r="BC32" s="94">
        <v>7127.7809999999999</v>
      </c>
      <c r="BD32" s="94">
        <v>7077.5510000000004</v>
      </c>
      <c r="BE32" s="94">
        <v>7008.0820000000003</v>
      </c>
      <c r="BF32" s="94">
        <v>6983.7809999999999</v>
      </c>
      <c r="BG32" s="94">
        <v>6927.3</v>
      </c>
      <c r="BH32" s="94">
        <v>6868.6289999999999</v>
      </c>
      <c r="BI32" s="94">
        <v>6839.317</v>
      </c>
      <c r="BJ32" s="94">
        <v>6887.0209999999997</v>
      </c>
      <c r="BK32" s="94">
        <v>6833.4250000000002</v>
      </c>
      <c r="BL32" s="94">
        <v>6795.2179999999998</v>
      </c>
      <c r="BM32" s="94">
        <v>6790.7449999999999</v>
      </c>
      <c r="BN32" s="94">
        <v>6796.8239999999996</v>
      </c>
      <c r="BO32" s="94">
        <v>6733.4690000000001</v>
      </c>
      <c r="BP32" s="94">
        <v>6741.2439999999997</v>
      </c>
      <c r="BQ32" s="94">
        <v>6759.1580000000004</v>
      </c>
      <c r="BR32" s="94">
        <v>6729.4579999999996</v>
      </c>
      <c r="BS32" s="94">
        <v>6766.3410000000003</v>
      </c>
      <c r="BT32" s="94">
        <v>6791.57</v>
      </c>
      <c r="BU32" s="94">
        <v>6782.402</v>
      </c>
      <c r="BV32" s="94">
        <v>6724.1040000000003</v>
      </c>
      <c r="BW32" s="94">
        <v>6728.3959999999997</v>
      </c>
      <c r="BX32" s="94">
        <v>6714.8119999999999</v>
      </c>
      <c r="BY32" s="94">
        <v>6696.4530000000004</v>
      </c>
      <c r="BZ32" s="94">
        <v>6705.0039999999999</v>
      </c>
      <c r="CA32" s="94">
        <v>6704.1030000000001</v>
      </c>
      <c r="CB32" s="94">
        <v>6722.82</v>
      </c>
      <c r="CC32" s="94">
        <v>6738.125</v>
      </c>
      <c r="CD32" s="94">
        <v>6741.0219999999999</v>
      </c>
      <c r="CE32" s="94">
        <v>6742.5940000000001</v>
      </c>
      <c r="CF32" s="94">
        <v>6675.4430000000002</v>
      </c>
      <c r="CG32" s="94">
        <v>6586.6270000000004</v>
      </c>
      <c r="CH32" s="94">
        <v>6454.9970000000003</v>
      </c>
      <c r="CI32" s="94">
        <v>6343.0410000000002</v>
      </c>
      <c r="CJ32" s="94">
        <v>6233.1350000000002</v>
      </c>
      <c r="CK32" s="94">
        <v>6129.9409999999998</v>
      </c>
      <c r="CL32" s="94">
        <v>5994.2619999999997</v>
      </c>
      <c r="CM32" s="94">
        <v>5894.8580000000002</v>
      </c>
      <c r="CN32" s="94">
        <v>5819.9719999999998</v>
      </c>
      <c r="CO32" s="94">
        <v>5701.134</v>
      </c>
      <c r="CP32" s="94">
        <v>5648.777</v>
      </c>
      <c r="CQ32" s="94">
        <v>5533.8</v>
      </c>
      <c r="CR32" s="94">
        <v>5439.9229999999998</v>
      </c>
      <c r="CS32" s="94">
        <v>5366.3519999999999</v>
      </c>
      <c r="CT32" s="95"/>
      <c r="CU32" s="95"/>
      <c r="CV32" s="95"/>
      <c r="CW32" s="96"/>
      <c r="CX32" s="97">
        <f t="array" ref="CX32">SUMPRODUCT(B32:CW32*0.25)</f>
        <v>147692.45449999993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5741.6719999999996</v>
      </c>
      <c r="C34" s="77">
        <f t="shared" ref="C34:BN34" si="4">SUM(C31:C33)</f>
        <v>5684.9530000000004</v>
      </c>
      <c r="D34" s="77">
        <f t="shared" si="4"/>
        <v>5664.0259999999998</v>
      </c>
      <c r="E34" s="77">
        <f t="shared" si="4"/>
        <v>5611.8620000000001</v>
      </c>
      <c r="F34" s="77">
        <f t="shared" si="4"/>
        <v>5499.585</v>
      </c>
      <c r="G34" s="77">
        <f t="shared" si="4"/>
        <v>5465.768</v>
      </c>
      <c r="H34" s="77">
        <f t="shared" si="4"/>
        <v>5431.93</v>
      </c>
      <c r="I34" s="77">
        <f t="shared" si="4"/>
        <v>5417.3419999999996</v>
      </c>
      <c r="J34" s="77">
        <f t="shared" si="4"/>
        <v>5356.0410000000002</v>
      </c>
      <c r="K34" s="77">
        <f t="shared" si="4"/>
        <v>5330.0630000000001</v>
      </c>
      <c r="L34" s="77">
        <f t="shared" si="4"/>
        <v>5301.7120000000004</v>
      </c>
      <c r="M34" s="77">
        <f t="shared" si="4"/>
        <v>5287.71</v>
      </c>
      <c r="N34" s="77">
        <f t="shared" si="4"/>
        <v>5273.2439999999997</v>
      </c>
      <c r="O34" s="77">
        <f t="shared" si="4"/>
        <v>5261.1459999999997</v>
      </c>
      <c r="P34" s="77">
        <f t="shared" si="4"/>
        <v>5263.9579999999996</v>
      </c>
      <c r="Q34" s="77">
        <f t="shared" si="4"/>
        <v>5274.3289999999997</v>
      </c>
      <c r="R34" s="77">
        <f t="shared" si="4"/>
        <v>5278.7089999999998</v>
      </c>
      <c r="S34" s="77">
        <f t="shared" si="4"/>
        <v>5294.0129999999999</v>
      </c>
      <c r="T34" s="77">
        <f t="shared" si="4"/>
        <v>5308.7809999999999</v>
      </c>
      <c r="U34" s="77">
        <f t="shared" si="4"/>
        <v>5325.4380000000001</v>
      </c>
      <c r="V34" s="77">
        <f t="shared" si="4"/>
        <v>5429.24</v>
      </c>
      <c r="W34" s="77">
        <f t="shared" si="4"/>
        <v>5474.2669999999998</v>
      </c>
      <c r="X34" s="77">
        <f t="shared" si="4"/>
        <v>5519.473</v>
      </c>
      <c r="Y34" s="77">
        <f t="shared" si="4"/>
        <v>5678.9719999999998</v>
      </c>
      <c r="Z34" s="77">
        <f t="shared" si="4"/>
        <v>5988.6309999999994</v>
      </c>
      <c r="AA34" s="77">
        <f t="shared" si="4"/>
        <v>6158.9040000000005</v>
      </c>
      <c r="AB34" s="77">
        <f t="shared" si="4"/>
        <v>6283.1880000000001</v>
      </c>
      <c r="AC34" s="77">
        <f t="shared" si="4"/>
        <v>6426.3639999999996</v>
      </c>
      <c r="AD34" s="77">
        <f t="shared" si="4"/>
        <v>6657.92</v>
      </c>
      <c r="AE34" s="77">
        <f t="shared" si="4"/>
        <v>6832.7579999999998</v>
      </c>
      <c r="AF34" s="77">
        <f t="shared" si="4"/>
        <v>6900.3559999999998</v>
      </c>
      <c r="AG34" s="77">
        <f t="shared" si="4"/>
        <v>7012.1009999999997</v>
      </c>
      <c r="AH34" s="77">
        <f t="shared" si="4"/>
        <v>7220.27</v>
      </c>
      <c r="AI34" s="77">
        <f t="shared" si="4"/>
        <v>7311.5119999999997</v>
      </c>
      <c r="AJ34" s="77">
        <f t="shared" si="4"/>
        <v>7371.3379999999997</v>
      </c>
      <c r="AK34" s="77">
        <f t="shared" si="4"/>
        <v>7429.9780000000001</v>
      </c>
      <c r="AL34" s="77">
        <f t="shared" si="4"/>
        <v>7518.2510000000002</v>
      </c>
      <c r="AM34" s="77">
        <f t="shared" si="4"/>
        <v>7547.2669999999998</v>
      </c>
      <c r="AN34" s="77">
        <f t="shared" si="4"/>
        <v>7605.1449999999995</v>
      </c>
      <c r="AO34" s="77">
        <f t="shared" si="4"/>
        <v>7670.8409999999994</v>
      </c>
      <c r="AP34" s="77">
        <f t="shared" si="4"/>
        <v>7698.4619999999995</v>
      </c>
      <c r="AQ34" s="77">
        <f t="shared" si="4"/>
        <v>7748.607</v>
      </c>
      <c r="AR34" s="77">
        <f t="shared" si="4"/>
        <v>7779.7089999999998</v>
      </c>
      <c r="AS34" s="77">
        <f t="shared" si="4"/>
        <v>7813.9079999999994</v>
      </c>
      <c r="AT34" s="77">
        <f t="shared" si="4"/>
        <v>7893.9760000000006</v>
      </c>
      <c r="AU34" s="77">
        <f t="shared" si="4"/>
        <v>7943.0300000000007</v>
      </c>
      <c r="AV34" s="77">
        <f t="shared" si="4"/>
        <v>7971.326</v>
      </c>
      <c r="AW34" s="77">
        <f t="shared" si="4"/>
        <v>7990.0110000000004</v>
      </c>
      <c r="AX34" s="77">
        <f t="shared" si="4"/>
        <v>7971.6750000000002</v>
      </c>
      <c r="AY34" s="77">
        <f t="shared" si="4"/>
        <v>7982.5410000000002</v>
      </c>
      <c r="AZ34" s="77">
        <f t="shared" si="4"/>
        <v>8003.2389999999996</v>
      </c>
      <c r="BA34" s="77">
        <f t="shared" si="4"/>
        <v>7985.3109999999997</v>
      </c>
      <c r="BB34" s="77">
        <f t="shared" si="4"/>
        <v>7941.0240000000003</v>
      </c>
      <c r="BC34" s="77">
        <f t="shared" si="4"/>
        <v>7907.6310000000003</v>
      </c>
      <c r="BD34" s="77">
        <f t="shared" si="4"/>
        <v>7874.8010000000004</v>
      </c>
      <c r="BE34" s="77">
        <f t="shared" si="4"/>
        <v>7805.3320000000003</v>
      </c>
      <c r="BF34" s="77">
        <f t="shared" si="4"/>
        <v>7761.3810000000003</v>
      </c>
      <c r="BG34" s="77">
        <f t="shared" si="4"/>
        <v>7704.9000000000005</v>
      </c>
      <c r="BH34" s="77">
        <f t="shared" si="4"/>
        <v>7647.2290000000003</v>
      </c>
      <c r="BI34" s="77">
        <f t="shared" si="4"/>
        <v>7570.9170000000004</v>
      </c>
      <c r="BJ34" s="77">
        <f t="shared" si="4"/>
        <v>7603.5109999999995</v>
      </c>
      <c r="BK34" s="77">
        <f t="shared" si="4"/>
        <v>7552.915</v>
      </c>
      <c r="BL34" s="77">
        <f t="shared" si="4"/>
        <v>7505.2079999999996</v>
      </c>
      <c r="BM34" s="77">
        <f t="shared" si="4"/>
        <v>7481.835</v>
      </c>
      <c r="BN34" s="77">
        <f t="shared" si="4"/>
        <v>7539.5639999999994</v>
      </c>
      <c r="BO34" s="77">
        <f t="shared" ref="BO34:CW34" si="5">SUM(BO31:BO33)</f>
        <v>7464.9089999999997</v>
      </c>
      <c r="BP34" s="77">
        <f t="shared" si="5"/>
        <v>7477.6839999999993</v>
      </c>
      <c r="BQ34" s="77">
        <f t="shared" si="5"/>
        <v>7501.598</v>
      </c>
      <c r="BR34" s="77">
        <f t="shared" si="5"/>
        <v>7488.9479999999994</v>
      </c>
      <c r="BS34" s="77">
        <f t="shared" si="5"/>
        <v>7530.8310000000001</v>
      </c>
      <c r="BT34" s="77">
        <f t="shared" si="5"/>
        <v>7562.0599999999995</v>
      </c>
      <c r="BU34" s="77">
        <f t="shared" si="5"/>
        <v>7558.8919999999998</v>
      </c>
      <c r="BV34" s="77">
        <f t="shared" si="5"/>
        <v>7492.0240000000003</v>
      </c>
      <c r="BW34" s="77">
        <f t="shared" si="5"/>
        <v>7501.3159999999998</v>
      </c>
      <c r="BX34" s="77">
        <f t="shared" si="5"/>
        <v>7491.732</v>
      </c>
      <c r="BY34" s="77">
        <f t="shared" si="5"/>
        <v>7476.3730000000005</v>
      </c>
      <c r="BZ34" s="77">
        <f t="shared" si="5"/>
        <v>7491.174</v>
      </c>
      <c r="CA34" s="77">
        <f t="shared" si="5"/>
        <v>7492.2730000000001</v>
      </c>
      <c r="CB34" s="77">
        <f t="shared" si="5"/>
        <v>7512.99</v>
      </c>
      <c r="CC34" s="77">
        <f t="shared" si="5"/>
        <v>7530.2950000000001</v>
      </c>
      <c r="CD34" s="77">
        <f t="shared" si="5"/>
        <v>7524.0219999999999</v>
      </c>
      <c r="CE34" s="77">
        <f t="shared" si="5"/>
        <v>7525.5940000000001</v>
      </c>
      <c r="CF34" s="77">
        <f t="shared" si="5"/>
        <v>7457.4430000000002</v>
      </c>
      <c r="CG34" s="77">
        <f t="shared" si="5"/>
        <v>7366.6270000000004</v>
      </c>
      <c r="CH34" s="77">
        <f t="shared" si="5"/>
        <v>7183.9970000000003</v>
      </c>
      <c r="CI34" s="77">
        <f t="shared" si="5"/>
        <v>7069.0410000000002</v>
      </c>
      <c r="CJ34" s="77">
        <f t="shared" si="5"/>
        <v>6956.1350000000002</v>
      </c>
      <c r="CK34" s="77">
        <f t="shared" si="5"/>
        <v>6850.9409999999998</v>
      </c>
      <c r="CL34" s="77">
        <f t="shared" si="5"/>
        <v>6662.2619999999997</v>
      </c>
      <c r="CM34" s="77">
        <f t="shared" si="5"/>
        <v>6560.8580000000002</v>
      </c>
      <c r="CN34" s="77">
        <f t="shared" si="5"/>
        <v>6483.9719999999998</v>
      </c>
      <c r="CO34" s="77">
        <f t="shared" si="5"/>
        <v>6363.134</v>
      </c>
      <c r="CP34" s="77">
        <f t="shared" si="5"/>
        <v>6263.777</v>
      </c>
      <c r="CQ34" s="77">
        <f t="shared" si="5"/>
        <v>6146.8</v>
      </c>
      <c r="CR34" s="77">
        <f t="shared" si="5"/>
        <v>6049.9229999999998</v>
      </c>
      <c r="CS34" s="77">
        <f t="shared" si="5"/>
        <v>5972.3519999999999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164449.26949999994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123</v>
      </c>
      <c r="C37" s="115">
        <v>123</v>
      </c>
      <c r="D37" s="115">
        <v>123</v>
      </c>
      <c r="E37" s="115">
        <v>123</v>
      </c>
      <c r="F37" s="115">
        <v>113</v>
      </c>
      <c r="G37" s="115">
        <v>113</v>
      </c>
      <c r="H37" s="115">
        <v>113</v>
      </c>
      <c r="I37" s="115">
        <v>113</v>
      </c>
      <c r="J37" s="115">
        <v>123</v>
      </c>
      <c r="K37" s="115">
        <v>123</v>
      </c>
      <c r="L37" s="115">
        <v>123</v>
      </c>
      <c r="M37" s="115">
        <v>123</v>
      </c>
      <c r="N37" s="115">
        <v>113</v>
      </c>
      <c r="O37" s="115">
        <v>113</v>
      </c>
      <c r="P37" s="115">
        <v>113</v>
      </c>
      <c r="Q37" s="115">
        <v>113</v>
      </c>
      <c r="R37" s="115">
        <v>113</v>
      </c>
      <c r="S37" s="115">
        <v>113</v>
      </c>
      <c r="T37" s="115">
        <v>113</v>
      </c>
      <c r="U37" s="115">
        <v>113</v>
      </c>
      <c r="V37" s="115">
        <v>113</v>
      </c>
      <c r="W37" s="115">
        <v>113</v>
      </c>
      <c r="X37" s="115">
        <v>113</v>
      </c>
      <c r="Y37" s="115">
        <v>113</v>
      </c>
      <c r="Z37" s="115">
        <v>120</v>
      </c>
      <c r="AA37" s="115">
        <v>120</v>
      </c>
      <c r="AB37" s="115">
        <v>120</v>
      </c>
      <c r="AC37" s="115">
        <v>120</v>
      </c>
      <c r="AD37" s="115">
        <v>79</v>
      </c>
      <c r="AE37" s="115">
        <v>79</v>
      </c>
      <c r="AF37" s="115">
        <v>79</v>
      </c>
      <c r="AG37" s="115">
        <v>79</v>
      </c>
      <c r="AH37" s="115">
        <v>200</v>
      </c>
      <c r="AI37" s="115">
        <v>200</v>
      </c>
      <c r="AJ37" s="115">
        <v>200</v>
      </c>
      <c r="AK37" s="115">
        <v>200</v>
      </c>
      <c r="AL37" s="115">
        <v>200</v>
      </c>
      <c r="AM37" s="115">
        <v>200</v>
      </c>
      <c r="AN37" s="115">
        <v>200</v>
      </c>
      <c r="AO37" s="115">
        <v>200</v>
      </c>
      <c r="AP37" s="115">
        <v>184</v>
      </c>
      <c r="AQ37" s="115">
        <v>184</v>
      </c>
      <c r="AR37" s="115">
        <v>184</v>
      </c>
      <c r="AS37" s="115">
        <v>184</v>
      </c>
      <c r="AT37" s="115">
        <v>200</v>
      </c>
      <c r="AU37" s="115">
        <v>200</v>
      </c>
      <c r="AV37" s="115">
        <v>200</v>
      </c>
      <c r="AW37" s="115">
        <v>200</v>
      </c>
      <c r="AX37" s="115">
        <v>200</v>
      </c>
      <c r="AY37" s="115">
        <v>200</v>
      </c>
      <c r="AZ37" s="115">
        <v>200</v>
      </c>
      <c r="BA37" s="115">
        <v>200</v>
      </c>
      <c r="BB37" s="115">
        <v>200</v>
      </c>
      <c r="BC37" s="115">
        <v>200</v>
      </c>
      <c r="BD37" s="115">
        <v>200</v>
      </c>
      <c r="BE37" s="115">
        <v>200</v>
      </c>
      <c r="BF37" s="115">
        <v>200</v>
      </c>
      <c r="BG37" s="115">
        <v>200</v>
      </c>
      <c r="BH37" s="115">
        <v>200</v>
      </c>
      <c r="BI37" s="115">
        <v>200</v>
      </c>
      <c r="BJ37" s="115">
        <v>195</v>
      </c>
      <c r="BK37" s="115">
        <v>195</v>
      </c>
      <c r="BL37" s="115">
        <v>195</v>
      </c>
      <c r="BM37" s="115">
        <v>195</v>
      </c>
      <c r="BN37" s="115">
        <v>180</v>
      </c>
      <c r="BO37" s="115">
        <v>180</v>
      </c>
      <c r="BP37" s="115">
        <v>180</v>
      </c>
      <c r="BQ37" s="115">
        <v>180</v>
      </c>
      <c r="BR37" s="115">
        <v>141</v>
      </c>
      <c r="BS37" s="115">
        <v>141</v>
      </c>
      <c r="BT37" s="115">
        <v>141</v>
      </c>
      <c r="BU37" s="115">
        <v>141</v>
      </c>
      <c r="BV37" s="115">
        <v>127</v>
      </c>
      <c r="BW37" s="115">
        <v>127</v>
      </c>
      <c r="BX37" s="115">
        <v>127</v>
      </c>
      <c r="BY37" s="115">
        <v>127</v>
      </c>
      <c r="BZ37" s="115">
        <v>123</v>
      </c>
      <c r="CA37" s="115">
        <v>123</v>
      </c>
      <c r="CB37" s="115">
        <v>123</v>
      </c>
      <c r="CC37" s="115">
        <v>123</v>
      </c>
      <c r="CD37" s="115">
        <v>118</v>
      </c>
      <c r="CE37" s="115">
        <v>118</v>
      </c>
      <c r="CF37" s="115">
        <v>118</v>
      </c>
      <c r="CG37" s="115">
        <v>118</v>
      </c>
      <c r="CH37" s="115">
        <v>111</v>
      </c>
      <c r="CI37" s="115">
        <v>111</v>
      </c>
      <c r="CJ37" s="115">
        <v>111</v>
      </c>
      <c r="CK37" s="115">
        <v>111</v>
      </c>
      <c r="CL37" s="115">
        <v>117</v>
      </c>
      <c r="CM37" s="115">
        <v>117</v>
      </c>
      <c r="CN37" s="115">
        <v>117</v>
      </c>
      <c r="CO37" s="115">
        <v>117</v>
      </c>
      <c r="CP37" s="115">
        <v>117</v>
      </c>
      <c r="CQ37" s="115">
        <v>117</v>
      </c>
      <c r="CR37" s="115">
        <v>117</v>
      </c>
      <c r="CS37" s="115">
        <v>117</v>
      </c>
      <c r="CT37" s="116"/>
      <c r="CU37" s="116"/>
      <c r="CV37" s="116"/>
      <c r="CW37" s="117"/>
      <c r="CX37" s="91">
        <f t="array" ref="CX37">SUMPRODUCT(B37:CW37*0.25)</f>
        <v>3510</v>
      </c>
    </row>
    <row r="38" spans="1:102" ht="24.95" customHeight="1" x14ac:dyDescent="0.2">
      <c r="A38" s="118" t="s">
        <v>45</v>
      </c>
      <c r="B38" s="119">
        <v>150</v>
      </c>
      <c r="C38" s="120">
        <v>150</v>
      </c>
      <c r="D38" s="120">
        <v>150</v>
      </c>
      <c r="E38" s="120">
        <v>150</v>
      </c>
      <c r="F38" s="120">
        <v>150</v>
      </c>
      <c r="G38" s="120">
        <v>150</v>
      </c>
      <c r="H38" s="120">
        <v>150</v>
      </c>
      <c r="I38" s="120">
        <v>150</v>
      </c>
      <c r="J38" s="120">
        <v>150</v>
      </c>
      <c r="K38" s="120">
        <v>150</v>
      </c>
      <c r="L38" s="120">
        <v>150</v>
      </c>
      <c r="M38" s="120">
        <v>150</v>
      </c>
      <c r="N38" s="120">
        <v>164</v>
      </c>
      <c r="O38" s="120">
        <v>164</v>
      </c>
      <c r="P38" s="120">
        <v>164</v>
      </c>
      <c r="Q38" s="120">
        <v>164</v>
      </c>
      <c r="R38" s="120">
        <v>164</v>
      </c>
      <c r="S38" s="120">
        <v>164</v>
      </c>
      <c r="T38" s="120">
        <v>164</v>
      </c>
      <c r="U38" s="120">
        <v>164</v>
      </c>
      <c r="V38" s="120">
        <v>164</v>
      </c>
      <c r="W38" s="120">
        <v>164</v>
      </c>
      <c r="X38" s="120">
        <v>164</v>
      </c>
      <c r="Y38" s="120">
        <v>164</v>
      </c>
      <c r="Z38" s="120">
        <v>215</v>
      </c>
      <c r="AA38" s="120">
        <v>215</v>
      </c>
      <c r="AB38" s="120">
        <v>215</v>
      </c>
      <c r="AC38" s="120">
        <v>215</v>
      </c>
      <c r="AD38" s="120">
        <v>343</v>
      </c>
      <c r="AE38" s="120">
        <v>343</v>
      </c>
      <c r="AF38" s="120">
        <v>343</v>
      </c>
      <c r="AG38" s="120">
        <v>343</v>
      </c>
      <c r="AH38" s="120">
        <v>370</v>
      </c>
      <c r="AI38" s="120">
        <v>370</v>
      </c>
      <c r="AJ38" s="120">
        <v>370</v>
      </c>
      <c r="AK38" s="120">
        <v>370</v>
      </c>
      <c r="AL38" s="120">
        <v>387</v>
      </c>
      <c r="AM38" s="120">
        <v>387</v>
      </c>
      <c r="AN38" s="120">
        <v>387</v>
      </c>
      <c r="AO38" s="120">
        <v>387</v>
      </c>
      <c r="AP38" s="120">
        <v>400</v>
      </c>
      <c r="AQ38" s="120">
        <v>400</v>
      </c>
      <c r="AR38" s="120">
        <v>400</v>
      </c>
      <c r="AS38" s="120">
        <v>400</v>
      </c>
      <c r="AT38" s="120">
        <v>400</v>
      </c>
      <c r="AU38" s="120">
        <v>400</v>
      </c>
      <c r="AV38" s="120">
        <v>400</v>
      </c>
      <c r="AW38" s="120">
        <v>400</v>
      </c>
      <c r="AX38" s="120">
        <v>400</v>
      </c>
      <c r="AY38" s="120">
        <v>400</v>
      </c>
      <c r="AZ38" s="120">
        <v>400</v>
      </c>
      <c r="BA38" s="120">
        <v>400</v>
      </c>
      <c r="BB38" s="120">
        <v>400</v>
      </c>
      <c r="BC38" s="120">
        <v>400</v>
      </c>
      <c r="BD38" s="120">
        <v>400</v>
      </c>
      <c r="BE38" s="120">
        <v>400</v>
      </c>
      <c r="BF38" s="120">
        <v>400</v>
      </c>
      <c r="BG38" s="120">
        <v>400</v>
      </c>
      <c r="BH38" s="120">
        <v>400</v>
      </c>
      <c r="BI38" s="120">
        <v>400</v>
      </c>
      <c r="BJ38" s="120">
        <v>400</v>
      </c>
      <c r="BK38" s="120">
        <v>400</v>
      </c>
      <c r="BL38" s="120">
        <v>400</v>
      </c>
      <c r="BM38" s="120">
        <v>400</v>
      </c>
      <c r="BN38" s="120">
        <v>334</v>
      </c>
      <c r="BO38" s="120">
        <v>334</v>
      </c>
      <c r="BP38" s="120">
        <v>334</v>
      </c>
      <c r="BQ38" s="120">
        <v>334</v>
      </c>
      <c r="BR38" s="120">
        <v>243</v>
      </c>
      <c r="BS38" s="120">
        <v>243</v>
      </c>
      <c r="BT38" s="120">
        <v>243</v>
      </c>
      <c r="BU38" s="120">
        <v>243</v>
      </c>
      <c r="BV38" s="120">
        <v>224</v>
      </c>
      <c r="BW38" s="120">
        <v>224</v>
      </c>
      <c r="BX38" s="120">
        <v>224</v>
      </c>
      <c r="BY38" s="120">
        <v>224</v>
      </c>
      <c r="BZ38" s="120">
        <v>282</v>
      </c>
      <c r="CA38" s="120">
        <v>282</v>
      </c>
      <c r="CB38" s="120">
        <v>282</v>
      </c>
      <c r="CC38" s="120">
        <v>282</v>
      </c>
      <c r="CD38" s="120">
        <v>282</v>
      </c>
      <c r="CE38" s="120">
        <v>282</v>
      </c>
      <c r="CF38" s="120">
        <v>282</v>
      </c>
      <c r="CG38" s="120">
        <v>282</v>
      </c>
      <c r="CH38" s="120">
        <v>275</v>
      </c>
      <c r="CI38" s="120">
        <v>275</v>
      </c>
      <c r="CJ38" s="120">
        <v>275</v>
      </c>
      <c r="CK38" s="120">
        <v>275</v>
      </c>
      <c r="CL38" s="120">
        <v>250</v>
      </c>
      <c r="CM38" s="120">
        <v>250</v>
      </c>
      <c r="CN38" s="120">
        <v>250</v>
      </c>
      <c r="CO38" s="120">
        <v>250</v>
      </c>
      <c r="CP38" s="120">
        <v>250</v>
      </c>
      <c r="CQ38" s="120">
        <v>250</v>
      </c>
      <c r="CR38" s="120">
        <v>250</v>
      </c>
      <c r="CS38" s="120">
        <v>250</v>
      </c>
      <c r="CT38" s="120"/>
      <c r="CU38" s="120"/>
      <c r="CV38" s="120"/>
      <c r="CW38" s="121"/>
      <c r="CX38" s="97">
        <f t="array" ref="CX38">SUMPRODUCT(B38:CW38*0.25)</f>
        <v>6797</v>
      </c>
    </row>
    <row r="39" spans="1:102" ht="24.95" customHeight="1" x14ac:dyDescent="0.2">
      <c r="A39" s="118" t="s">
        <v>46</v>
      </c>
      <c r="B39" s="119">
        <v>318.39999999999998</v>
      </c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>
        <v>160.80000000000001</v>
      </c>
      <c r="AG39" s="120"/>
      <c r="AH39" s="120">
        <v>331.3</v>
      </c>
      <c r="AI39" s="120">
        <v>210</v>
      </c>
      <c r="AJ39" s="120">
        <v>119.5</v>
      </c>
      <c r="AK39" s="120">
        <v>209.4</v>
      </c>
      <c r="AL39" s="120">
        <v>526.4</v>
      </c>
      <c r="AM39" s="120">
        <v>686.1</v>
      </c>
      <c r="AN39" s="120">
        <v>924.5</v>
      </c>
      <c r="AO39" s="120">
        <v>897.7</v>
      </c>
      <c r="AP39" s="120">
        <v>875.4</v>
      </c>
      <c r="AQ39" s="120">
        <v>942.3</v>
      </c>
      <c r="AR39" s="120">
        <v>915</v>
      </c>
      <c r="AS39" s="120">
        <v>891.7</v>
      </c>
      <c r="AT39" s="120">
        <v>372.5</v>
      </c>
      <c r="AU39" s="120">
        <v>329.7</v>
      </c>
      <c r="AV39" s="120">
        <v>336</v>
      </c>
      <c r="AW39" s="120">
        <v>339.1</v>
      </c>
      <c r="AX39" s="120">
        <v>365</v>
      </c>
      <c r="AY39" s="120">
        <v>345.9</v>
      </c>
      <c r="AZ39" s="120">
        <v>295.10000000000002</v>
      </c>
      <c r="BA39" s="120">
        <v>272.89999999999998</v>
      </c>
      <c r="BB39" s="120">
        <v>314.2</v>
      </c>
      <c r="BC39" s="120">
        <v>298</v>
      </c>
      <c r="BD39" s="120">
        <v>241.4</v>
      </c>
      <c r="BE39" s="120">
        <v>216</v>
      </c>
      <c r="BF39" s="120">
        <v>197.8</v>
      </c>
      <c r="BG39" s="120">
        <v>138</v>
      </c>
      <c r="BH39" s="120">
        <v>153.1</v>
      </c>
      <c r="BI39" s="120">
        <v>246.7</v>
      </c>
      <c r="BJ39" s="120">
        <v>236.7</v>
      </c>
      <c r="BK39" s="120">
        <v>89.2</v>
      </c>
      <c r="BL39" s="120">
        <v>56.6</v>
      </c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>
        <v>218.8</v>
      </c>
      <c r="BX39" s="120">
        <v>454</v>
      </c>
      <c r="BY39" s="120">
        <v>372.6</v>
      </c>
      <c r="BZ39" s="120"/>
      <c r="CA39" s="120">
        <v>28.6</v>
      </c>
      <c r="CB39" s="120"/>
      <c r="CC39" s="120"/>
      <c r="CD39" s="120"/>
      <c r="CE39" s="120"/>
      <c r="CF39" s="120">
        <v>104.7</v>
      </c>
      <c r="CG39" s="120">
        <v>172</v>
      </c>
      <c r="CH39" s="120">
        <v>290.5</v>
      </c>
      <c r="CI39" s="120">
        <v>299.89999999999998</v>
      </c>
      <c r="CJ39" s="120">
        <v>238.6</v>
      </c>
      <c r="CK39" s="120">
        <v>85.8</v>
      </c>
      <c r="CL39" s="120">
        <v>165.1</v>
      </c>
      <c r="CM39" s="120">
        <v>89.3</v>
      </c>
      <c r="CN39" s="120"/>
      <c r="CO39" s="120">
        <v>259.3</v>
      </c>
      <c r="CP39" s="120">
        <v>347.3</v>
      </c>
      <c r="CQ39" s="120">
        <v>218.6</v>
      </c>
      <c r="CR39" s="120">
        <v>454.1</v>
      </c>
      <c r="CS39" s="120">
        <v>511.3</v>
      </c>
      <c r="CT39" s="122"/>
      <c r="CU39" s="122"/>
      <c r="CV39" s="122"/>
      <c r="CW39" s="121"/>
      <c r="CX39" s="97">
        <f t="array" ref="CX39">SUMPRODUCT(B39:CW39*0.25)</f>
        <v>4290.7250000000004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10</v>
      </c>
      <c r="BG40" s="120">
        <v>10</v>
      </c>
      <c r="BH40" s="120">
        <v>10</v>
      </c>
      <c r="BI40" s="120">
        <v>10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10</v>
      </c>
    </row>
    <row r="41" spans="1:102" ht="24.95" customHeight="1" x14ac:dyDescent="0.2">
      <c r="A41" s="118" t="s">
        <v>48</v>
      </c>
      <c r="B41" s="119">
        <v>250</v>
      </c>
      <c r="C41" s="120">
        <v>250</v>
      </c>
      <c r="D41" s="120">
        <v>250</v>
      </c>
      <c r="E41" s="120">
        <v>250</v>
      </c>
      <c r="F41" s="120">
        <v>250</v>
      </c>
      <c r="G41" s="120">
        <v>250</v>
      </c>
      <c r="H41" s="120">
        <v>250</v>
      </c>
      <c r="I41" s="120">
        <v>250</v>
      </c>
      <c r="J41" s="120">
        <v>250</v>
      </c>
      <c r="K41" s="120">
        <v>250</v>
      </c>
      <c r="L41" s="120">
        <v>250</v>
      </c>
      <c r="M41" s="120">
        <v>250</v>
      </c>
      <c r="N41" s="120">
        <v>250</v>
      </c>
      <c r="O41" s="120">
        <v>250</v>
      </c>
      <c r="P41" s="120">
        <v>250</v>
      </c>
      <c r="Q41" s="120">
        <v>250</v>
      </c>
      <c r="R41" s="120">
        <v>250</v>
      </c>
      <c r="S41" s="120">
        <v>250</v>
      </c>
      <c r="T41" s="120">
        <v>250</v>
      </c>
      <c r="U41" s="120">
        <v>250</v>
      </c>
      <c r="V41" s="120">
        <v>250</v>
      </c>
      <c r="W41" s="120">
        <v>250</v>
      </c>
      <c r="X41" s="120">
        <v>250</v>
      </c>
      <c r="Y41" s="120">
        <v>250</v>
      </c>
      <c r="Z41" s="120">
        <v>250</v>
      </c>
      <c r="AA41" s="120">
        <v>250</v>
      </c>
      <c r="AB41" s="120">
        <v>250</v>
      </c>
      <c r="AC41" s="120">
        <v>250</v>
      </c>
      <c r="AD41" s="120">
        <v>250</v>
      </c>
      <c r="AE41" s="120">
        <v>250</v>
      </c>
      <c r="AF41" s="120">
        <v>250</v>
      </c>
      <c r="AG41" s="120">
        <v>250</v>
      </c>
      <c r="AH41" s="120">
        <v>250</v>
      </c>
      <c r="AI41" s="120">
        <v>250</v>
      </c>
      <c r="AJ41" s="120">
        <v>250</v>
      </c>
      <c r="AK41" s="120">
        <v>250</v>
      </c>
      <c r="AL41" s="120">
        <v>250</v>
      </c>
      <c r="AM41" s="120">
        <v>250</v>
      </c>
      <c r="AN41" s="120">
        <v>250</v>
      </c>
      <c r="AO41" s="120">
        <v>250</v>
      </c>
      <c r="AP41" s="120">
        <v>250</v>
      </c>
      <c r="AQ41" s="120">
        <v>250</v>
      </c>
      <c r="AR41" s="120">
        <v>250</v>
      </c>
      <c r="AS41" s="120">
        <v>250</v>
      </c>
      <c r="AT41" s="120">
        <v>250</v>
      </c>
      <c r="AU41" s="120">
        <v>250</v>
      </c>
      <c r="AV41" s="120">
        <v>250</v>
      </c>
      <c r="AW41" s="120">
        <v>250</v>
      </c>
      <c r="AX41" s="120">
        <v>250</v>
      </c>
      <c r="AY41" s="120">
        <v>250</v>
      </c>
      <c r="AZ41" s="120">
        <v>250</v>
      </c>
      <c r="BA41" s="120">
        <v>250</v>
      </c>
      <c r="BB41" s="120">
        <v>250</v>
      </c>
      <c r="BC41" s="120">
        <v>250</v>
      </c>
      <c r="BD41" s="120">
        <v>250</v>
      </c>
      <c r="BE41" s="120">
        <v>250</v>
      </c>
      <c r="BF41" s="120">
        <v>250</v>
      </c>
      <c r="BG41" s="120">
        <v>250</v>
      </c>
      <c r="BH41" s="120">
        <v>250</v>
      </c>
      <c r="BI41" s="120">
        <v>250</v>
      </c>
      <c r="BJ41" s="120">
        <v>250</v>
      </c>
      <c r="BK41" s="120">
        <v>250</v>
      </c>
      <c r="BL41" s="120">
        <v>250</v>
      </c>
      <c r="BM41" s="120">
        <v>250</v>
      </c>
      <c r="BN41" s="120">
        <v>250</v>
      </c>
      <c r="BO41" s="120">
        <v>250</v>
      </c>
      <c r="BP41" s="120">
        <v>250</v>
      </c>
      <c r="BQ41" s="120">
        <v>250</v>
      </c>
      <c r="BR41" s="120">
        <v>250</v>
      </c>
      <c r="BS41" s="120">
        <v>250</v>
      </c>
      <c r="BT41" s="120">
        <v>250</v>
      </c>
      <c r="BU41" s="120">
        <v>250</v>
      </c>
      <c r="BV41" s="120"/>
      <c r="BW41" s="120"/>
      <c r="BX41" s="120"/>
      <c r="BY41" s="120"/>
      <c r="BZ41" s="120">
        <v>250</v>
      </c>
      <c r="CA41" s="120">
        <v>250</v>
      </c>
      <c r="CB41" s="120">
        <v>250</v>
      </c>
      <c r="CC41" s="120">
        <v>250</v>
      </c>
      <c r="CD41" s="120">
        <v>250</v>
      </c>
      <c r="CE41" s="120">
        <v>250</v>
      </c>
      <c r="CF41" s="120">
        <v>250</v>
      </c>
      <c r="CG41" s="120">
        <v>250</v>
      </c>
      <c r="CH41" s="120">
        <v>250</v>
      </c>
      <c r="CI41" s="120">
        <v>250</v>
      </c>
      <c r="CJ41" s="120">
        <v>250</v>
      </c>
      <c r="CK41" s="120">
        <v>250</v>
      </c>
      <c r="CL41" s="120">
        <v>250</v>
      </c>
      <c r="CM41" s="120">
        <v>250</v>
      </c>
      <c r="CN41" s="120">
        <v>250</v>
      </c>
      <c r="CO41" s="120">
        <v>250</v>
      </c>
      <c r="CP41" s="120">
        <v>230.8</v>
      </c>
      <c r="CQ41" s="120">
        <v>230.8</v>
      </c>
      <c r="CR41" s="120">
        <v>230.8</v>
      </c>
      <c r="CS41" s="120">
        <v>230.8</v>
      </c>
      <c r="CT41" s="122"/>
      <c r="CU41" s="122"/>
      <c r="CV41" s="122"/>
      <c r="CW41" s="121"/>
      <c r="CX41" s="97">
        <f t="array" ref="CX41">SUMPRODUCT(B41:CW41*0.25)</f>
        <v>5730.7999999999993</v>
      </c>
    </row>
    <row r="42" spans="1:102" ht="30" customHeight="1" thickBot="1" x14ac:dyDescent="0.25">
      <c r="A42" s="105" t="s">
        <v>49</v>
      </c>
      <c r="B42" s="106">
        <f>SUM(B37:B41)</f>
        <v>841.4</v>
      </c>
      <c r="C42" s="107">
        <f t="shared" ref="C42:BN42" si="6">SUM(C37:C41)</f>
        <v>523</v>
      </c>
      <c r="D42" s="107">
        <f t="shared" si="6"/>
        <v>523</v>
      </c>
      <c r="E42" s="107">
        <f t="shared" si="6"/>
        <v>523</v>
      </c>
      <c r="F42" s="107">
        <f t="shared" si="6"/>
        <v>513</v>
      </c>
      <c r="G42" s="107">
        <f t="shared" si="6"/>
        <v>513</v>
      </c>
      <c r="H42" s="107">
        <f t="shared" si="6"/>
        <v>513</v>
      </c>
      <c r="I42" s="107">
        <f t="shared" si="6"/>
        <v>513</v>
      </c>
      <c r="J42" s="107">
        <f t="shared" si="6"/>
        <v>523</v>
      </c>
      <c r="K42" s="107">
        <f t="shared" si="6"/>
        <v>523</v>
      </c>
      <c r="L42" s="107">
        <f t="shared" si="6"/>
        <v>523</v>
      </c>
      <c r="M42" s="107">
        <f t="shared" si="6"/>
        <v>523</v>
      </c>
      <c r="N42" s="107">
        <f t="shared" si="6"/>
        <v>527</v>
      </c>
      <c r="O42" s="107">
        <f t="shared" si="6"/>
        <v>527</v>
      </c>
      <c r="P42" s="107">
        <f t="shared" si="6"/>
        <v>527</v>
      </c>
      <c r="Q42" s="107">
        <f t="shared" si="6"/>
        <v>527</v>
      </c>
      <c r="R42" s="107">
        <f t="shared" si="6"/>
        <v>527</v>
      </c>
      <c r="S42" s="107">
        <f t="shared" si="6"/>
        <v>527</v>
      </c>
      <c r="T42" s="107">
        <f t="shared" si="6"/>
        <v>527</v>
      </c>
      <c r="U42" s="107">
        <f t="shared" si="6"/>
        <v>527</v>
      </c>
      <c r="V42" s="107">
        <f t="shared" si="6"/>
        <v>527</v>
      </c>
      <c r="W42" s="107">
        <f t="shared" si="6"/>
        <v>527</v>
      </c>
      <c r="X42" s="107">
        <f t="shared" si="6"/>
        <v>527</v>
      </c>
      <c r="Y42" s="107">
        <f t="shared" si="6"/>
        <v>527</v>
      </c>
      <c r="Z42" s="107">
        <f t="shared" si="6"/>
        <v>585</v>
      </c>
      <c r="AA42" s="107">
        <f t="shared" si="6"/>
        <v>585</v>
      </c>
      <c r="AB42" s="107">
        <f t="shared" si="6"/>
        <v>585</v>
      </c>
      <c r="AC42" s="107">
        <f t="shared" si="6"/>
        <v>585</v>
      </c>
      <c r="AD42" s="107">
        <f t="shared" si="6"/>
        <v>672</v>
      </c>
      <c r="AE42" s="107">
        <f t="shared" si="6"/>
        <v>672</v>
      </c>
      <c r="AF42" s="107">
        <f t="shared" si="6"/>
        <v>832.8</v>
      </c>
      <c r="AG42" s="107">
        <f t="shared" si="6"/>
        <v>672</v>
      </c>
      <c r="AH42" s="107">
        <f t="shared" si="6"/>
        <v>1151.3</v>
      </c>
      <c r="AI42" s="107">
        <f t="shared" si="6"/>
        <v>1030</v>
      </c>
      <c r="AJ42" s="107">
        <f t="shared" si="6"/>
        <v>939.5</v>
      </c>
      <c r="AK42" s="107">
        <f t="shared" si="6"/>
        <v>1029.4000000000001</v>
      </c>
      <c r="AL42" s="107">
        <f t="shared" si="6"/>
        <v>1363.4</v>
      </c>
      <c r="AM42" s="107">
        <f t="shared" si="6"/>
        <v>1523.1</v>
      </c>
      <c r="AN42" s="107">
        <f t="shared" si="6"/>
        <v>1761.5</v>
      </c>
      <c r="AO42" s="107">
        <f t="shared" si="6"/>
        <v>1734.7</v>
      </c>
      <c r="AP42" s="107">
        <f t="shared" si="6"/>
        <v>1709.4</v>
      </c>
      <c r="AQ42" s="107">
        <f t="shared" si="6"/>
        <v>1776.3</v>
      </c>
      <c r="AR42" s="107">
        <f t="shared" si="6"/>
        <v>1749</v>
      </c>
      <c r="AS42" s="107">
        <f t="shared" si="6"/>
        <v>1725.7</v>
      </c>
      <c r="AT42" s="107">
        <f t="shared" si="6"/>
        <v>1222.5</v>
      </c>
      <c r="AU42" s="107">
        <f t="shared" si="6"/>
        <v>1179.7</v>
      </c>
      <c r="AV42" s="107">
        <f t="shared" si="6"/>
        <v>1186</v>
      </c>
      <c r="AW42" s="107">
        <f t="shared" si="6"/>
        <v>1189.0999999999999</v>
      </c>
      <c r="AX42" s="107">
        <f t="shared" si="6"/>
        <v>1215</v>
      </c>
      <c r="AY42" s="107">
        <f t="shared" si="6"/>
        <v>1195.9000000000001</v>
      </c>
      <c r="AZ42" s="107">
        <f t="shared" si="6"/>
        <v>1145.0999999999999</v>
      </c>
      <c r="BA42" s="107">
        <f t="shared" si="6"/>
        <v>1122.9000000000001</v>
      </c>
      <c r="BB42" s="107">
        <f t="shared" si="6"/>
        <v>1164.2</v>
      </c>
      <c r="BC42" s="107">
        <f t="shared" si="6"/>
        <v>1148</v>
      </c>
      <c r="BD42" s="107">
        <f t="shared" si="6"/>
        <v>1091.4000000000001</v>
      </c>
      <c r="BE42" s="107">
        <f t="shared" si="6"/>
        <v>1066</v>
      </c>
      <c r="BF42" s="107">
        <f t="shared" si="6"/>
        <v>1057.8</v>
      </c>
      <c r="BG42" s="107">
        <f t="shared" si="6"/>
        <v>998</v>
      </c>
      <c r="BH42" s="107">
        <f t="shared" si="6"/>
        <v>1013.1</v>
      </c>
      <c r="BI42" s="107">
        <f t="shared" si="6"/>
        <v>1106.7</v>
      </c>
      <c r="BJ42" s="107">
        <f t="shared" si="6"/>
        <v>1081.7</v>
      </c>
      <c r="BK42" s="107">
        <f t="shared" si="6"/>
        <v>934.2</v>
      </c>
      <c r="BL42" s="107">
        <f t="shared" si="6"/>
        <v>901.6</v>
      </c>
      <c r="BM42" s="107">
        <f t="shared" si="6"/>
        <v>845</v>
      </c>
      <c r="BN42" s="107">
        <f t="shared" si="6"/>
        <v>764</v>
      </c>
      <c r="BO42" s="107">
        <f t="shared" ref="BO42:CW42" si="7">SUM(BO37:BO41)</f>
        <v>764</v>
      </c>
      <c r="BP42" s="107">
        <f t="shared" si="7"/>
        <v>764</v>
      </c>
      <c r="BQ42" s="107">
        <f t="shared" si="7"/>
        <v>764</v>
      </c>
      <c r="BR42" s="107">
        <f t="shared" si="7"/>
        <v>634</v>
      </c>
      <c r="BS42" s="107">
        <f t="shared" si="7"/>
        <v>634</v>
      </c>
      <c r="BT42" s="107">
        <f t="shared" si="7"/>
        <v>634</v>
      </c>
      <c r="BU42" s="107">
        <f t="shared" si="7"/>
        <v>634</v>
      </c>
      <c r="BV42" s="107">
        <f t="shared" si="7"/>
        <v>351</v>
      </c>
      <c r="BW42" s="107">
        <f t="shared" si="7"/>
        <v>569.79999999999995</v>
      </c>
      <c r="BX42" s="107">
        <f t="shared" si="7"/>
        <v>805</v>
      </c>
      <c r="BY42" s="107">
        <f t="shared" si="7"/>
        <v>723.6</v>
      </c>
      <c r="BZ42" s="107">
        <f t="shared" si="7"/>
        <v>655</v>
      </c>
      <c r="CA42" s="107">
        <f t="shared" si="7"/>
        <v>683.6</v>
      </c>
      <c r="CB42" s="107">
        <f t="shared" si="7"/>
        <v>655</v>
      </c>
      <c r="CC42" s="107">
        <f t="shared" si="7"/>
        <v>655</v>
      </c>
      <c r="CD42" s="107">
        <f t="shared" si="7"/>
        <v>650</v>
      </c>
      <c r="CE42" s="107">
        <f t="shared" si="7"/>
        <v>650</v>
      </c>
      <c r="CF42" s="107">
        <f t="shared" si="7"/>
        <v>754.7</v>
      </c>
      <c r="CG42" s="107">
        <f t="shared" si="7"/>
        <v>822</v>
      </c>
      <c r="CH42" s="107">
        <f t="shared" si="7"/>
        <v>926.5</v>
      </c>
      <c r="CI42" s="107">
        <f t="shared" si="7"/>
        <v>935.9</v>
      </c>
      <c r="CJ42" s="107">
        <f t="shared" si="7"/>
        <v>874.6</v>
      </c>
      <c r="CK42" s="107">
        <f t="shared" si="7"/>
        <v>721.8</v>
      </c>
      <c r="CL42" s="107">
        <f t="shared" si="7"/>
        <v>782.1</v>
      </c>
      <c r="CM42" s="107">
        <f t="shared" si="7"/>
        <v>706.3</v>
      </c>
      <c r="CN42" s="107">
        <f t="shared" si="7"/>
        <v>617</v>
      </c>
      <c r="CO42" s="107">
        <f t="shared" si="7"/>
        <v>876.3</v>
      </c>
      <c r="CP42" s="107">
        <f t="shared" si="7"/>
        <v>945.09999999999991</v>
      </c>
      <c r="CQ42" s="107">
        <f t="shared" si="7"/>
        <v>816.40000000000009</v>
      </c>
      <c r="CR42" s="107">
        <f t="shared" si="7"/>
        <v>1051.9000000000001</v>
      </c>
      <c r="CS42" s="107">
        <f t="shared" si="7"/>
        <v>1109.0999999999999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20338.525000000001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318.39999999999998</v>
      </c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>
        <v>160.80000000000001</v>
      </c>
      <c r="AG47" s="120"/>
      <c r="AH47" s="120">
        <v>331.3</v>
      </c>
      <c r="AI47" s="120">
        <v>210</v>
      </c>
      <c r="AJ47" s="120">
        <v>119.5</v>
      </c>
      <c r="AK47" s="120">
        <v>209.4</v>
      </c>
      <c r="AL47" s="120">
        <v>526.4</v>
      </c>
      <c r="AM47" s="120">
        <v>686.1</v>
      </c>
      <c r="AN47" s="120">
        <v>924.5</v>
      </c>
      <c r="AO47" s="120">
        <v>897.7</v>
      </c>
      <c r="AP47" s="120">
        <v>875.4</v>
      </c>
      <c r="AQ47" s="120">
        <v>942.3</v>
      </c>
      <c r="AR47" s="120">
        <v>915</v>
      </c>
      <c r="AS47" s="120">
        <v>891.7</v>
      </c>
      <c r="AT47" s="120">
        <v>372.5</v>
      </c>
      <c r="AU47" s="120">
        <v>329.7</v>
      </c>
      <c r="AV47" s="120">
        <v>336</v>
      </c>
      <c r="AW47" s="120">
        <v>339.1</v>
      </c>
      <c r="AX47" s="120">
        <v>365</v>
      </c>
      <c r="AY47" s="120">
        <v>345.9</v>
      </c>
      <c r="AZ47" s="120">
        <v>295.10000000000002</v>
      </c>
      <c r="BA47" s="120">
        <v>272.89999999999998</v>
      </c>
      <c r="BB47" s="120">
        <v>314.2</v>
      </c>
      <c r="BC47" s="120">
        <v>298</v>
      </c>
      <c r="BD47" s="120">
        <v>241.4</v>
      </c>
      <c r="BE47" s="120">
        <v>216</v>
      </c>
      <c r="BF47" s="120">
        <v>197.8</v>
      </c>
      <c r="BG47" s="120">
        <v>138</v>
      </c>
      <c r="BH47" s="120">
        <v>153.1</v>
      </c>
      <c r="BI47" s="120">
        <v>246.7</v>
      </c>
      <c r="BJ47" s="120">
        <v>236.7</v>
      </c>
      <c r="BK47" s="120">
        <v>89.2</v>
      </c>
      <c r="BL47" s="120">
        <v>56.6</v>
      </c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>
        <v>218.8</v>
      </c>
      <c r="BX47" s="120">
        <v>454</v>
      </c>
      <c r="BY47" s="120">
        <v>372.6</v>
      </c>
      <c r="BZ47" s="120"/>
      <c r="CA47" s="120">
        <v>28.6</v>
      </c>
      <c r="CB47" s="120"/>
      <c r="CC47" s="120"/>
      <c r="CD47" s="120"/>
      <c r="CE47" s="120"/>
      <c r="CF47" s="120">
        <v>104.7</v>
      </c>
      <c r="CG47" s="120">
        <v>172</v>
      </c>
      <c r="CH47" s="120">
        <v>290.5</v>
      </c>
      <c r="CI47" s="120">
        <v>299.89999999999998</v>
      </c>
      <c r="CJ47" s="120">
        <v>238.6</v>
      </c>
      <c r="CK47" s="120">
        <v>85.8</v>
      </c>
      <c r="CL47" s="120">
        <v>165.1</v>
      </c>
      <c r="CM47" s="120">
        <v>89.3</v>
      </c>
      <c r="CN47" s="120"/>
      <c r="CO47" s="120">
        <v>259.3</v>
      </c>
      <c r="CP47" s="120">
        <v>347.3</v>
      </c>
      <c r="CQ47" s="120">
        <v>218.6</v>
      </c>
      <c r="CR47" s="120">
        <v>454.1</v>
      </c>
      <c r="CS47" s="120">
        <v>511.3</v>
      </c>
      <c r="CT47" s="122"/>
      <c r="CU47" s="122"/>
      <c r="CV47" s="122"/>
      <c r="CW47" s="121"/>
      <c r="CX47" s="97">
        <f t="array" ref="CX47">SUMPRODUCT(B47:CW47*0.25)</f>
        <v>4290.7250000000004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250</v>
      </c>
      <c r="C49" s="120">
        <v>250</v>
      </c>
      <c r="D49" s="120">
        <v>250</v>
      </c>
      <c r="E49" s="120">
        <v>250</v>
      </c>
      <c r="F49" s="120">
        <v>250</v>
      </c>
      <c r="G49" s="120">
        <v>250</v>
      </c>
      <c r="H49" s="120">
        <v>250</v>
      </c>
      <c r="I49" s="120">
        <v>250</v>
      </c>
      <c r="J49" s="120">
        <v>250</v>
      </c>
      <c r="K49" s="120">
        <v>250</v>
      </c>
      <c r="L49" s="120">
        <v>250</v>
      </c>
      <c r="M49" s="120">
        <v>250</v>
      </c>
      <c r="N49" s="120">
        <v>250</v>
      </c>
      <c r="O49" s="120">
        <v>250</v>
      </c>
      <c r="P49" s="120">
        <v>250</v>
      </c>
      <c r="Q49" s="120">
        <v>250</v>
      </c>
      <c r="R49" s="120">
        <v>250</v>
      </c>
      <c r="S49" s="120">
        <v>250</v>
      </c>
      <c r="T49" s="120">
        <v>250</v>
      </c>
      <c r="U49" s="120">
        <v>250</v>
      </c>
      <c r="V49" s="120">
        <v>250</v>
      </c>
      <c r="W49" s="120">
        <v>250</v>
      </c>
      <c r="X49" s="120">
        <v>250</v>
      </c>
      <c r="Y49" s="120">
        <v>250</v>
      </c>
      <c r="Z49" s="120">
        <v>250</v>
      </c>
      <c r="AA49" s="120">
        <v>250</v>
      </c>
      <c r="AB49" s="120">
        <v>250</v>
      </c>
      <c r="AC49" s="120">
        <v>250</v>
      </c>
      <c r="AD49" s="120">
        <v>250</v>
      </c>
      <c r="AE49" s="120">
        <v>250</v>
      </c>
      <c r="AF49" s="120">
        <v>250</v>
      </c>
      <c r="AG49" s="120">
        <v>250</v>
      </c>
      <c r="AH49" s="120">
        <v>250</v>
      </c>
      <c r="AI49" s="120">
        <v>250</v>
      </c>
      <c r="AJ49" s="120">
        <v>250</v>
      </c>
      <c r="AK49" s="120">
        <v>250</v>
      </c>
      <c r="AL49" s="120">
        <v>250</v>
      </c>
      <c r="AM49" s="120">
        <v>250</v>
      </c>
      <c r="AN49" s="120">
        <v>250</v>
      </c>
      <c r="AO49" s="120">
        <v>250</v>
      </c>
      <c r="AP49" s="120">
        <v>250</v>
      </c>
      <c r="AQ49" s="120">
        <v>250</v>
      </c>
      <c r="AR49" s="120">
        <v>250</v>
      </c>
      <c r="AS49" s="120">
        <v>250</v>
      </c>
      <c r="AT49" s="120">
        <v>250</v>
      </c>
      <c r="AU49" s="120">
        <v>250</v>
      </c>
      <c r="AV49" s="120">
        <v>250</v>
      </c>
      <c r="AW49" s="120">
        <v>250</v>
      </c>
      <c r="AX49" s="120">
        <v>250</v>
      </c>
      <c r="AY49" s="120">
        <v>250</v>
      </c>
      <c r="AZ49" s="120">
        <v>250</v>
      </c>
      <c r="BA49" s="120">
        <v>250</v>
      </c>
      <c r="BB49" s="120">
        <v>250</v>
      </c>
      <c r="BC49" s="120">
        <v>250</v>
      </c>
      <c r="BD49" s="120">
        <v>250</v>
      </c>
      <c r="BE49" s="120">
        <v>250</v>
      </c>
      <c r="BF49" s="120">
        <v>250</v>
      </c>
      <c r="BG49" s="120">
        <v>250</v>
      </c>
      <c r="BH49" s="120">
        <v>250</v>
      </c>
      <c r="BI49" s="120">
        <v>250</v>
      </c>
      <c r="BJ49" s="120">
        <v>250</v>
      </c>
      <c r="BK49" s="120">
        <v>250</v>
      </c>
      <c r="BL49" s="120">
        <v>250</v>
      </c>
      <c r="BM49" s="120">
        <v>250</v>
      </c>
      <c r="BN49" s="120">
        <v>250</v>
      </c>
      <c r="BO49" s="120">
        <v>250</v>
      </c>
      <c r="BP49" s="120">
        <v>250</v>
      </c>
      <c r="BQ49" s="120">
        <v>250</v>
      </c>
      <c r="BR49" s="120">
        <v>250</v>
      </c>
      <c r="BS49" s="120">
        <v>250</v>
      </c>
      <c r="BT49" s="120">
        <v>250</v>
      </c>
      <c r="BU49" s="120">
        <v>250</v>
      </c>
      <c r="BV49" s="120"/>
      <c r="BW49" s="120"/>
      <c r="BX49" s="120"/>
      <c r="BY49" s="120"/>
      <c r="BZ49" s="120">
        <v>250</v>
      </c>
      <c r="CA49" s="120">
        <v>250</v>
      </c>
      <c r="CB49" s="120">
        <v>250</v>
      </c>
      <c r="CC49" s="120">
        <v>250</v>
      </c>
      <c r="CD49" s="120">
        <v>250</v>
      </c>
      <c r="CE49" s="120">
        <v>250</v>
      </c>
      <c r="CF49" s="120">
        <v>250</v>
      </c>
      <c r="CG49" s="120">
        <v>250</v>
      </c>
      <c r="CH49" s="120">
        <v>250</v>
      </c>
      <c r="CI49" s="120">
        <v>250</v>
      </c>
      <c r="CJ49" s="120">
        <v>250</v>
      </c>
      <c r="CK49" s="120">
        <v>250</v>
      </c>
      <c r="CL49" s="120">
        <v>250</v>
      </c>
      <c r="CM49" s="120">
        <v>250</v>
      </c>
      <c r="CN49" s="120">
        <v>250</v>
      </c>
      <c r="CO49" s="120">
        <v>250</v>
      </c>
      <c r="CP49" s="120">
        <v>230.8</v>
      </c>
      <c r="CQ49" s="120">
        <v>230.8</v>
      </c>
      <c r="CR49" s="120">
        <v>230.8</v>
      </c>
      <c r="CS49" s="120">
        <v>230.8</v>
      </c>
      <c r="CT49" s="122"/>
      <c r="CU49" s="122"/>
      <c r="CV49" s="122"/>
      <c r="CW49" s="121"/>
      <c r="CX49" s="97">
        <f t="array" ref="CX49">SUMPRODUCT(B49:CW49*0.25)</f>
        <v>5730.7999999999993</v>
      </c>
    </row>
    <row r="50" spans="1:102" ht="24.95" customHeight="1" x14ac:dyDescent="0.2">
      <c r="A50" s="104" t="s">
        <v>51</v>
      </c>
      <c r="B50" s="119">
        <v>272</v>
      </c>
      <c r="C50" s="120">
        <v>272</v>
      </c>
      <c r="D50" s="120">
        <v>272</v>
      </c>
      <c r="E50" s="120">
        <v>272</v>
      </c>
      <c r="F50" s="120">
        <v>257</v>
      </c>
      <c r="G50" s="120">
        <v>257</v>
      </c>
      <c r="H50" s="120">
        <v>257</v>
      </c>
      <c r="I50" s="120">
        <v>257</v>
      </c>
      <c r="J50" s="120">
        <v>247</v>
      </c>
      <c r="K50" s="120">
        <v>247</v>
      </c>
      <c r="L50" s="120">
        <v>247</v>
      </c>
      <c r="M50" s="120">
        <v>247</v>
      </c>
      <c r="N50" s="120">
        <v>242</v>
      </c>
      <c r="O50" s="120">
        <v>242</v>
      </c>
      <c r="P50" s="120">
        <v>242</v>
      </c>
      <c r="Q50" s="120">
        <v>242</v>
      </c>
      <c r="R50" s="120">
        <v>245</v>
      </c>
      <c r="S50" s="120">
        <v>245</v>
      </c>
      <c r="T50" s="120">
        <v>245</v>
      </c>
      <c r="U50" s="120">
        <v>245</v>
      </c>
      <c r="V50" s="120">
        <v>265</v>
      </c>
      <c r="W50" s="120">
        <v>265</v>
      </c>
      <c r="X50" s="120">
        <v>265</v>
      </c>
      <c r="Y50" s="120">
        <v>265</v>
      </c>
      <c r="Z50" s="120">
        <v>316</v>
      </c>
      <c r="AA50" s="120">
        <v>316</v>
      </c>
      <c r="AB50" s="120">
        <v>316</v>
      </c>
      <c r="AC50" s="120">
        <v>316</v>
      </c>
      <c r="AD50" s="120">
        <v>346</v>
      </c>
      <c r="AE50" s="120">
        <v>346</v>
      </c>
      <c r="AF50" s="120">
        <v>346</v>
      </c>
      <c r="AG50" s="120">
        <v>346</v>
      </c>
      <c r="AH50" s="120">
        <v>359</v>
      </c>
      <c r="AI50" s="120">
        <v>359</v>
      </c>
      <c r="AJ50" s="120">
        <v>359</v>
      </c>
      <c r="AK50" s="120">
        <v>359</v>
      </c>
      <c r="AL50" s="120">
        <v>348</v>
      </c>
      <c r="AM50" s="120">
        <v>348</v>
      </c>
      <c r="AN50" s="120">
        <v>348</v>
      </c>
      <c r="AO50" s="120">
        <v>348</v>
      </c>
      <c r="AP50" s="120">
        <v>334</v>
      </c>
      <c r="AQ50" s="120">
        <v>334</v>
      </c>
      <c r="AR50" s="120">
        <v>334</v>
      </c>
      <c r="AS50" s="120">
        <v>334</v>
      </c>
      <c r="AT50" s="120">
        <v>334</v>
      </c>
      <c r="AU50" s="120">
        <v>334</v>
      </c>
      <c r="AV50" s="120">
        <v>334</v>
      </c>
      <c r="AW50" s="120">
        <v>334</v>
      </c>
      <c r="AX50" s="120">
        <v>339</v>
      </c>
      <c r="AY50" s="120">
        <v>339</v>
      </c>
      <c r="AZ50" s="120">
        <v>339</v>
      </c>
      <c r="BA50" s="120">
        <v>339</v>
      </c>
      <c r="BB50" s="120">
        <v>334</v>
      </c>
      <c r="BC50" s="120">
        <v>334</v>
      </c>
      <c r="BD50" s="120">
        <v>334</v>
      </c>
      <c r="BE50" s="120">
        <v>334</v>
      </c>
      <c r="BF50" s="120">
        <v>325</v>
      </c>
      <c r="BG50" s="120">
        <v>325</v>
      </c>
      <c r="BH50" s="120">
        <v>325</v>
      </c>
      <c r="BI50" s="120">
        <v>325</v>
      </c>
      <c r="BJ50" s="120">
        <v>338</v>
      </c>
      <c r="BK50" s="120">
        <v>338</v>
      </c>
      <c r="BL50" s="120">
        <v>338</v>
      </c>
      <c r="BM50" s="120">
        <v>338</v>
      </c>
      <c r="BN50" s="120">
        <v>376</v>
      </c>
      <c r="BO50" s="120">
        <v>376</v>
      </c>
      <c r="BP50" s="120">
        <v>376</v>
      </c>
      <c r="BQ50" s="120">
        <v>376</v>
      </c>
      <c r="BR50" s="120">
        <v>435</v>
      </c>
      <c r="BS50" s="120">
        <v>435</v>
      </c>
      <c r="BT50" s="120">
        <v>435</v>
      </c>
      <c r="BU50" s="120">
        <v>435</v>
      </c>
      <c r="BV50" s="120">
        <v>474</v>
      </c>
      <c r="BW50" s="120">
        <v>474</v>
      </c>
      <c r="BX50" s="120">
        <v>474</v>
      </c>
      <c r="BY50" s="120">
        <v>474</v>
      </c>
      <c r="BZ50" s="120">
        <v>487</v>
      </c>
      <c r="CA50" s="120">
        <v>487</v>
      </c>
      <c r="CB50" s="120">
        <v>487</v>
      </c>
      <c r="CC50" s="120">
        <v>487</v>
      </c>
      <c r="CD50" s="120">
        <v>479</v>
      </c>
      <c r="CE50" s="120">
        <v>479</v>
      </c>
      <c r="CF50" s="120">
        <v>479</v>
      </c>
      <c r="CG50" s="120">
        <v>479</v>
      </c>
      <c r="CH50" s="120">
        <v>434</v>
      </c>
      <c r="CI50" s="120">
        <v>434</v>
      </c>
      <c r="CJ50" s="120">
        <v>434</v>
      </c>
      <c r="CK50" s="120">
        <v>434</v>
      </c>
      <c r="CL50" s="120">
        <v>385</v>
      </c>
      <c r="CM50" s="120">
        <v>385</v>
      </c>
      <c r="CN50" s="120">
        <v>385</v>
      </c>
      <c r="CO50" s="120">
        <v>385</v>
      </c>
      <c r="CP50" s="120">
        <v>342</v>
      </c>
      <c r="CQ50" s="120">
        <v>342</v>
      </c>
      <c r="CR50" s="120">
        <v>342</v>
      </c>
      <c r="CS50" s="120">
        <v>342</v>
      </c>
      <c r="CT50" s="122"/>
      <c r="CU50" s="122"/>
      <c r="CV50" s="122"/>
      <c r="CW50" s="121"/>
      <c r="CX50" s="97">
        <f t="array" ref="CX50">SUMPRODUCT(B50:CW50*0.25)</f>
        <v>8313</v>
      </c>
    </row>
    <row r="51" spans="1:102" ht="30" customHeight="1" thickBot="1" x14ac:dyDescent="0.25">
      <c r="A51" s="105" t="s">
        <v>52</v>
      </c>
      <c r="B51" s="106">
        <f>SUM(B45:B50)</f>
        <v>840.4</v>
      </c>
      <c r="C51" s="107">
        <f t="shared" ref="C51:BN51" si="8">SUM(C45:C50)</f>
        <v>522</v>
      </c>
      <c r="D51" s="107">
        <f t="shared" si="8"/>
        <v>522</v>
      </c>
      <c r="E51" s="107">
        <f t="shared" si="8"/>
        <v>522</v>
      </c>
      <c r="F51" s="107">
        <f t="shared" si="8"/>
        <v>507</v>
      </c>
      <c r="G51" s="107">
        <f t="shared" si="8"/>
        <v>507</v>
      </c>
      <c r="H51" s="107">
        <f t="shared" si="8"/>
        <v>507</v>
      </c>
      <c r="I51" s="107">
        <f t="shared" si="8"/>
        <v>507</v>
      </c>
      <c r="J51" s="107">
        <f t="shared" si="8"/>
        <v>497</v>
      </c>
      <c r="K51" s="107">
        <f t="shared" si="8"/>
        <v>497</v>
      </c>
      <c r="L51" s="107">
        <f t="shared" si="8"/>
        <v>497</v>
      </c>
      <c r="M51" s="107">
        <f t="shared" si="8"/>
        <v>497</v>
      </c>
      <c r="N51" s="107">
        <f t="shared" si="8"/>
        <v>492</v>
      </c>
      <c r="O51" s="107">
        <f t="shared" si="8"/>
        <v>492</v>
      </c>
      <c r="P51" s="107">
        <f t="shared" si="8"/>
        <v>492</v>
      </c>
      <c r="Q51" s="107">
        <f t="shared" si="8"/>
        <v>492</v>
      </c>
      <c r="R51" s="107">
        <f t="shared" si="8"/>
        <v>495</v>
      </c>
      <c r="S51" s="107">
        <f t="shared" si="8"/>
        <v>495</v>
      </c>
      <c r="T51" s="107">
        <f t="shared" si="8"/>
        <v>495</v>
      </c>
      <c r="U51" s="107">
        <f t="shared" si="8"/>
        <v>495</v>
      </c>
      <c r="V51" s="107">
        <f t="shared" si="8"/>
        <v>515</v>
      </c>
      <c r="W51" s="107">
        <f t="shared" si="8"/>
        <v>515</v>
      </c>
      <c r="X51" s="107">
        <f t="shared" si="8"/>
        <v>515</v>
      </c>
      <c r="Y51" s="107">
        <f t="shared" si="8"/>
        <v>515</v>
      </c>
      <c r="Z51" s="107">
        <f t="shared" si="8"/>
        <v>566</v>
      </c>
      <c r="AA51" s="107">
        <f t="shared" si="8"/>
        <v>566</v>
      </c>
      <c r="AB51" s="107">
        <f t="shared" si="8"/>
        <v>566</v>
      </c>
      <c r="AC51" s="107">
        <f t="shared" si="8"/>
        <v>566</v>
      </c>
      <c r="AD51" s="107">
        <f t="shared" si="8"/>
        <v>596</v>
      </c>
      <c r="AE51" s="107">
        <f t="shared" si="8"/>
        <v>596</v>
      </c>
      <c r="AF51" s="107">
        <f t="shared" si="8"/>
        <v>756.8</v>
      </c>
      <c r="AG51" s="107">
        <f t="shared" si="8"/>
        <v>596</v>
      </c>
      <c r="AH51" s="107">
        <f t="shared" si="8"/>
        <v>940.3</v>
      </c>
      <c r="AI51" s="107">
        <f t="shared" si="8"/>
        <v>819</v>
      </c>
      <c r="AJ51" s="107">
        <f t="shared" si="8"/>
        <v>728.5</v>
      </c>
      <c r="AK51" s="107">
        <f t="shared" si="8"/>
        <v>818.4</v>
      </c>
      <c r="AL51" s="107">
        <f t="shared" si="8"/>
        <v>1124.4000000000001</v>
      </c>
      <c r="AM51" s="107">
        <f t="shared" si="8"/>
        <v>1284.0999999999999</v>
      </c>
      <c r="AN51" s="107">
        <f t="shared" si="8"/>
        <v>1522.5</v>
      </c>
      <c r="AO51" s="107">
        <f t="shared" si="8"/>
        <v>1495.7</v>
      </c>
      <c r="AP51" s="107">
        <f t="shared" si="8"/>
        <v>1459.4</v>
      </c>
      <c r="AQ51" s="107">
        <f t="shared" si="8"/>
        <v>1526.3</v>
      </c>
      <c r="AR51" s="107">
        <f t="shared" si="8"/>
        <v>1499</v>
      </c>
      <c r="AS51" s="107">
        <f t="shared" si="8"/>
        <v>1475.7</v>
      </c>
      <c r="AT51" s="107">
        <f t="shared" si="8"/>
        <v>956.5</v>
      </c>
      <c r="AU51" s="107">
        <f t="shared" si="8"/>
        <v>913.7</v>
      </c>
      <c r="AV51" s="107">
        <f t="shared" si="8"/>
        <v>920</v>
      </c>
      <c r="AW51" s="107">
        <f t="shared" si="8"/>
        <v>923.1</v>
      </c>
      <c r="AX51" s="107">
        <f t="shared" si="8"/>
        <v>954</v>
      </c>
      <c r="AY51" s="107">
        <f t="shared" si="8"/>
        <v>934.9</v>
      </c>
      <c r="AZ51" s="107">
        <f t="shared" si="8"/>
        <v>884.1</v>
      </c>
      <c r="BA51" s="107">
        <f t="shared" si="8"/>
        <v>861.9</v>
      </c>
      <c r="BB51" s="107">
        <f t="shared" si="8"/>
        <v>898.2</v>
      </c>
      <c r="BC51" s="107">
        <f t="shared" si="8"/>
        <v>882</v>
      </c>
      <c r="BD51" s="107">
        <f t="shared" si="8"/>
        <v>825.4</v>
      </c>
      <c r="BE51" s="107">
        <f t="shared" si="8"/>
        <v>800</v>
      </c>
      <c r="BF51" s="107">
        <f t="shared" si="8"/>
        <v>772.8</v>
      </c>
      <c r="BG51" s="107">
        <f t="shared" si="8"/>
        <v>713</v>
      </c>
      <c r="BH51" s="107">
        <f t="shared" si="8"/>
        <v>728.1</v>
      </c>
      <c r="BI51" s="107">
        <f t="shared" si="8"/>
        <v>821.7</v>
      </c>
      <c r="BJ51" s="107">
        <f t="shared" si="8"/>
        <v>824.7</v>
      </c>
      <c r="BK51" s="107">
        <f t="shared" si="8"/>
        <v>677.2</v>
      </c>
      <c r="BL51" s="107">
        <f t="shared" si="8"/>
        <v>644.6</v>
      </c>
      <c r="BM51" s="107">
        <f t="shared" si="8"/>
        <v>588</v>
      </c>
      <c r="BN51" s="107">
        <f t="shared" si="8"/>
        <v>626</v>
      </c>
      <c r="BO51" s="107">
        <f t="shared" ref="BO51:CW51" si="9">SUM(BO45:BO50)</f>
        <v>626</v>
      </c>
      <c r="BP51" s="107">
        <f t="shared" si="9"/>
        <v>626</v>
      </c>
      <c r="BQ51" s="107">
        <f t="shared" si="9"/>
        <v>626</v>
      </c>
      <c r="BR51" s="107">
        <f t="shared" si="9"/>
        <v>685</v>
      </c>
      <c r="BS51" s="107">
        <f t="shared" si="9"/>
        <v>685</v>
      </c>
      <c r="BT51" s="107">
        <f t="shared" si="9"/>
        <v>685</v>
      </c>
      <c r="BU51" s="107">
        <f t="shared" si="9"/>
        <v>685</v>
      </c>
      <c r="BV51" s="107">
        <f t="shared" si="9"/>
        <v>474</v>
      </c>
      <c r="BW51" s="107">
        <f t="shared" si="9"/>
        <v>692.8</v>
      </c>
      <c r="BX51" s="107">
        <f t="shared" si="9"/>
        <v>928</v>
      </c>
      <c r="BY51" s="107">
        <f t="shared" si="9"/>
        <v>846.6</v>
      </c>
      <c r="BZ51" s="107">
        <f t="shared" si="9"/>
        <v>737</v>
      </c>
      <c r="CA51" s="107">
        <f t="shared" si="9"/>
        <v>765.6</v>
      </c>
      <c r="CB51" s="107">
        <f t="shared" si="9"/>
        <v>737</v>
      </c>
      <c r="CC51" s="107">
        <f t="shared" si="9"/>
        <v>737</v>
      </c>
      <c r="CD51" s="107">
        <f t="shared" si="9"/>
        <v>729</v>
      </c>
      <c r="CE51" s="107">
        <f t="shared" si="9"/>
        <v>729</v>
      </c>
      <c r="CF51" s="107">
        <f t="shared" si="9"/>
        <v>833.7</v>
      </c>
      <c r="CG51" s="107">
        <f t="shared" si="9"/>
        <v>901</v>
      </c>
      <c r="CH51" s="107">
        <f t="shared" si="9"/>
        <v>974.5</v>
      </c>
      <c r="CI51" s="107">
        <f t="shared" si="9"/>
        <v>983.9</v>
      </c>
      <c r="CJ51" s="107">
        <f t="shared" si="9"/>
        <v>922.6</v>
      </c>
      <c r="CK51" s="107">
        <f t="shared" si="9"/>
        <v>769.8</v>
      </c>
      <c r="CL51" s="107">
        <f t="shared" si="9"/>
        <v>800.1</v>
      </c>
      <c r="CM51" s="107">
        <f t="shared" si="9"/>
        <v>724.3</v>
      </c>
      <c r="CN51" s="107">
        <f t="shared" si="9"/>
        <v>635</v>
      </c>
      <c r="CO51" s="107">
        <f t="shared" si="9"/>
        <v>894.3</v>
      </c>
      <c r="CP51" s="107">
        <f t="shared" si="9"/>
        <v>920.1</v>
      </c>
      <c r="CQ51" s="107">
        <f t="shared" si="9"/>
        <v>791.4</v>
      </c>
      <c r="CR51" s="107">
        <f t="shared" si="9"/>
        <v>1026.9000000000001</v>
      </c>
      <c r="CS51" s="107">
        <f t="shared" si="9"/>
        <v>1084.0999999999999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18334.525000000001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6310.0720000000001</v>
      </c>
      <c r="C54" s="107">
        <f t="shared" ref="C54:BN54" si="12">C18+C28+C42</f>
        <v>5934.9529999999995</v>
      </c>
      <c r="D54" s="107">
        <f t="shared" si="12"/>
        <v>5914.0259999999998</v>
      </c>
      <c r="E54" s="107">
        <f t="shared" si="12"/>
        <v>5861.8620000000001</v>
      </c>
      <c r="F54" s="107">
        <f t="shared" si="12"/>
        <v>5749.585</v>
      </c>
      <c r="G54" s="107">
        <f t="shared" si="12"/>
        <v>5715.768</v>
      </c>
      <c r="H54" s="107">
        <f t="shared" si="12"/>
        <v>5681.93</v>
      </c>
      <c r="I54" s="107">
        <f t="shared" si="12"/>
        <v>5667.3420000000006</v>
      </c>
      <c r="J54" s="107">
        <f t="shared" si="12"/>
        <v>5606.0410000000002</v>
      </c>
      <c r="K54" s="107">
        <f t="shared" si="12"/>
        <v>5580.0630000000001</v>
      </c>
      <c r="L54" s="107">
        <f t="shared" si="12"/>
        <v>5551.7119999999995</v>
      </c>
      <c r="M54" s="107">
        <f t="shared" si="12"/>
        <v>5537.7099999999991</v>
      </c>
      <c r="N54" s="107">
        <f t="shared" si="12"/>
        <v>5523.2439999999997</v>
      </c>
      <c r="O54" s="107">
        <f t="shared" si="12"/>
        <v>5511.1459999999997</v>
      </c>
      <c r="P54" s="107">
        <f t="shared" si="12"/>
        <v>5513.9580000000005</v>
      </c>
      <c r="Q54" s="107">
        <f t="shared" si="12"/>
        <v>5524.3289999999997</v>
      </c>
      <c r="R54" s="107">
        <f t="shared" si="12"/>
        <v>5528.7089999999998</v>
      </c>
      <c r="S54" s="107">
        <f t="shared" si="12"/>
        <v>5544.012999999999</v>
      </c>
      <c r="T54" s="107">
        <f t="shared" si="12"/>
        <v>5558.7809999999999</v>
      </c>
      <c r="U54" s="107">
        <f t="shared" si="12"/>
        <v>5575.4380000000001</v>
      </c>
      <c r="V54" s="107">
        <f t="shared" si="12"/>
        <v>5679.2400000000007</v>
      </c>
      <c r="W54" s="107">
        <f t="shared" si="12"/>
        <v>5724.2670000000007</v>
      </c>
      <c r="X54" s="107">
        <f t="shared" si="12"/>
        <v>5769.473</v>
      </c>
      <c r="Y54" s="107">
        <f t="shared" si="12"/>
        <v>5928.9719999999998</v>
      </c>
      <c r="Z54" s="107">
        <f t="shared" si="12"/>
        <v>6238.6310000000003</v>
      </c>
      <c r="AA54" s="107">
        <f t="shared" si="12"/>
        <v>6408.9040000000005</v>
      </c>
      <c r="AB54" s="107">
        <f t="shared" si="12"/>
        <v>6533.1880000000001</v>
      </c>
      <c r="AC54" s="107">
        <f t="shared" si="12"/>
        <v>6676.3640000000005</v>
      </c>
      <c r="AD54" s="107">
        <f t="shared" si="12"/>
        <v>6907.92</v>
      </c>
      <c r="AE54" s="107">
        <f t="shared" si="12"/>
        <v>7082.7579999999998</v>
      </c>
      <c r="AF54" s="107">
        <f t="shared" si="12"/>
        <v>7311.1559999999999</v>
      </c>
      <c r="AG54" s="107">
        <f t="shared" si="12"/>
        <v>7262.1010000000006</v>
      </c>
      <c r="AH54" s="107">
        <f t="shared" si="12"/>
        <v>7801.57</v>
      </c>
      <c r="AI54" s="107">
        <f t="shared" si="12"/>
        <v>7771.5120000000006</v>
      </c>
      <c r="AJ54" s="107">
        <f t="shared" si="12"/>
        <v>7740.8379999999997</v>
      </c>
      <c r="AK54" s="107">
        <f t="shared" si="12"/>
        <v>7889.3780000000006</v>
      </c>
      <c r="AL54" s="107">
        <f t="shared" si="12"/>
        <v>8294.6509999999998</v>
      </c>
      <c r="AM54" s="107">
        <f t="shared" si="12"/>
        <v>8483.3670000000002</v>
      </c>
      <c r="AN54" s="107">
        <f t="shared" si="12"/>
        <v>8779.6450000000004</v>
      </c>
      <c r="AO54" s="107">
        <f t="shared" si="12"/>
        <v>8818.5410000000011</v>
      </c>
      <c r="AP54" s="107">
        <f t="shared" si="12"/>
        <v>8823.8619999999992</v>
      </c>
      <c r="AQ54" s="107">
        <f t="shared" si="12"/>
        <v>8940.9069999999992</v>
      </c>
      <c r="AR54" s="107">
        <f t="shared" si="12"/>
        <v>8944.7089999999989</v>
      </c>
      <c r="AS54" s="107">
        <f t="shared" si="12"/>
        <v>8955.6080000000002</v>
      </c>
      <c r="AT54" s="107">
        <f t="shared" si="12"/>
        <v>8516.4760000000006</v>
      </c>
      <c r="AU54" s="107">
        <f t="shared" si="12"/>
        <v>8522.73</v>
      </c>
      <c r="AV54" s="107">
        <f t="shared" si="12"/>
        <v>8557.3260000000009</v>
      </c>
      <c r="AW54" s="107">
        <f t="shared" si="12"/>
        <v>8579.1110000000008</v>
      </c>
      <c r="AX54" s="107">
        <f t="shared" si="12"/>
        <v>8586.6749999999993</v>
      </c>
      <c r="AY54" s="107">
        <f t="shared" si="12"/>
        <v>8578.4409999999989</v>
      </c>
      <c r="AZ54" s="107">
        <f t="shared" si="12"/>
        <v>8548.3389999999999</v>
      </c>
      <c r="BA54" s="107">
        <f t="shared" si="12"/>
        <v>8508.2110000000011</v>
      </c>
      <c r="BB54" s="107">
        <f t="shared" si="12"/>
        <v>8505.2240000000002</v>
      </c>
      <c r="BC54" s="107">
        <f t="shared" si="12"/>
        <v>8455.6310000000012</v>
      </c>
      <c r="BD54" s="107">
        <f t="shared" si="12"/>
        <v>8366.2009999999991</v>
      </c>
      <c r="BE54" s="107">
        <f t="shared" si="12"/>
        <v>8271.3319999999985</v>
      </c>
      <c r="BF54" s="107">
        <f t="shared" si="12"/>
        <v>8209.1809999999987</v>
      </c>
      <c r="BG54" s="107">
        <f t="shared" si="12"/>
        <v>8092.9</v>
      </c>
      <c r="BH54" s="107">
        <f t="shared" si="12"/>
        <v>8050.3290000000006</v>
      </c>
      <c r="BI54" s="107">
        <f t="shared" si="12"/>
        <v>8067.6169999999993</v>
      </c>
      <c r="BJ54" s="107">
        <f t="shared" si="12"/>
        <v>8090.2109999999993</v>
      </c>
      <c r="BK54" s="107">
        <f t="shared" si="12"/>
        <v>7892.1149999999998</v>
      </c>
      <c r="BL54" s="107">
        <f t="shared" si="12"/>
        <v>7811.8080000000009</v>
      </c>
      <c r="BM54" s="107">
        <f t="shared" si="12"/>
        <v>7731.835</v>
      </c>
      <c r="BN54" s="107">
        <f t="shared" si="12"/>
        <v>7789.5640000000003</v>
      </c>
      <c r="BO54" s="107">
        <f t="shared" ref="BO54:CX54" si="13">BO18+BO28+BO42</f>
        <v>7714.9089999999997</v>
      </c>
      <c r="BP54" s="107">
        <f t="shared" si="13"/>
        <v>7727.6840000000002</v>
      </c>
      <c r="BQ54" s="107">
        <f t="shared" si="13"/>
        <v>7751.5980000000009</v>
      </c>
      <c r="BR54" s="107">
        <f t="shared" si="13"/>
        <v>7738.9480000000003</v>
      </c>
      <c r="BS54" s="107">
        <f t="shared" si="13"/>
        <v>7780.8309999999992</v>
      </c>
      <c r="BT54" s="107">
        <f t="shared" si="13"/>
        <v>7812.06</v>
      </c>
      <c r="BU54" s="107">
        <f t="shared" si="13"/>
        <v>7808.8919999999998</v>
      </c>
      <c r="BV54" s="107">
        <f t="shared" si="13"/>
        <v>7492.0239999999994</v>
      </c>
      <c r="BW54" s="107">
        <f t="shared" si="13"/>
        <v>7720.116</v>
      </c>
      <c r="BX54" s="107">
        <f t="shared" si="13"/>
        <v>7945.7319999999991</v>
      </c>
      <c r="BY54" s="107">
        <f t="shared" si="13"/>
        <v>7848.973</v>
      </c>
      <c r="BZ54" s="107">
        <f t="shared" si="13"/>
        <v>7741.174</v>
      </c>
      <c r="CA54" s="107">
        <f t="shared" si="13"/>
        <v>7770.8729999999996</v>
      </c>
      <c r="CB54" s="107">
        <f t="shared" si="13"/>
        <v>7762.9900000000007</v>
      </c>
      <c r="CC54" s="107">
        <f t="shared" si="13"/>
        <v>7780.2950000000001</v>
      </c>
      <c r="CD54" s="107">
        <f t="shared" si="13"/>
        <v>7774.0219999999999</v>
      </c>
      <c r="CE54" s="107">
        <f t="shared" si="13"/>
        <v>7775.5940000000001</v>
      </c>
      <c r="CF54" s="107">
        <f t="shared" si="13"/>
        <v>7812.143</v>
      </c>
      <c r="CG54" s="107">
        <f t="shared" si="13"/>
        <v>7788.6270000000004</v>
      </c>
      <c r="CH54" s="107">
        <f t="shared" si="13"/>
        <v>7724.4970000000003</v>
      </c>
      <c r="CI54" s="107">
        <f t="shared" si="13"/>
        <v>7618.9409999999998</v>
      </c>
      <c r="CJ54" s="107">
        <f t="shared" si="13"/>
        <v>7444.7350000000006</v>
      </c>
      <c r="CK54" s="107">
        <f t="shared" si="13"/>
        <v>7186.7410000000009</v>
      </c>
      <c r="CL54" s="107">
        <f t="shared" si="13"/>
        <v>7077.362000000001</v>
      </c>
      <c r="CM54" s="107">
        <f t="shared" si="13"/>
        <v>6900.1580000000004</v>
      </c>
      <c r="CN54" s="107">
        <f t="shared" si="13"/>
        <v>6733.9719999999998</v>
      </c>
      <c r="CO54" s="107">
        <f t="shared" si="13"/>
        <v>6872.4340000000002</v>
      </c>
      <c r="CP54" s="107">
        <f t="shared" si="13"/>
        <v>6841.8770000000004</v>
      </c>
      <c r="CQ54" s="107">
        <f t="shared" si="13"/>
        <v>6596.2000000000007</v>
      </c>
      <c r="CR54" s="107">
        <f t="shared" si="13"/>
        <v>6734.8230000000003</v>
      </c>
      <c r="CS54" s="107">
        <f t="shared" si="13"/>
        <v>6714.4519999999993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174470.79449999996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46184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568.4</v>
      </c>
      <c r="C5" s="25">
        <v>206.9</v>
      </c>
      <c r="D5" s="25">
        <v>-23.699999999999989</v>
      </c>
      <c r="E5" s="25">
        <v>-231.10000000000002</v>
      </c>
      <c r="F5" s="25">
        <v>30.599999999999994</v>
      </c>
      <c r="G5" s="25">
        <v>-107.39999999999998</v>
      </c>
      <c r="H5" s="25">
        <v>-235.7</v>
      </c>
      <c r="I5" s="25">
        <v>-412.4</v>
      </c>
      <c r="J5" s="25">
        <v>-278.29999999999995</v>
      </c>
      <c r="K5" s="25">
        <v>-529.70000000000005</v>
      </c>
      <c r="L5" s="25">
        <v>-534.9</v>
      </c>
      <c r="M5" s="25">
        <v>-594.20000000000005</v>
      </c>
      <c r="N5" s="25">
        <v>-321.60000000000002</v>
      </c>
      <c r="O5" s="25">
        <v>-423.70000000000005</v>
      </c>
      <c r="P5" s="25">
        <v>-413.5</v>
      </c>
      <c r="Q5" s="25">
        <v>-404.9</v>
      </c>
      <c r="R5" s="25">
        <v>-580</v>
      </c>
      <c r="S5" s="25">
        <v>-519.20000000000005</v>
      </c>
      <c r="T5" s="25">
        <v>-393.70000000000005</v>
      </c>
      <c r="U5" s="25">
        <v>-313.60000000000002</v>
      </c>
      <c r="V5" s="25">
        <v>-950.3</v>
      </c>
      <c r="W5" s="25">
        <v>-764.3</v>
      </c>
      <c r="X5" s="25">
        <v>-466.6</v>
      </c>
      <c r="Y5" s="25">
        <v>-384.5</v>
      </c>
      <c r="Z5" s="25">
        <v>-720.4</v>
      </c>
      <c r="AA5" s="25">
        <v>-397</v>
      </c>
      <c r="AB5" s="25">
        <v>-296</v>
      </c>
      <c r="AC5" s="25">
        <v>-278</v>
      </c>
      <c r="AD5" s="25">
        <v>105.19999999999999</v>
      </c>
      <c r="AE5" s="25">
        <v>186.3</v>
      </c>
      <c r="AF5" s="25">
        <v>410.8</v>
      </c>
      <c r="AG5" s="25">
        <v>125.3</v>
      </c>
      <c r="AH5" s="25">
        <v>581.29999999999995</v>
      </c>
      <c r="AI5" s="25">
        <v>460</v>
      </c>
      <c r="AJ5" s="25">
        <v>369.5</v>
      </c>
      <c r="AK5" s="25">
        <v>459.4</v>
      </c>
      <c r="AL5" s="25">
        <v>776.4</v>
      </c>
      <c r="AM5" s="25">
        <v>936.1</v>
      </c>
      <c r="AN5" s="25">
        <v>1174.5</v>
      </c>
      <c r="AO5" s="25">
        <v>1147.7</v>
      </c>
      <c r="AP5" s="25">
        <v>1125.4000000000001</v>
      </c>
      <c r="AQ5" s="25">
        <v>1192.3</v>
      </c>
      <c r="AR5" s="25">
        <v>1165</v>
      </c>
      <c r="AS5" s="25">
        <v>1141.7</v>
      </c>
      <c r="AT5" s="25">
        <v>622.5</v>
      </c>
      <c r="AU5" s="25">
        <v>579.70000000000005</v>
      </c>
      <c r="AV5" s="25">
        <v>586</v>
      </c>
      <c r="AW5" s="25">
        <v>589.1</v>
      </c>
      <c r="AX5" s="25">
        <v>615</v>
      </c>
      <c r="AY5" s="25">
        <v>595.9</v>
      </c>
      <c r="AZ5" s="25">
        <v>545.1</v>
      </c>
      <c r="BA5" s="25">
        <v>522.9</v>
      </c>
      <c r="BB5" s="25">
        <v>564.20000000000005</v>
      </c>
      <c r="BC5" s="25">
        <v>548</v>
      </c>
      <c r="BD5" s="25">
        <v>491.4</v>
      </c>
      <c r="BE5" s="25">
        <v>466</v>
      </c>
      <c r="BF5" s="25">
        <v>447.8</v>
      </c>
      <c r="BG5" s="25">
        <v>388</v>
      </c>
      <c r="BH5" s="25">
        <v>403.1</v>
      </c>
      <c r="BI5" s="25">
        <v>496.7</v>
      </c>
      <c r="BJ5" s="25">
        <v>486.7</v>
      </c>
      <c r="BK5" s="25">
        <v>339.2</v>
      </c>
      <c r="BL5" s="25">
        <v>306.60000000000002</v>
      </c>
      <c r="BM5" s="25">
        <v>94.5</v>
      </c>
      <c r="BN5" s="25">
        <v>42</v>
      </c>
      <c r="BO5" s="25">
        <v>-166.39999999999998</v>
      </c>
      <c r="BP5" s="25">
        <v>-333.20000000000005</v>
      </c>
      <c r="BQ5" s="25">
        <v>-532.1</v>
      </c>
      <c r="BR5" s="25">
        <v>-543.9</v>
      </c>
      <c r="BS5" s="25">
        <v>-759.1</v>
      </c>
      <c r="BT5" s="25">
        <v>-529</v>
      </c>
      <c r="BU5" s="25">
        <v>-107.30000000000001</v>
      </c>
      <c r="BV5" s="25">
        <v>-191.2</v>
      </c>
      <c r="BW5" s="25">
        <v>97.100000000000009</v>
      </c>
      <c r="BX5" s="25">
        <v>332.3</v>
      </c>
      <c r="BY5" s="25">
        <v>250.90000000000003</v>
      </c>
      <c r="BZ5" s="25">
        <v>175.7</v>
      </c>
      <c r="CA5" s="25">
        <v>278.60000000000002</v>
      </c>
      <c r="CB5" s="25">
        <v>132.6</v>
      </c>
      <c r="CC5" s="25">
        <v>239.9</v>
      </c>
      <c r="CD5" s="25">
        <v>154.4</v>
      </c>
      <c r="CE5" s="25">
        <v>157.5</v>
      </c>
      <c r="CF5" s="25">
        <v>354.7</v>
      </c>
      <c r="CG5" s="25">
        <v>422</v>
      </c>
      <c r="CH5" s="25">
        <v>540.5</v>
      </c>
      <c r="CI5" s="25">
        <v>549.9</v>
      </c>
      <c r="CJ5" s="25">
        <v>488.6</v>
      </c>
      <c r="CK5" s="25">
        <v>335.8</v>
      </c>
      <c r="CL5" s="25">
        <v>415.1</v>
      </c>
      <c r="CM5" s="25">
        <v>339.3</v>
      </c>
      <c r="CN5" s="25">
        <v>111</v>
      </c>
      <c r="CO5" s="25">
        <v>509.3</v>
      </c>
      <c r="CP5" s="25">
        <v>578.1</v>
      </c>
      <c r="CQ5" s="25">
        <v>449.4</v>
      </c>
      <c r="CR5" s="25">
        <v>684.90000000000009</v>
      </c>
      <c r="CS5" s="25">
        <v>742.1</v>
      </c>
      <c r="CT5" s="26"/>
      <c r="CU5" s="26"/>
      <c r="CV5" s="26"/>
      <c r="CW5" s="27"/>
      <c r="CX5" s="132">
        <f t="array" ref="CX5">SUMPRODUCT(B5:CW5*0.25)</f>
        <v>4123.9999999999982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137.88</v>
      </c>
      <c r="C8" s="138">
        <v>129.25</v>
      </c>
      <c r="D8" s="138">
        <v>126.19</v>
      </c>
      <c r="E8" s="138">
        <v>121.79</v>
      </c>
      <c r="F8" s="138">
        <v>126.45</v>
      </c>
      <c r="G8" s="138">
        <v>123.2</v>
      </c>
      <c r="H8" s="138">
        <v>120</v>
      </c>
      <c r="I8" s="138">
        <v>118.56</v>
      </c>
      <c r="J8" s="138">
        <v>121.77</v>
      </c>
      <c r="K8" s="138">
        <v>118.25</v>
      </c>
      <c r="L8" s="138">
        <v>117.41</v>
      </c>
      <c r="M8" s="138">
        <v>116.01</v>
      </c>
      <c r="N8" s="138">
        <v>121.55</v>
      </c>
      <c r="O8" s="138">
        <v>118.86</v>
      </c>
      <c r="P8" s="138">
        <v>119.2</v>
      </c>
      <c r="Q8" s="138">
        <v>119.75</v>
      </c>
      <c r="R8" s="138">
        <v>116.5</v>
      </c>
      <c r="S8" s="138">
        <v>119.11</v>
      </c>
      <c r="T8" s="138">
        <v>122.33</v>
      </c>
      <c r="U8" s="138">
        <v>124.01</v>
      </c>
      <c r="V8" s="138">
        <v>113.59</v>
      </c>
      <c r="W8" s="138">
        <v>115.68</v>
      </c>
      <c r="X8" s="138">
        <v>119.44</v>
      </c>
      <c r="Y8" s="138">
        <v>125.72</v>
      </c>
      <c r="Z8" s="138">
        <v>116.16</v>
      </c>
      <c r="AA8" s="138">
        <v>122.03</v>
      </c>
      <c r="AB8" s="138">
        <v>129.5</v>
      </c>
      <c r="AC8" s="138">
        <v>125.83</v>
      </c>
      <c r="AD8" s="138">
        <v>133.6</v>
      </c>
      <c r="AE8" s="138">
        <v>124.3</v>
      </c>
      <c r="AF8" s="138">
        <v>118.27</v>
      </c>
      <c r="AG8" s="138">
        <v>108.82</v>
      </c>
      <c r="AH8" s="138">
        <v>124.39</v>
      </c>
      <c r="AI8" s="138">
        <v>112.75</v>
      </c>
      <c r="AJ8" s="138">
        <v>102.47</v>
      </c>
      <c r="AK8" s="138">
        <v>86.59</v>
      </c>
      <c r="AL8" s="138">
        <v>110</v>
      </c>
      <c r="AM8" s="138">
        <v>85.47</v>
      </c>
      <c r="AN8" s="138">
        <v>44.15</v>
      </c>
      <c r="AO8" s="138">
        <v>17.899999999999999</v>
      </c>
      <c r="AP8" s="138">
        <v>46.88</v>
      </c>
      <c r="AQ8" s="138">
        <v>37.39</v>
      </c>
      <c r="AR8" s="138">
        <v>35.53</v>
      </c>
      <c r="AS8" s="138">
        <v>26.59</v>
      </c>
      <c r="AT8" s="138">
        <v>36.74</v>
      </c>
      <c r="AU8" s="138">
        <v>35.590000000000003</v>
      </c>
      <c r="AV8" s="138">
        <v>35.5</v>
      </c>
      <c r="AW8" s="138">
        <v>35.92</v>
      </c>
      <c r="AX8" s="138">
        <v>36.32</v>
      </c>
      <c r="AY8" s="138">
        <v>34.659999999999997</v>
      </c>
      <c r="AZ8" s="138">
        <v>33.64</v>
      </c>
      <c r="BA8" s="138">
        <v>29.26</v>
      </c>
      <c r="BB8" s="138">
        <v>36.69</v>
      </c>
      <c r="BC8" s="138">
        <v>25.43</v>
      </c>
      <c r="BD8" s="138">
        <v>22.83</v>
      </c>
      <c r="BE8" s="138">
        <v>15.37</v>
      </c>
      <c r="BF8" s="138">
        <v>23.76</v>
      </c>
      <c r="BG8" s="138">
        <v>25.58</v>
      </c>
      <c r="BH8" s="138">
        <v>23.81</v>
      </c>
      <c r="BI8" s="138">
        <v>23.78</v>
      </c>
      <c r="BJ8" s="138">
        <v>19.77</v>
      </c>
      <c r="BK8" s="138">
        <v>31.51</v>
      </c>
      <c r="BL8" s="138">
        <v>47.8</v>
      </c>
      <c r="BM8" s="138">
        <v>64.709999999999994</v>
      </c>
      <c r="BN8" s="138">
        <v>49.13</v>
      </c>
      <c r="BO8" s="138">
        <v>75.349999999999994</v>
      </c>
      <c r="BP8" s="138">
        <v>89.01</v>
      </c>
      <c r="BQ8" s="138">
        <v>111.98</v>
      </c>
      <c r="BR8" s="138">
        <v>88.04</v>
      </c>
      <c r="BS8" s="138">
        <v>106.69</v>
      </c>
      <c r="BT8" s="138">
        <v>115.5</v>
      </c>
      <c r="BU8" s="138">
        <v>129.68</v>
      </c>
      <c r="BV8" s="138">
        <v>119.96</v>
      </c>
      <c r="BW8" s="138">
        <v>128.74</v>
      </c>
      <c r="BX8" s="138">
        <v>135.9</v>
      </c>
      <c r="BY8" s="138">
        <v>163.41</v>
      </c>
      <c r="BZ8" s="138">
        <v>154.11000000000001</v>
      </c>
      <c r="CA8" s="138">
        <v>164.56</v>
      </c>
      <c r="CB8" s="138">
        <v>153.76</v>
      </c>
      <c r="CC8" s="138">
        <v>167.58</v>
      </c>
      <c r="CD8" s="138">
        <v>151.16</v>
      </c>
      <c r="CE8" s="138">
        <v>156.72</v>
      </c>
      <c r="CF8" s="138">
        <v>167.27</v>
      </c>
      <c r="CG8" s="138">
        <v>165.33</v>
      </c>
      <c r="CH8" s="138">
        <v>164.04</v>
      </c>
      <c r="CI8" s="138">
        <v>167.17</v>
      </c>
      <c r="CJ8" s="138">
        <v>160</v>
      </c>
      <c r="CK8" s="138">
        <v>142.69999999999999</v>
      </c>
      <c r="CL8" s="138">
        <v>150.16999999999999</v>
      </c>
      <c r="CM8" s="138">
        <v>132.65</v>
      </c>
      <c r="CN8" s="138">
        <v>127.27</v>
      </c>
      <c r="CO8" s="138">
        <v>132.16999999999999</v>
      </c>
      <c r="CP8" s="138">
        <v>133.79</v>
      </c>
      <c r="CQ8" s="138">
        <v>128.27000000000001</v>
      </c>
      <c r="CR8" s="138">
        <v>145.43</v>
      </c>
      <c r="CS8" s="138">
        <v>134.12</v>
      </c>
      <c r="CT8" s="139"/>
      <c r="CU8" s="139"/>
      <c r="CV8" s="139"/>
      <c r="CW8" s="140"/>
      <c r="CX8" s="141">
        <f>IF(SUM(B8:CW8)&lt;&gt;0,AVERAGEIF(B8:CW8,"&lt;&gt;"""),"")</f>
        <v>100.74427083333337</v>
      </c>
    </row>
    <row r="9" spans="1:102" ht="24.95" customHeight="1" thickBot="1" x14ac:dyDescent="0.25">
      <c r="A9" s="133" t="s">
        <v>6</v>
      </c>
      <c r="B9" s="42">
        <v>128.7775</v>
      </c>
      <c r="C9" s="43">
        <v>128.7775</v>
      </c>
      <c r="D9" s="43">
        <v>128.7775</v>
      </c>
      <c r="E9" s="43">
        <v>128.7775</v>
      </c>
      <c r="F9" s="43">
        <v>122.05249999999999</v>
      </c>
      <c r="G9" s="43">
        <v>122.05249999999999</v>
      </c>
      <c r="H9" s="43">
        <v>122.05249999999999</v>
      </c>
      <c r="I9" s="43">
        <v>122.05249999999999</v>
      </c>
      <c r="J9" s="43">
        <v>118.36</v>
      </c>
      <c r="K9" s="43">
        <v>118.36</v>
      </c>
      <c r="L9" s="43">
        <v>118.36</v>
      </c>
      <c r="M9" s="43">
        <v>118.36</v>
      </c>
      <c r="N9" s="43">
        <v>119.84</v>
      </c>
      <c r="O9" s="43">
        <v>119.84</v>
      </c>
      <c r="P9" s="43">
        <v>119.84</v>
      </c>
      <c r="Q9" s="43">
        <v>119.84</v>
      </c>
      <c r="R9" s="43">
        <v>120.4875</v>
      </c>
      <c r="S9" s="43">
        <v>120.4875</v>
      </c>
      <c r="T9" s="43">
        <v>120.4875</v>
      </c>
      <c r="U9" s="43">
        <v>120.4875</v>
      </c>
      <c r="V9" s="43">
        <v>118.6075</v>
      </c>
      <c r="W9" s="43">
        <v>118.6075</v>
      </c>
      <c r="X9" s="43">
        <v>118.6075</v>
      </c>
      <c r="Y9" s="43">
        <v>118.6075</v>
      </c>
      <c r="Z9" s="43">
        <v>123.38</v>
      </c>
      <c r="AA9" s="43">
        <v>123.38</v>
      </c>
      <c r="AB9" s="43">
        <v>123.38</v>
      </c>
      <c r="AC9" s="43">
        <v>123.38</v>
      </c>
      <c r="AD9" s="43">
        <v>121.2475</v>
      </c>
      <c r="AE9" s="43">
        <v>121.2475</v>
      </c>
      <c r="AF9" s="43">
        <v>121.2475</v>
      </c>
      <c r="AG9" s="43">
        <v>121.2475</v>
      </c>
      <c r="AH9" s="43">
        <v>106.55</v>
      </c>
      <c r="AI9" s="43">
        <v>106.55</v>
      </c>
      <c r="AJ9" s="43">
        <v>106.55</v>
      </c>
      <c r="AK9" s="43">
        <v>106.55</v>
      </c>
      <c r="AL9" s="43">
        <v>64.38</v>
      </c>
      <c r="AM9" s="43">
        <v>64.38</v>
      </c>
      <c r="AN9" s="43">
        <v>64.38</v>
      </c>
      <c r="AO9" s="43">
        <v>64.38</v>
      </c>
      <c r="AP9" s="43">
        <v>36.597499999999997</v>
      </c>
      <c r="AQ9" s="43">
        <v>36.597499999999997</v>
      </c>
      <c r="AR9" s="43">
        <v>36.597499999999997</v>
      </c>
      <c r="AS9" s="43">
        <v>36.597499999999997</v>
      </c>
      <c r="AT9" s="43">
        <v>35.9375</v>
      </c>
      <c r="AU9" s="43">
        <v>35.9375</v>
      </c>
      <c r="AV9" s="43">
        <v>35.9375</v>
      </c>
      <c r="AW9" s="43">
        <v>35.9375</v>
      </c>
      <c r="AX9" s="43">
        <v>33.47</v>
      </c>
      <c r="AY9" s="43">
        <v>33.47</v>
      </c>
      <c r="AZ9" s="43">
        <v>33.47</v>
      </c>
      <c r="BA9" s="43">
        <v>33.47</v>
      </c>
      <c r="BB9" s="43">
        <v>25.08</v>
      </c>
      <c r="BC9" s="43">
        <v>25.08</v>
      </c>
      <c r="BD9" s="43">
        <v>25.08</v>
      </c>
      <c r="BE9" s="43">
        <v>25.08</v>
      </c>
      <c r="BF9" s="43">
        <v>24.232500000000002</v>
      </c>
      <c r="BG9" s="43">
        <v>24.232500000000002</v>
      </c>
      <c r="BH9" s="43">
        <v>24.232500000000002</v>
      </c>
      <c r="BI9" s="43">
        <v>24.232500000000002</v>
      </c>
      <c r="BJ9" s="43">
        <v>40.947499999999998</v>
      </c>
      <c r="BK9" s="43">
        <v>40.947499999999998</v>
      </c>
      <c r="BL9" s="43">
        <v>40.947499999999998</v>
      </c>
      <c r="BM9" s="43">
        <v>40.947499999999998</v>
      </c>
      <c r="BN9" s="43">
        <v>81.367500000000007</v>
      </c>
      <c r="BO9" s="43">
        <v>81.367500000000007</v>
      </c>
      <c r="BP9" s="43">
        <v>81.367500000000007</v>
      </c>
      <c r="BQ9" s="43">
        <v>81.367500000000007</v>
      </c>
      <c r="BR9" s="43">
        <v>109.97750000000001</v>
      </c>
      <c r="BS9" s="43">
        <v>109.97750000000001</v>
      </c>
      <c r="BT9" s="43">
        <v>109.97750000000001</v>
      </c>
      <c r="BU9" s="43">
        <v>109.97750000000001</v>
      </c>
      <c r="BV9" s="43">
        <v>137.0025</v>
      </c>
      <c r="BW9" s="43">
        <v>137.0025</v>
      </c>
      <c r="BX9" s="43">
        <v>137.0025</v>
      </c>
      <c r="BY9" s="43">
        <v>137.0025</v>
      </c>
      <c r="BZ9" s="43">
        <v>160.0025</v>
      </c>
      <c r="CA9" s="43">
        <v>160.0025</v>
      </c>
      <c r="CB9" s="43">
        <v>160.0025</v>
      </c>
      <c r="CC9" s="43">
        <v>160.0025</v>
      </c>
      <c r="CD9" s="43">
        <v>160.12</v>
      </c>
      <c r="CE9" s="43">
        <v>160.12</v>
      </c>
      <c r="CF9" s="43">
        <v>160.12</v>
      </c>
      <c r="CG9" s="43">
        <v>160.12</v>
      </c>
      <c r="CH9" s="43">
        <v>158.47749999999999</v>
      </c>
      <c r="CI9" s="43">
        <v>158.47749999999999</v>
      </c>
      <c r="CJ9" s="43">
        <v>158.47749999999999</v>
      </c>
      <c r="CK9" s="43">
        <v>158.47749999999999</v>
      </c>
      <c r="CL9" s="43">
        <v>135.565</v>
      </c>
      <c r="CM9" s="43">
        <v>135.565</v>
      </c>
      <c r="CN9" s="43">
        <v>135.565</v>
      </c>
      <c r="CO9" s="43">
        <v>135.565</v>
      </c>
      <c r="CP9" s="43">
        <v>135.4025</v>
      </c>
      <c r="CQ9" s="43">
        <v>135.4025</v>
      </c>
      <c r="CR9" s="43">
        <v>135.4025</v>
      </c>
      <c r="CS9" s="43">
        <v>135.4025</v>
      </c>
      <c r="CT9" s="44"/>
      <c r="CU9" s="44"/>
      <c r="CV9" s="44"/>
      <c r="CW9" s="45"/>
      <c r="CX9" s="142">
        <f>IF(SUM(B9:CW9)&lt;&gt;0,AVERAGEIF(B9:CW9,"&lt;&gt;"""),"")</f>
        <v>100.74427083333337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>
        <v>43.1</v>
      </c>
      <c r="D14" s="149">
        <v>273.7</v>
      </c>
      <c r="E14" s="149">
        <v>481.1</v>
      </c>
      <c r="F14" s="149">
        <v>219.4</v>
      </c>
      <c r="G14" s="149">
        <v>357.4</v>
      </c>
      <c r="H14" s="149">
        <v>485.7</v>
      </c>
      <c r="I14" s="149">
        <v>662.4</v>
      </c>
      <c r="J14" s="149">
        <v>528.29999999999995</v>
      </c>
      <c r="K14" s="149">
        <v>779.7</v>
      </c>
      <c r="L14" s="149">
        <v>784.9</v>
      </c>
      <c r="M14" s="149">
        <v>844.2</v>
      </c>
      <c r="N14" s="149">
        <v>571.6</v>
      </c>
      <c r="O14" s="149">
        <v>673.7</v>
      </c>
      <c r="P14" s="149">
        <v>663.5</v>
      </c>
      <c r="Q14" s="149">
        <v>654.9</v>
      </c>
      <c r="R14" s="149">
        <v>830</v>
      </c>
      <c r="S14" s="149">
        <v>769.2</v>
      </c>
      <c r="T14" s="149">
        <v>643.70000000000005</v>
      </c>
      <c r="U14" s="149">
        <v>563.6</v>
      </c>
      <c r="V14" s="149">
        <v>1200.3</v>
      </c>
      <c r="W14" s="149">
        <v>1014.3</v>
      </c>
      <c r="X14" s="149">
        <v>716.6</v>
      </c>
      <c r="Y14" s="149">
        <v>634.5</v>
      </c>
      <c r="Z14" s="149">
        <v>970.4</v>
      </c>
      <c r="AA14" s="149">
        <v>647</v>
      </c>
      <c r="AB14" s="149">
        <v>546</v>
      </c>
      <c r="AC14" s="149">
        <v>528</v>
      </c>
      <c r="AD14" s="149">
        <v>144.80000000000001</v>
      </c>
      <c r="AE14" s="149">
        <v>63.7</v>
      </c>
      <c r="AF14" s="149"/>
      <c r="AG14" s="149">
        <v>124.7</v>
      </c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>
        <v>155.5</v>
      </c>
      <c r="BN14" s="149">
        <v>208</v>
      </c>
      <c r="BO14" s="149">
        <v>416.4</v>
      </c>
      <c r="BP14" s="149">
        <v>583.20000000000005</v>
      </c>
      <c r="BQ14" s="149">
        <v>782.1</v>
      </c>
      <c r="BR14" s="149">
        <v>793.9</v>
      </c>
      <c r="BS14" s="149">
        <v>1009.1</v>
      </c>
      <c r="BT14" s="149">
        <v>779</v>
      </c>
      <c r="BU14" s="149">
        <v>357.3</v>
      </c>
      <c r="BV14" s="149">
        <v>69.5</v>
      </c>
      <c r="BW14" s="149"/>
      <c r="BX14" s="149"/>
      <c r="BY14" s="149"/>
      <c r="BZ14" s="149">
        <v>74.3</v>
      </c>
      <c r="CA14" s="149"/>
      <c r="CB14" s="149">
        <v>117.4</v>
      </c>
      <c r="CC14" s="149">
        <v>10.1</v>
      </c>
      <c r="CD14" s="149">
        <v>95.6</v>
      </c>
      <c r="CE14" s="149">
        <v>92.5</v>
      </c>
      <c r="CF14" s="149"/>
      <c r="CG14" s="149"/>
      <c r="CH14" s="149"/>
      <c r="CI14" s="149"/>
      <c r="CJ14" s="149"/>
      <c r="CK14" s="149"/>
      <c r="CL14" s="149"/>
      <c r="CM14" s="149"/>
      <c r="CN14" s="149">
        <v>139</v>
      </c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5775.8249999999989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121.7</v>
      </c>
      <c r="BW16" s="155">
        <v>121.7</v>
      </c>
      <c r="BX16" s="155">
        <v>121.7</v>
      </c>
      <c r="BY16" s="155">
        <v>121.7</v>
      </c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121.7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43.1</v>
      </c>
      <c r="D17" s="160">
        <f t="shared" si="0"/>
        <v>273.7</v>
      </c>
      <c r="E17" s="160">
        <f t="shared" si="0"/>
        <v>481.1</v>
      </c>
      <c r="F17" s="160">
        <f t="shared" si="0"/>
        <v>219.4</v>
      </c>
      <c r="G17" s="160">
        <f t="shared" si="0"/>
        <v>357.4</v>
      </c>
      <c r="H17" s="160">
        <f t="shared" si="0"/>
        <v>485.7</v>
      </c>
      <c r="I17" s="160">
        <f t="shared" si="0"/>
        <v>662.4</v>
      </c>
      <c r="J17" s="160">
        <f t="shared" si="0"/>
        <v>528.29999999999995</v>
      </c>
      <c r="K17" s="160">
        <f t="shared" si="0"/>
        <v>779.7</v>
      </c>
      <c r="L17" s="160">
        <f t="shared" si="0"/>
        <v>784.9</v>
      </c>
      <c r="M17" s="160">
        <f t="shared" si="0"/>
        <v>844.2</v>
      </c>
      <c r="N17" s="160">
        <f t="shared" si="0"/>
        <v>571.6</v>
      </c>
      <c r="O17" s="160">
        <f t="shared" si="0"/>
        <v>673.7</v>
      </c>
      <c r="P17" s="160">
        <f t="shared" si="0"/>
        <v>663.5</v>
      </c>
      <c r="Q17" s="160">
        <f t="shared" si="0"/>
        <v>654.9</v>
      </c>
      <c r="R17" s="160">
        <f t="shared" si="0"/>
        <v>830</v>
      </c>
      <c r="S17" s="160">
        <f t="shared" si="0"/>
        <v>769.2</v>
      </c>
      <c r="T17" s="160">
        <f t="shared" si="0"/>
        <v>643.70000000000005</v>
      </c>
      <c r="U17" s="160">
        <f t="shared" si="0"/>
        <v>563.6</v>
      </c>
      <c r="V17" s="160">
        <f t="shared" si="0"/>
        <v>1200.3</v>
      </c>
      <c r="W17" s="160">
        <f t="shared" si="0"/>
        <v>1014.3</v>
      </c>
      <c r="X17" s="160">
        <f t="shared" si="0"/>
        <v>716.6</v>
      </c>
      <c r="Y17" s="160">
        <f t="shared" si="0"/>
        <v>634.5</v>
      </c>
      <c r="Z17" s="160">
        <f t="shared" si="0"/>
        <v>970.4</v>
      </c>
      <c r="AA17" s="160">
        <f t="shared" si="0"/>
        <v>647</v>
      </c>
      <c r="AB17" s="160">
        <f t="shared" si="0"/>
        <v>546</v>
      </c>
      <c r="AC17" s="160">
        <f t="shared" si="0"/>
        <v>528</v>
      </c>
      <c r="AD17" s="160">
        <f t="shared" si="0"/>
        <v>144.80000000000001</v>
      </c>
      <c r="AE17" s="160">
        <f t="shared" si="0"/>
        <v>63.7</v>
      </c>
      <c r="AF17" s="160">
        <f t="shared" si="0"/>
        <v>0</v>
      </c>
      <c r="AG17" s="160">
        <f t="shared" si="0"/>
        <v>124.7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155.5</v>
      </c>
      <c r="BN17" s="160">
        <f t="shared" si="0"/>
        <v>208</v>
      </c>
      <c r="BO17" s="160">
        <f t="shared" ref="BO17:CW17" si="1">SUM(BO12:BO16)</f>
        <v>416.4</v>
      </c>
      <c r="BP17" s="160">
        <f t="shared" si="1"/>
        <v>583.20000000000005</v>
      </c>
      <c r="BQ17" s="160">
        <f t="shared" si="1"/>
        <v>782.1</v>
      </c>
      <c r="BR17" s="160">
        <f t="shared" si="1"/>
        <v>793.9</v>
      </c>
      <c r="BS17" s="160">
        <f t="shared" si="1"/>
        <v>1009.1</v>
      </c>
      <c r="BT17" s="160">
        <f t="shared" si="1"/>
        <v>779</v>
      </c>
      <c r="BU17" s="160">
        <f t="shared" si="1"/>
        <v>357.3</v>
      </c>
      <c r="BV17" s="160">
        <f t="shared" si="1"/>
        <v>191.2</v>
      </c>
      <c r="BW17" s="160">
        <f t="shared" si="1"/>
        <v>121.7</v>
      </c>
      <c r="BX17" s="160">
        <f t="shared" si="1"/>
        <v>121.7</v>
      </c>
      <c r="BY17" s="160">
        <f t="shared" si="1"/>
        <v>121.7</v>
      </c>
      <c r="BZ17" s="160">
        <f t="shared" si="1"/>
        <v>74.3</v>
      </c>
      <c r="CA17" s="160">
        <f t="shared" si="1"/>
        <v>0</v>
      </c>
      <c r="CB17" s="160">
        <f t="shared" si="1"/>
        <v>117.4</v>
      </c>
      <c r="CC17" s="160">
        <f t="shared" si="1"/>
        <v>10.1</v>
      </c>
      <c r="CD17" s="160">
        <f t="shared" si="1"/>
        <v>95.6</v>
      </c>
      <c r="CE17" s="160">
        <f t="shared" si="1"/>
        <v>92.5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139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5897.5249999999987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318.39999999999998</v>
      </c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>
        <v>160.80000000000001</v>
      </c>
      <c r="AG22" s="149"/>
      <c r="AH22" s="149">
        <v>331.3</v>
      </c>
      <c r="AI22" s="149">
        <v>210</v>
      </c>
      <c r="AJ22" s="149">
        <v>119.5</v>
      </c>
      <c r="AK22" s="149">
        <v>209.4</v>
      </c>
      <c r="AL22" s="149">
        <v>526.4</v>
      </c>
      <c r="AM22" s="149">
        <v>686.1</v>
      </c>
      <c r="AN22" s="149">
        <v>924.5</v>
      </c>
      <c r="AO22" s="149">
        <v>897.7</v>
      </c>
      <c r="AP22" s="149">
        <v>875.4</v>
      </c>
      <c r="AQ22" s="149">
        <v>942.3</v>
      </c>
      <c r="AR22" s="149">
        <v>915</v>
      </c>
      <c r="AS22" s="149">
        <v>891.7</v>
      </c>
      <c r="AT22" s="149">
        <v>372.5</v>
      </c>
      <c r="AU22" s="149">
        <v>329.7</v>
      </c>
      <c r="AV22" s="149">
        <v>336</v>
      </c>
      <c r="AW22" s="149">
        <v>339.1</v>
      </c>
      <c r="AX22" s="149">
        <v>365</v>
      </c>
      <c r="AY22" s="149">
        <v>345.9</v>
      </c>
      <c r="AZ22" s="149">
        <v>295.10000000000002</v>
      </c>
      <c r="BA22" s="149">
        <v>272.89999999999998</v>
      </c>
      <c r="BB22" s="149">
        <v>314.2</v>
      </c>
      <c r="BC22" s="149">
        <v>298</v>
      </c>
      <c r="BD22" s="149">
        <v>241.4</v>
      </c>
      <c r="BE22" s="149">
        <v>216</v>
      </c>
      <c r="BF22" s="149">
        <v>197.8</v>
      </c>
      <c r="BG22" s="149">
        <v>138</v>
      </c>
      <c r="BH22" s="149">
        <v>153.1</v>
      </c>
      <c r="BI22" s="149">
        <v>246.7</v>
      </c>
      <c r="BJ22" s="149">
        <v>236.7</v>
      </c>
      <c r="BK22" s="149">
        <v>89.2</v>
      </c>
      <c r="BL22" s="149">
        <v>56.6</v>
      </c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>
        <v>218.8</v>
      </c>
      <c r="BX22" s="149">
        <v>454</v>
      </c>
      <c r="BY22" s="149">
        <v>372.6</v>
      </c>
      <c r="BZ22" s="149"/>
      <c r="CA22" s="149">
        <v>28.6</v>
      </c>
      <c r="CB22" s="149"/>
      <c r="CC22" s="149"/>
      <c r="CD22" s="149"/>
      <c r="CE22" s="149"/>
      <c r="CF22" s="149">
        <v>104.7</v>
      </c>
      <c r="CG22" s="149">
        <v>172</v>
      </c>
      <c r="CH22" s="149">
        <v>290.5</v>
      </c>
      <c r="CI22" s="149">
        <v>299.89999999999998</v>
      </c>
      <c r="CJ22" s="149">
        <v>238.6</v>
      </c>
      <c r="CK22" s="149">
        <v>85.8</v>
      </c>
      <c r="CL22" s="149">
        <v>165.1</v>
      </c>
      <c r="CM22" s="149">
        <v>89.3</v>
      </c>
      <c r="CN22" s="149"/>
      <c r="CO22" s="149">
        <v>259.3</v>
      </c>
      <c r="CP22" s="149">
        <v>347.3</v>
      </c>
      <c r="CQ22" s="149">
        <v>218.6</v>
      </c>
      <c r="CR22" s="149">
        <v>454.1</v>
      </c>
      <c r="CS22" s="149">
        <v>511.3</v>
      </c>
      <c r="CT22" s="150"/>
      <c r="CU22" s="150"/>
      <c r="CV22" s="150"/>
      <c r="CW22" s="151"/>
      <c r="CX22" s="152">
        <f t="array" ref="CX22">SUMPRODUCT(B22:CW22*0.25)</f>
        <v>4290.7250000000004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250</v>
      </c>
      <c r="C24" s="155">
        <v>250</v>
      </c>
      <c r="D24" s="155">
        <v>250</v>
      </c>
      <c r="E24" s="155">
        <v>250</v>
      </c>
      <c r="F24" s="155">
        <v>250</v>
      </c>
      <c r="G24" s="155">
        <v>250</v>
      </c>
      <c r="H24" s="155">
        <v>250</v>
      </c>
      <c r="I24" s="155">
        <v>250</v>
      </c>
      <c r="J24" s="155">
        <v>250</v>
      </c>
      <c r="K24" s="155">
        <v>250</v>
      </c>
      <c r="L24" s="155">
        <v>250</v>
      </c>
      <c r="M24" s="155">
        <v>250</v>
      </c>
      <c r="N24" s="155">
        <v>250</v>
      </c>
      <c r="O24" s="155">
        <v>250</v>
      </c>
      <c r="P24" s="155">
        <v>250</v>
      </c>
      <c r="Q24" s="155">
        <v>250</v>
      </c>
      <c r="R24" s="155">
        <v>250</v>
      </c>
      <c r="S24" s="155">
        <v>250</v>
      </c>
      <c r="T24" s="155">
        <v>250</v>
      </c>
      <c r="U24" s="155">
        <v>250</v>
      </c>
      <c r="V24" s="155">
        <v>250</v>
      </c>
      <c r="W24" s="155">
        <v>250</v>
      </c>
      <c r="X24" s="155">
        <v>250</v>
      </c>
      <c r="Y24" s="155">
        <v>250</v>
      </c>
      <c r="Z24" s="155">
        <v>250</v>
      </c>
      <c r="AA24" s="155">
        <v>250</v>
      </c>
      <c r="AB24" s="155">
        <v>250</v>
      </c>
      <c r="AC24" s="155">
        <v>250</v>
      </c>
      <c r="AD24" s="155">
        <v>250</v>
      </c>
      <c r="AE24" s="155">
        <v>250</v>
      </c>
      <c r="AF24" s="155">
        <v>250</v>
      </c>
      <c r="AG24" s="155">
        <v>250</v>
      </c>
      <c r="AH24" s="155">
        <v>250</v>
      </c>
      <c r="AI24" s="155">
        <v>250</v>
      </c>
      <c r="AJ24" s="155">
        <v>250</v>
      </c>
      <c r="AK24" s="155">
        <v>250</v>
      </c>
      <c r="AL24" s="155">
        <v>250</v>
      </c>
      <c r="AM24" s="155">
        <v>250</v>
      </c>
      <c r="AN24" s="155">
        <v>250</v>
      </c>
      <c r="AO24" s="155">
        <v>250</v>
      </c>
      <c r="AP24" s="155">
        <v>250</v>
      </c>
      <c r="AQ24" s="155">
        <v>250</v>
      </c>
      <c r="AR24" s="155">
        <v>250</v>
      </c>
      <c r="AS24" s="155">
        <v>250</v>
      </c>
      <c r="AT24" s="155">
        <v>250</v>
      </c>
      <c r="AU24" s="155">
        <v>250</v>
      </c>
      <c r="AV24" s="155">
        <v>250</v>
      </c>
      <c r="AW24" s="155">
        <v>250</v>
      </c>
      <c r="AX24" s="155">
        <v>250</v>
      </c>
      <c r="AY24" s="155">
        <v>250</v>
      </c>
      <c r="AZ24" s="155">
        <v>250</v>
      </c>
      <c r="BA24" s="155">
        <v>250</v>
      </c>
      <c r="BB24" s="155">
        <v>250</v>
      </c>
      <c r="BC24" s="155">
        <v>250</v>
      </c>
      <c r="BD24" s="155">
        <v>250</v>
      </c>
      <c r="BE24" s="155">
        <v>250</v>
      </c>
      <c r="BF24" s="155">
        <v>250</v>
      </c>
      <c r="BG24" s="155">
        <v>250</v>
      </c>
      <c r="BH24" s="155">
        <v>250</v>
      </c>
      <c r="BI24" s="155">
        <v>250</v>
      </c>
      <c r="BJ24" s="155">
        <v>250</v>
      </c>
      <c r="BK24" s="155">
        <v>250</v>
      </c>
      <c r="BL24" s="155">
        <v>250</v>
      </c>
      <c r="BM24" s="155">
        <v>250</v>
      </c>
      <c r="BN24" s="155">
        <v>250</v>
      </c>
      <c r="BO24" s="155">
        <v>250</v>
      </c>
      <c r="BP24" s="155">
        <v>250</v>
      </c>
      <c r="BQ24" s="155">
        <v>250</v>
      </c>
      <c r="BR24" s="155">
        <v>250</v>
      </c>
      <c r="BS24" s="155">
        <v>250</v>
      </c>
      <c r="BT24" s="155">
        <v>250</v>
      </c>
      <c r="BU24" s="155">
        <v>250</v>
      </c>
      <c r="BV24" s="155"/>
      <c r="BW24" s="155"/>
      <c r="BX24" s="155"/>
      <c r="BY24" s="155"/>
      <c r="BZ24" s="155">
        <v>250</v>
      </c>
      <c r="CA24" s="155">
        <v>250</v>
      </c>
      <c r="CB24" s="155">
        <v>250</v>
      </c>
      <c r="CC24" s="155">
        <v>250</v>
      </c>
      <c r="CD24" s="155">
        <v>250</v>
      </c>
      <c r="CE24" s="155">
        <v>250</v>
      </c>
      <c r="CF24" s="155">
        <v>250</v>
      </c>
      <c r="CG24" s="155">
        <v>250</v>
      </c>
      <c r="CH24" s="155">
        <v>250</v>
      </c>
      <c r="CI24" s="155">
        <v>250</v>
      </c>
      <c r="CJ24" s="155">
        <v>250</v>
      </c>
      <c r="CK24" s="155">
        <v>250</v>
      </c>
      <c r="CL24" s="155">
        <v>250</v>
      </c>
      <c r="CM24" s="155">
        <v>250</v>
      </c>
      <c r="CN24" s="155">
        <v>250</v>
      </c>
      <c r="CO24" s="155">
        <v>250</v>
      </c>
      <c r="CP24" s="155">
        <v>230.8</v>
      </c>
      <c r="CQ24" s="155">
        <v>230.8</v>
      </c>
      <c r="CR24" s="155">
        <v>230.8</v>
      </c>
      <c r="CS24" s="155">
        <v>230.8</v>
      </c>
      <c r="CT24" s="156"/>
      <c r="CU24" s="156"/>
      <c r="CV24" s="156"/>
      <c r="CW24" s="157"/>
      <c r="CX24" s="158">
        <f t="array" ref="CX24">SUMPRODUCT(B24:CW24*0.25)</f>
        <v>5730.7999999999993</v>
      </c>
    </row>
    <row r="25" spans="1:102" ht="30" customHeight="1" thickBot="1" x14ac:dyDescent="0.25">
      <c r="A25" s="105" t="s">
        <v>52</v>
      </c>
      <c r="B25" s="159">
        <f>SUM(B20:B24)</f>
        <v>568.4</v>
      </c>
      <c r="C25" s="160">
        <f t="shared" ref="C25:BN25" si="2">SUM(C20:C24)</f>
        <v>250</v>
      </c>
      <c r="D25" s="160">
        <f t="shared" si="2"/>
        <v>250</v>
      </c>
      <c r="E25" s="160">
        <f t="shared" si="2"/>
        <v>250</v>
      </c>
      <c r="F25" s="160">
        <f t="shared" si="2"/>
        <v>250</v>
      </c>
      <c r="G25" s="160">
        <f t="shared" si="2"/>
        <v>250</v>
      </c>
      <c r="H25" s="160">
        <f t="shared" si="2"/>
        <v>250</v>
      </c>
      <c r="I25" s="160">
        <f t="shared" si="2"/>
        <v>250</v>
      </c>
      <c r="J25" s="160">
        <f t="shared" si="2"/>
        <v>250</v>
      </c>
      <c r="K25" s="160">
        <f t="shared" si="2"/>
        <v>250</v>
      </c>
      <c r="L25" s="160">
        <f t="shared" si="2"/>
        <v>250</v>
      </c>
      <c r="M25" s="160">
        <f t="shared" si="2"/>
        <v>250</v>
      </c>
      <c r="N25" s="160">
        <f t="shared" si="2"/>
        <v>250</v>
      </c>
      <c r="O25" s="160">
        <f t="shared" si="2"/>
        <v>250</v>
      </c>
      <c r="P25" s="160">
        <f t="shared" si="2"/>
        <v>250</v>
      </c>
      <c r="Q25" s="160">
        <f t="shared" si="2"/>
        <v>250</v>
      </c>
      <c r="R25" s="160">
        <f t="shared" si="2"/>
        <v>250</v>
      </c>
      <c r="S25" s="160">
        <f t="shared" si="2"/>
        <v>250</v>
      </c>
      <c r="T25" s="160">
        <f t="shared" si="2"/>
        <v>250</v>
      </c>
      <c r="U25" s="160">
        <f t="shared" si="2"/>
        <v>250</v>
      </c>
      <c r="V25" s="160">
        <f t="shared" si="2"/>
        <v>250</v>
      </c>
      <c r="W25" s="160">
        <f t="shared" si="2"/>
        <v>250</v>
      </c>
      <c r="X25" s="160">
        <f t="shared" si="2"/>
        <v>250</v>
      </c>
      <c r="Y25" s="160">
        <f t="shared" si="2"/>
        <v>250</v>
      </c>
      <c r="Z25" s="160">
        <f t="shared" si="2"/>
        <v>250</v>
      </c>
      <c r="AA25" s="160">
        <f t="shared" si="2"/>
        <v>250</v>
      </c>
      <c r="AB25" s="160">
        <f t="shared" si="2"/>
        <v>250</v>
      </c>
      <c r="AC25" s="160">
        <f t="shared" si="2"/>
        <v>250</v>
      </c>
      <c r="AD25" s="160">
        <f t="shared" si="2"/>
        <v>250</v>
      </c>
      <c r="AE25" s="160">
        <f t="shared" si="2"/>
        <v>250</v>
      </c>
      <c r="AF25" s="160">
        <f t="shared" si="2"/>
        <v>410.8</v>
      </c>
      <c r="AG25" s="160">
        <f t="shared" si="2"/>
        <v>250</v>
      </c>
      <c r="AH25" s="160">
        <f t="shared" si="2"/>
        <v>581.29999999999995</v>
      </c>
      <c r="AI25" s="160">
        <f t="shared" si="2"/>
        <v>460</v>
      </c>
      <c r="AJ25" s="160">
        <f t="shared" si="2"/>
        <v>369.5</v>
      </c>
      <c r="AK25" s="160">
        <f t="shared" si="2"/>
        <v>459.4</v>
      </c>
      <c r="AL25" s="160">
        <f t="shared" si="2"/>
        <v>776.4</v>
      </c>
      <c r="AM25" s="160">
        <f t="shared" si="2"/>
        <v>936.1</v>
      </c>
      <c r="AN25" s="160">
        <f t="shared" si="2"/>
        <v>1174.5</v>
      </c>
      <c r="AO25" s="160">
        <f t="shared" si="2"/>
        <v>1147.7</v>
      </c>
      <c r="AP25" s="160">
        <f t="shared" si="2"/>
        <v>1125.4000000000001</v>
      </c>
      <c r="AQ25" s="160">
        <f t="shared" si="2"/>
        <v>1192.3</v>
      </c>
      <c r="AR25" s="160">
        <f t="shared" si="2"/>
        <v>1165</v>
      </c>
      <c r="AS25" s="160">
        <f t="shared" si="2"/>
        <v>1141.7</v>
      </c>
      <c r="AT25" s="160">
        <f t="shared" si="2"/>
        <v>622.5</v>
      </c>
      <c r="AU25" s="160">
        <f t="shared" si="2"/>
        <v>579.70000000000005</v>
      </c>
      <c r="AV25" s="160">
        <f t="shared" si="2"/>
        <v>586</v>
      </c>
      <c r="AW25" s="160">
        <f t="shared" si="2"/>
        <v>589.1</v>
      </c>
      <c r="AX25" s="160">
        <f t="shared" si="2"/>
        <v>615</v>
      </c>
      <c r="AY25" s="160">
        <f t="shared" si="2"/>
        <v>595.9</v>
      </c>
      <c r="AZ25" s="160">
        <f t="shared" si="2"/>
        <v>545.1</v>
      </c>
      <c r="BA25" s="160">
        <f t="shared" si="2"/>
        <v>522.9</v>
      </c>
      <c r="BB25" s="160">
        <f t="shared" si="2"/>
        <v>564.20000000000005</v>
      </c>
      <c r="BC25" s="160">
        <f t="shared" si="2"/>
        <v>548</v>
      </c>
      <c r="BD25" s="160">
        <f t="shared" si="2"/>
        <v>491.4</v>
      </c>
      <c r="BE25" s="160">
        <f t="shared" si="2"/>
        <v>466</v>
      </c>
      <c r="BF25" s="160">
        <f t="shared" si="2"/>
        <v>447.8</v>
      </c>
      <c r="BG25" s="160">
        <f t="shared" si="2"/>
        <v>388</v>
      </c>
      <c r="BH25" s="160">
        <f t="shared" si="2"/>
        <v>403.1</v>
      </c>
      <c r="BI25" s="160">
        <f t="shared" si="2"/>
        <v>496.7</v>
      </c>
      <c r="BJ25" s="160">
        <f t="shared" si="2"/>
        <v>486.7</v>
      </c>
      <c r="BK25" s="160">
        <f t="shared" si="2"/>
        <v>339.2</v>
      </c>
      <c r="BL25" s="160">
        <f t="shared" si="2"/>
        <v>306.60000000000002</v>
      </c>
      <c r="BM25" s="160">
        <f t="shared" si="2"/>
        <v>250</v>
      </c>
      <c r="BN25" s="160">
        <f t="shared" si="2"/>
        <v>250</v>
      </c>
      <c r="BO25" s="160">
        <f t="shared" ref="BO25:CW25" si="3">SUM(BO20:BO24)</f>
        <v>250</v>
      </c>
      <c r="BP25" s="160">
        <f t="shared" si="3"/>
        <v>250</v>
      </c>
      <c r="BQ25" s="160">
        <f t="shared" si="3"/>
        <v>250</v>
      </c>
      <c r="BR25" s="160">
        <f t="shared" si="3"/>
        <v>250</v>
      </c>
      <c r="BS25" s="160">
        <f t="shared" si="3"/>
        <v>250</v>
      </c>
      <c r="BT25" s="160">
        <f t="shared" si="3"/>
        <v>250</v>
      </c>
      <c r="BU25" s="160">
        <f t="shared" si="3"/>
        <v>250</v>
      </c>
      <c r="BV25" s="160">
        <f t="shared" si="3"/>
        <v>0</v>
      </c>
      <c r="BW25" s="160">
        <f t="shared" si="3"/>
        <v>218.8</v>
      </c>
      <c r="BX25" s="160">
        <f t="shared" si="3"/>
        <v>454</v>
      </c>
      <c r="BY25" s="160">
        <f t="shared" si="3"/>
        <v>372.6</v>
      </c>
      <c r="BZ25" s="160">
        <f t="shared" si="3"/>
        <v>250</v>
      </c>
      <c r="CA25" s="160">
        <f t="shared" si="3"/>
        <v>278.60000000000002</v>
      </c>
      <c r="CB25" s="160">
        <f t="shared" si="3"/>
        <v>250</v>
      </c>
      <c r="CC25" s="160">
        <f t="shared" si="3"/>
        <v>250</v>
      </c>
      <c r="CD25" s="160">
        <f t="shared" si="3"/>
        <v>250</v>
      </c>
      <c r="CE25" s="160">
        <f t="shared" si="3"/>
        <v>250</v>
      </c>
      <c r="CF25" s="160">
        <f t="shared" si="3"/>
        <v>354.7</v>
      </c>
      <c r="CG25" s="160">
        <f t="shared" si="3"/>
        <v>422</v>
      </c>
      <c r="CH25" s="160">
        <f t="shared" si="3"/>
        <v>540.5</v>
      </c>
      <c r="CI25" s="160">
        <f t="shared" si="3"/>
        <v>549.9</v>
      </c>
      <c r="CJ25" s="160">
        <f t="shared" si="3"/>
        <v>488.6</v>
      </c>
      <c r="CK25" s="160">
        <f t="shared" si="3"/>
        <v>335.8</v>
      </c>
      <c r="CL25" s="160">
        <f t="shared" si="3"/>
        <v>415.1</v>
      </c>
      <c r="CM25" s="160">
        <f t="shared" si="3"/>
        <v>339.3</v>
      </c>
      <c r="CN25" s="160">
        <f t="shared" si="3"/>
        <v>250</v>
      </c>
      <c r="CO25" s="160">
        <f t="shared" si="3"/>
        <v>509.3</v>
      </c>
      <c r="CP25" s="160">
        <f t="shared" si="3"/>
        <v>578.1</v>
      </c>
      <c r="CQ25" s="160">
        <f t="shared" si="3"/>
        <v>449.4</v>
      </c>
      <c r="CR25" s="160">
        <f t="shared" si="3"/>
        <v>684.90000000000009</v>
      </c>
      <c r="CS25" s="160">
        <f t="shared" si="3"/>
        <v>742.1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10021.525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2026-06-10T11:07:00Z</dcterms:created>
  <dcterms:modified xsi:type="dcterms:W3CDTF">2026-06-10T11:07:02Z</dcterms:modified>
</cp:coreProperties>
</file>