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<sst xmlns="http://schemas.openxmlformats.org/spreadsheetml/2006/main" count="124" uniqueCount="57">
  <si>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25/10/2026 14:01:01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</si>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</sst>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C6E-4352-AC73-6DFE25D99FB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C6E-4352-AC73-6DFE25D99FB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6C6E-4352-AC73-6DFE25D99FB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6C6E-4352-AC73-6DFE25D99FB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C6E-4352-AC73-6DFE25D99FB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C6E-4352-AC73-6DFE25D99FB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C6E-4352-AC73-6DFE25D99FB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497.34699999999998</c:v>
                </c:pt>
                <c:pt idx="20">
                  <c:v>530.48900000000003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402</c:v>
                </c:pt>
                <c:pt idx="32">
                  <c:v>402</c:v>
                </c:pt>
                <c:pt idx="33">
                  <c:v>402</c:v>
                </c:pt>
                <c:pt idx="34">
                  <c:v>402</c:v>
                </c:pt>
                <c:pt idx="35">
                  <c:v>402</c:v>
                </c:pt>
                <c:pt idx="36">
                  <c:v>402</c:v>
                </c:pt>
                <c:pt idx="37">
                  <c:v>302</c:v>
                </c:pt>
                <c:pt idx="38">
                  <c:v>302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551.82399999999996</c:v>
                </c:pt>
                <c:pt idx="57">
                  <c:v>555</c:v>
                </c:pt>
                <c:pt idx="58">
                  <c:v>555</c:v>
                </c:pt>
                <c:pt idx="59">
                  <c:v>555</c:v>
                </c:pt>
                <c:pt idx="60">
                  <c:v>555</c:v>
                </c:pt>
                <c:pt idx="61">
                  <c:v>555</c:v>
                </c:pt>
                <c:pt idx="62">
                  <c:v>555</c:v>
                </c:pt>
                <c:pt idx="63">
                  <c:v>555</c:v>
                </c:pt>
                <c:pt idx="64">
                  <c:v>555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530.54399999999998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526.14599999999996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530.72500000000002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484.84500000000003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C6E-4352-AC73-6DFE25D99FB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C6E-4352-AC73-6DFE25D99FB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3221.0520000000001</c:v>
                </c:pt>
                <c:pt idx="1">
                  <c:v>3220.62</c:v>
                </c:pt>
                <c:pt idx="2">
                  <c:v>3221.1709999999998</c:v>
                </c:pt>
                <c:pt idx="3">
                  <c:v>3060.366</c:v>
                </c:pt>
                <c:pt idx="4">
                  <c:v>3061.1260000000002</c:v>
                </c:pt>
                <c:pt idx="5">
                  <c:v>3061.299</c:v>
                </c:pt>
                <c:pt idx="6">
                  <c:v>3061.08</c:v>
                </c:pt>
                <c:pt idx="7">
                  <c:v>3060.8629999999998</c:v>
                </c:pt>
                <c:pt idx="8">
                  <c:v>3063.308</c:v>
                </c:pt>
                <c:pt idx="9">
                  <c:v>3063.308</c:v>
                </c:pt>
                <c:pt idx="10">
                  <c:v>3063.1889999999999</c:v>
                </c:pt>
                <c:pt idx="11">
                  <c:v>3062.683</c:v>
                </c:pt>
                <c:pt idx="12">
                  <c:v>3063.308</c:v>
                </c:pt>
                <c:pt idx="13">
                  <c:v>3063.232</c:v>
                </c:pt>
                <c:pt idx="14">
                  <c:v>3078.1190000000001</c:v>
                </c:pt>
                <c:pt idx="15">
                  <c:v>3087.7980000000002</c:v>
                </c:pt>
                <c:pt idx="16">
                  <c:v>3108.3380000000002</c:v>
                </c:pt>
                <c:pt idx="17">
                  <c:v>3137.4870000000001</c:v>
                </c:pt>
                <c:pt idx="18">
                  <c:v>3148.0880000000002</c:v>
                </c:pt>
                <c:pt idx="19">
                  <c:v>3056.598</c:v>
                </c:pt>
                <c:pt idx="20">
                  <c:v>3196.2190000000001</c:v>
                </c:pt>
                <c:pt idx="21">
                  <c:v>3371.6409999999996</c:v>
                </c:pt>
                <c:pt idx="22">
                  <c:v>3416.643</c:v>
                </c:pt>
                <c:pt idx="23">
                  <c:v>3417.1460000000002</c:v>
                </c:pt>
                <c:pt idx="24">
                  <c:v>3417.9670000000001</c:v>
                </c:pt>
                <c:pt idx="25">
                  <c:v>3418.2330000000002</c:v>
                </c:pt>
                <c:pt idx="26">
                  <c:v>3418.223</c:v>
                </c:pt>
                <c:pt idx="27">
                  <c:v>3417.8389999999999</c:v>
                </c:pt>
                <c:pt idx="28">
                  <c:v>3417.7730000000001</c:v>
                </c:pt>
                <c:pt idx="29">
                  <c:v>3417.114</c:v>
                </c:pt>
                <c:pt idx="30">
                  <c:v>3417.056</c:v>
                </c:pt>
                <c:pt idx="31">
                  <c:v>3412.5369999999998</c:v>
                </c:pt>
                <c:pt idx="32">
                  <c:v>3409.9760000000001</c:v>
                </c:pt>
                <c:pt idx="33">
                  <c:v>3340.5659999999998</c:v>
                </c:pt>
                <c:pt idx="34">
                  <c:v>3239.5790000000002</c:v>
                </c:pt>
                <c:pt idx="35">
                  <c:v>3241.0680000000002</c:v>
                </c:pt>
                <c:pt idx="36">
                  <c:v>3133.5160000000001</c:v>
                </c:pt>
                <c:pt idx="37">
                  <c:v>3053.1419999999998</c:v>
                </c:pt>
                <c:pt idx="38">
                  <c:v>3208.1210000000001</c:v>
                </c:pt>
                <c:pt idx="39">
                  <c:v>3228.5120000000002</c:v>
                </c:pt>
                <c:pt idx="40">
                  <c:v>3106.46</c:v>
                </c:pt>
                <c:pt idx="41">
                  <c:v>3137.855</c:v>
                </c:pt>
                <c:pt idx="42">
                  <c:v>3177.0370000000003</c:v>
                </c:pt>
                <c:pt idx="43">
                  <c:v>3188.9030000000002</c:v>
                </c:pt>
                <c:pt idx="44">
                  <c:v>3145.9</c:v>
                </c:pt>
                <c:pt idx="45">
                  <c:v>3157.5880000000002</c:v>
                </c:pt>
                <c:pt idx="46">
                  <c:v>3173.9059999999999</c:v>
                </c:pt>
                <c:pt idx="47">
                  <c:v>3185.9</c:v>
                </c:pt>
                <c:pt idx="48">
                  <c:v>3185.9</c:v>
                </c:pt>
                <c:pt idx="49">
                  <c:v>3180.9</c:v>
                </c:pt>
                <c:pt idx="50">
                  <c:v>3180.9</c:v>
                </c:pt>
                <c:pt idx="51">
                  <c:v>3109.1860000000001</c:v>
                </c:pt>
                <c:pt idx="52">
                  <c:v>3173.35</c:v>
                </c:pt>
                <c:pt idx="53">
                  <c:v>3169.9</c:v>
                </c:pt>
                <c:pt idx="54">
                  <c:v>3132.886</c:v>
                </c:pt>
                <c:pt idx="55">
                  <c:v>3104.9</c:v>
                </c:pt>
                <c:pt idx="56">
                  <c:v>3145.9</c:v>
                </c:pt>
                <c:pt idx="57">
                  <c:v>3230.9</c:v>
                </c:pt>
                <c:pt idx="58">
                  <c:v>3235.9</c:v>
                </c:pt>
                <c:pt idx="59">
                  <c:v>3235.9</c:v>
                </c:pt>
                <c:pt idx="60">
                  <c:v>3248.6239999999998</c:v>
                </c:pt>
                <c:pt idx="61">
                  <c:v>3254.6509999999998</c:v>
                </c:pt>
                <c:pt idx="62">
                  <c:v>3260.2579999999998</c:v>
                </c:pt>
                <c:pt idx="63">
                  <c:v>3324.7640000000001</c:v>
                </c:pt>
                <c:pt idx="64">
                  <c:v>3325.9490000000001</c:v>
                </c:pt>
                <c:pt idx="65">
                  <c:v>3326.0839999999998</c:v>
                </c:pt>
                <c:pt idx="66">
                  <c:v>3325.9230000000002</c:v>
                </c:pt>
                <c:pt idx="67">
                  <c:v>3326.268</c:v>
                </c:pt>
                <c:pt idx="68">
                  <c:v>3327.1730000000002</c:v>
                </c:pt>
                <c:pt idx="69">
                  <c:v>3330.2669999999998</c:v>
                </c:pt>
                <c:pt idx="70">
                  <c:v>3291.835</c:v>
                </c:pt>
                <c:pt idx="71">
                  <c:v>3325.1840000000002</c:v>
                </c:pt>
                <c:pt idx="72">
                  <c:v>3365.9140000000002</c:v>
                </c:pt>
                <c:pt idx="73">
                  <c:v>3313.2840000000001</c:v>
                </c:pt>
                <c:pt idx="74">
                  <c:v>3366.518</c:v>
                </c:pt>
                <c:pt idx="75">
                  <c:v>3371.6089999999999</c:v>
                </c:pt>
                <c:pt idx="76">
                  <c:v>3371.6730000000002</c:v>
                </c:pt>
                <c:pt idx="77">
                  <c:v>3376.4949999999999</c:v>
                </c:pt>
                <c:pt idx="78">
                  <c:v>3376.1759999999999</c:v>
                </c:pt>
                <c:pt idx="79">
                  <c:v>3381.569</c:v>
                </c:pt>
                <c:pt idx="80">
                  <c:v>3386.2690000000002</c:v>
                </c:pt>
                <c:pt idx="81">
                  <c:v>3391.0320000000002</c:v>
                </c:pt>
                <c:pt idx="82">
                  <c:v>3394.1759999999999</c:v>
                </c:pt>
                <c:pt idx="83">
                  <c:v>3326.7459999999996</c:v>
                </c:pt>
                <c:pt idx="84">
                  <c:v>3396.5070000000001</c:v>
                </c:pt>
                <c:pt idx="85">
                  <c:v>3396.261</c:v>
                </c:pt>
                <c:pt idx="86">
                  <c:v>3348.7160000000003</c:v>
                </c:pt>
                <c:pt idx="87">
                  <c:v>3254.8270000000002</c:v>
                </c:pt>
                <c:pt idx="88">
                  <c:v>3400.8670000000002</c:v>
                </c:pt>
                <c:pt idx="89">
                  <c:v>3399.7260000000001</c:v>
                </c:pt>
                <c:pt idx="90">
                  <c:v>3353.96</c:v>
                </c:pt>
                <c:pt idx="91">
                  <c:v>3334.924</c:v>
                </c:pt>
                <c:pt idx="92">
                  <c:v>3399.567</c:v>
                </c:pt>
                <c:pt idx="93">
                  <c:v>3381.3449999999998</c:v>
                </c:pt>
                <c:pt idx="94">
                  <c:v>3348.3490000000002</c:v>
                </c:pt>
                <c:pt idx="95">
                  <c:v>3164.5990000000002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C6E-4352-AC73-6DFE25D99FB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588</c:v>
                </c:pt>
                <c:pt idx="1">
                  <c:v>588</c:v>
                </c:pt>
                <c:pt idx="2">
                  <c:v>588</c:v>
                </c:pt>
                <c:pt idx="3">
                  <c:v>588</c:v>
                </c:pt>
                <c:pt idx="4">
                  <c:v>590</c:v>
                </c:pt>
                <c:pt idx="5">
                  <c:v>590</c:v>
                </c:pt>
                <c:pt idx="6">
                  <c:v>590</c:v>
                </c:pt>
                <c:pt idx="7">
                  <c:v>590</c:v>
                </c:pt>
                <c:pt idx="8">
                  <c:v>591</c:v>
                </c:pt>
                <c:pt idx="9">
                  <c:v>591</c:v>
                </c:pt>
                <c:pt idx="10">
                  <c:v>591</c:v>
                </c:pt>
                <c:pt idx="11">
                  <c:v>591</c:v>
                </c:pt>
                <c:pt idx="12">
                  <c:v>664</c:v>
                </c:pt>
                <c:pt idx="13">
                  <c:v>664</c:v>
                </c:pt>
                <c:pt idx="14">
                  <c:v>664</c:v>
                </c:pt>
                <c:pt idx="15">
                  <c:v>664</c:v>
                </c:pt>
                <c:pt idx="16">
                  <c:v>636</c:v>
                </c:pt>
                <c:pt idx="17">
                  <c:v>636</c:v>
                </c:pt>
                <c:pt idx="18">
                  <c:v>636</c:v>
                </c:pt>
                <c:pt idx="19">
                  <c:v>636</c:v>
                </c:pt>
                <c:pt idx="20">
                  <c:v>683</c:v>
                </c:pt>
                <c:pt idx="21">
                  <c:v>683</c:v>
                </c:pt>
                <c:pt idx="22">
                  <c:v>683</c:v>
                </c:pt>
                <c:pt idx="23">
                  <c:v>683</c:v>
                </c:pt>
                <c:pt idx="24">
                  <c:v>504.1</c:v>
                </c:pt>
                <c:pt idx="25">
                  <c:v>504.1</c:v>
                </c:pt>
                <c:pt idx="26">
                  <c:v>504.1</c:v>
                </c:pt>
                <c:pt idx="27">
                  <c:v>504.1</c:v>
                </c:pt>
                <c:pt idx="28">
                  <c:v>276.39999999999998</c:v>
                </c:pt>
                <c:pt idx="29">
                  <c:v>181</c:v>
                </c:pt>
                <c:pt idx="30">
                  <c:v>110</c:v>
                </c:pt>
                <c:pt idx="31">
                  <c:v>164.3</c:v>
                </c:pt>
                <c:pt idx="32">
                  <c:v>252.8</c:v>
                </c:pt>
                <c:pt idx="33">
                  <c:v>180.2</c:v>
                </c:pt>
                <c:pt idx="34">
                  <c:v>202.9</c:v>
                </c:pt>
                <c:pt idx="35">
                  <c:v>139.19999999999999</c:v>
                </c:pt>
                <c:pt idx="36">
                  <c:v>139</c:v>
                </c:pt>
                <c:pt idx="37">
                  <c:v>139</c:v>
                </c:pt>
                <c:pt idx="38">
                  <c:v>139</c:v>
                </c:pt>
                <c:pt idx="39">
                  <c:v>139</c:v>
                </c:pt>
                <c:pt idx="40">
                  <c:v>580</c:v>
                </c:pt>
                <c:pt idx="41">
                  <c:v>580</c:v>
                </c:pt>
                <c:pt idx="42">
                  <c:v>580</c:v>
                </c:pt>
                <c:pt idx="43">
                  <c:v>580</c:v>
                </c:pt>
                <c:pt idx="44">
                  <c:v>602</c:v>
                </c:pt>
                <c:pt idx="45">
                  <c:v>602</c:v>
                </c:pt>
                <c:pt idx="46">
                  <c:v>602</c:v>
                </c:pt>
                <c:pt idx="47">
                  <c:v>602</c:v>
                </c:pt>
                <c:pt idx="48">
                  <c:v>664</c:v>
                </c:pt>
                <c:pt idx="49">
                  <c:v>664</c:v>
                </c:pt>
                <c:pt idx="50">
                  <c:v>664</c:v>
                </c:pt>
                <c:pt idx="51">
                  <c:v>664</c:v>
                </c:pt>
                <c:pt idx="52">
                  <c:v>738</c:v>
                </c:pt>
                <c:pt idx="53">
                  <c:v>738</c:v>
                </c:pt>
                <c:pt idx="54">
                  <c:v>738</c:v>
                </c:pt>
                <c:pt idx="55">
                  <c:v>738</c:v>
                </c:pt>
                <c:pt idx="56">
                  <c:v>843</c:v>
                </c:pt>
                <c:pt idx="57">
                  <c:v>843</c:v>
                </c:pt>
                <c:pt idx="58">
                  <c:v>843</c:v>
                </c:pt>
                <c:pt idx="59">
                  <c:v>843</c:v>
                </c:pt>
                <c:pt idx="60">
                  <c:v>700</c:v>
                </c:pt>
                <c:pt idx="61">
                  <c:v>700</c:v>
                </c:pt>
                <c:pt idx="62">
                  <c:v>700</c:v>
                </c:pt>
                <c:pt idx="63">
                  <c:v>700</c:v>
                </c:pt>
                <c:pt idx="64">
                  <c:v>735</c:v>
                </c:pt>
                <c:pt idx="65">
                  <c:v>735</c:v>
                </c:pt>
                <c:pt idx="66">
                  <c:v>735</c:v>
                </c:pt>
                <c:pt idx="67">
                  <c:v>735</c:v>
                </c:pt>
                <c:pt idx="68">
                  <c:v>486</c:v>
                </c:pt>
                <c:pt idx="69">
                  <c:v>486</c:v>
                </c:pt>
                <c:pt idx="70">
                  <c:v>486</c:v>
                </c:pt>
                <c:pt idx="71">
                  <c:v>486</c:v>
                </c:pt>
                <c:pt idx="72">
                  <c:v>208</c:v>
                </c:pt>
                <c:pt idx="73">
                  <c:v>213.9</c:v>
                </c:pt>
                <c:pt idx="74">
                  <c:v>208</c:v>
                </c:pt>
                <c:pt idx="75">
                  <c:v>208</c:v>
                </c:pt>
                <c:pt idx="76">
                  <c:v>721</c:v>
                </c:pt>
                <c:pt idx="77">
                  <c:v>721</c:v>
                </c:pt>
                <c:pt idx="78">
                  <c:v>721</c:v>
                </c:pt>
                <c:pt idx="79">
                  <c:v>721</c:v>
                </c:pt>
                <c:pt idx="80">
                  <c:v>708.6</c:v>
                </c:pt>
                <c:pt idx="81">
                  <c:v>708.6</c:v>
                </c:pt>
                <c:pt idx="82">
                  <c:v>708.6</c:v>
                </c:pt>
                <c:pt idx="83">
                  <c:v>708.6</c:v>
                </c:pt>
                <c:pt idx="84">
                  <c:v>334.7</c:v>
                </c:pt>
                <c:pt idx="85">
                  <c:v>334.7</c:v>
                </c:pt>
                <c:pt idx="86">
                  <c:v>334.7</c:v>
                </c:pt>
                <c:pt idx="87">
                  <c:v>334.7</c:v>
                </c:pt>
                <c:pt idx="88">
                  <c:v>284.7</c:v>
                </c:pt>
                <c:pt idx="89">
                  <c:v>284.7</c:v>
                </c:pt>
                <c:pt idx="90">
                  <c:v>284.7</c:v>
                </c:pt>
                <c:pt idx="91">
                  <c:v>284.7</c:v>
                </c:pt>
                <c:pt idx="92">
                  <c:v>160</c:v>
                </c:pt>
                <c:pt idx="93">
                  <c:v>160</c:v>
                </c:pt>
                <c:pt idx="94">
                  <c:v>160</c:v>
                </c:pt>
                <c:pt idx="95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C6E-4352-AC73-6DFE25D99FB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39.1</c:v>
                </c:pt>
                <c:pt idx="24">
                  <c:v>89</c:v>
                </c:pt>
                <c:pt idx="25">
                  <c:v>167.48</c:v>
                </c:pt>
                <c:pt idx="26">
                  <c:v>181.18</c:v>
                </c:pt>
                <c:pt idx="27">
                  <c:v>176.48</c:v>
                </c:pt>
                <c:pt idx="28">
                  <c:v>186.1</c:v>
                </c:pt>
                <c:pt idx="29">
                  <c:v>176.48</c:v>
                </c:pt>
                <c:pt idx="30">
                  <c:v>153.97999999999999</c:v>
                </c:pt>
                <c:pt idx="31">
                  <c:v>22.7</c:v>
                </c:pt>
                <c:pt idx="32">
                  <c:v>60.97</c:v>
                </c:pt>
                <c:pt idx="33">
                  <c:v>54.235999999999997</c:v>
                </c:pt>
                <c:pt idx="34">
                  <c:v>23.6</c:v>
                </c:pt>
                <c:pt idx="61">
                  <c:v>38.6</c:v>
                </c:pt>
                <c:pt idx="62">
                  <c:v>74.599999999999994</c:v>
                </c:pt>
                <c:pt idx="63">
                  <c:v>85.5</c:v>
                </c:pt>
                <c:pt idx="64">
                  <c:v>122.3</c:v>
                </c:pt>
                <c:pt idx="65">
                  <c:v>366.18</c:v>
                </c:pt>
                <c:pt idx="66">
                  <c:v>411.58</c:v>
                </c:pt>
                <c:pt idx="67">
                  <c:v>411.58</c:v>
                </c:pt>
                <c:pt idx="68">
                  <c:v>411.58</c:v>
                </c:pt>
                <c:pt idx="69">
                  <c:v>411.58</c:v>
                </c:pt>
                <c:pt idx="70">
                  <c:v>411.58</c:v>
                </c:pt>
                <c:pt idx="71">
                  <c:v>311.77999999999997</c:v>
                </c:pt>
                <c:pt idx="72">
                  <c:v>306.77999999999997</c:v>
                </c:pt>
                <c:pt idx="73">
                  <c:v>306.77999999999997</c:v>
                </c:pt>
                <c:pt idx="74">
                  <c:v>238.08699999999999</c:v>
                </c:pt>
                <c:pt idx="75">
                  <c:v>217.78</c:v>
                </c:pt>
                <c:pt idx="76">
                  <c:v>203.98</c:v>
                </c:pt>
                <c:pt idx="77">
                  <c:v>180.93799999999999</c:v>
                </c:pt>
                <c:pt idx="78">
                  <c:v>154</c:v>
                </c:pt>
                <c:pt idx="79">
                  <c:v>149.9</c:v>
                </c:pt>
                <c:pt idx="80">
                  <c:v>144.9</c:v>
                </c:pt>
                <c:pt idx="81">
                  <c:v>144.9</c:v>
                </c:pt>
                <c:pt idx="82">
                  <c:v>144.9</c:v>
                </c:pt>
                <c:pt idx="83">
                  <c:v>121.9</c:v>
                </c:pt>
                <c:pt idx="84">
                  <c:v>126.9</c:v>
                </c:pt>
                <c:pt idx="85">
                  <c:v>124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6E-4352-AC73-6DFE25D99FB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1176.558</c:v>
                </c:pt>
                <c:pt idx="1">
                  <c:v>1176.8799999999999</c:v>
                </c:pt>
                <c:pt idx="2">
                  <c:v>1185.7840000000001</c:v>
                </c:pt>
                <c:pt idx="3">
                  <c:v>1199.5990000000002</c:v>
                </c:pt>
                <c:pt idx="4">
                  <c:v>1209.673</c:v>
                </c:pt>
                <c:pt idx="5">
                  <c:v>1211.809</c:v>
                </c:pt>
                <c:pt idx="6">
                  <c:v>1215.3509999999999</c:v>
                </c:pt>
                <c:pt idx="7">
                  <c:v>1215.078</c:v>
                </c:pt>
                <c:pt idx="8">
                  <c:v>1202.7149999999999</c:v>
                </c:pt>
                <c:pt idx="9">
                  <c:v>1211.972</c:v>
                </c:pt>
                <c:pt idx="10">
                  <c:v>1218.2859999999998</c:v>
                </c:pt>
                <c:pt idx="11">
                  <c:v>1223.6879999999999</c:v>
                </c:pt>
                <c:pt idx="12">
                  <c:v>1222.1499999999999</c:v>
                </c:pt>
                <c:pt idx="13">
                  <c:v>1218.547</c:v>
                </c:pt>
                <c:pt idx="14">
                  <c:v>1222.202</c:v>
                </c:pt>
                <c:pt idx="15">
                  <c:v>1218.3209999999999</c:v>
                </c:pt>
                <c:pt idx="16">
                  <c:v>1222.7169999999999</c:v>
                </c:pt>
                <c:pt idx="17">
                  <c:v>1214.0920000000001</c:v>
                </c:pt>
                <c:pt idx="18">
                  <c:v>1210.6479999999999</c:v>
                </c:pt>
                <c:pt idx="19">
                  <c:v>1214.9090000000001</c:v>
                </c:pt>
                <c:pt idx="20">
                  <c:v>1242.001</c:v>
                </c:pt>
                <c:pt idx="21">
                  <c:v>1251.1790000000001</c:v>
                </c:pt>
                <c:pt idx="22">
                  <c:v>1262.838</c:v>
                </c:pt>
                <c:pt idx="23">
                  <c:v>1280.9070000000002</c:v>
                </c:pt>
                <c:pt idx="24">
                  <c:v>1292.1880000000001</c:v>
                </c:pt>
                <c:pt idx="25">
                  <c:v>1379.202</c:v>
                </c:pt>
                <c:pt idx="26">
                  <c:v>1524.65</c:v>
                </c:pt>
                <c:pt idx="27">
                  <c:v>1704.4570000000001</c:v>
                </c:pt>
                <c:pt idx="28">
                  <c:v>1909.163</c:v>
                </c:pt>
                <c:pt idx="29">
                  <c:v>2128.3020000000001</c:v>
                </c:pt>
                <c:pt idx="30">
                  <c:v>2349.134</c:v>
                </c:pt>
                <c:pt idx="31">
                  <c:v>2558.6590000000001</c:v>
                </c:pt>
                <c:pt idx="32">
                  <c:v>2751.8810000000003</c:v>
                </c:pt>
                <c:pt idx="33">
                  <c:v>2957.3090000000002</c:v>
                </c:pt>
                <c:pt idx="34">
                  <c:v>3146.652</c:v>
                </c:pt>
                <c:pt idx="35">
                  <c:v>3279.4989999999998</c:v>
                </c:pt>
                <c:pt idx="36">
                  <c:v>3410.4270000000001</c:v>
                </c:pt>
                <c:pt idx="37">
                  <c:v>3560.9470000000001</c:v>
                </c:pt>
                <c:pt idx="38">
                  <c:v>3685.8119999999999</c:v>
                </c:pt>
                <c:pt idx="39">
                  <c:v>3789.7380000000003</c:v>
                </c:pt>
                <c:pt idx="40">
                  <c:v>3929.5069999999996</c:v>
                </c:pt>
                <c:pt idx="41">
                  <c:v>4002.8289999999997</c:v>
                </c:pt>
                <c:pt idx="42">
                  <c:v>4068.0349999999999</c:v>
                </c:pt>
                <c:pt idx="43">
                  <c:v>4119.2730000000001</c:v>
                </c:pt>
                <c:pt idx="44">
                  <c:v>4133.4290000000001</c:v>
                </c:pt>
                <c:pt idx="45">
                  <c:v>4142.47</c:v>
                </c:pt>
                <c:pt idx="46">
                  <c:v>4104.3009999999995</c:v>
                </c:pt>
                <c:pt idx="47">
                  <c:v>4065.8580000000002</c:v>
                </c:pt>
                <c:pt idx="48">
                  <c:v>3990.576</c:v>
                </c:pt>
                <c:pt idx="49">
                  <c:v>3941.9370000000004</c:v>
                </c:pt>
                <c:pt idx="50">
                  <c:v>3852.33</c:v>
                </c:pt>
                <c:pt idx="51">
                  <c:v>3740.69</c:v>
                </c:pt>
                <c:pt idx="52">
                  <c:v>3646.9869999999996</c:v>
                </c:pt>
                <c:pt idx="53">
                  <c:v>3535.8720000000003</c:v>
                </c:pt>
                <c:pt idx="54">
                  <c:v>3445.7639999999997</c:v>
                </c:pt>
                <c:pt idx="55">
                  <c:v>3332.7549999999997</c:v>
                </c:pt>
                <c:pt idx="56">
                  <c:v>3208.9589999999998</c:v>
                </c:pt>
                <c:pt idx="57">
                  <c:v>3057.9250000000002</c:v>
                </c:pt>
                <c:pt idx="58">
                  <c:v>2909.1259999999997</c:v>
                </c:pt>
                <c:pt idx="59">
                  <c:v>2745.3609999999999</c:v>
                </c:pt>
                <c:pt idx="60">
                  <c:v>2558.0250000000001</c:v>
                </c:pt>
                <c:pt idx="61">
                  <c:v>2422.4429999999998</c:v>
                </c:pt>
                <c:pt idx="62">
                  <c:v>2280.2959999999998</c:v>
                </c:pt>
                <c:pt idx="63">
                  <c:v>2173.8209999999999</c:v>
                </c:pt>
                <c:pt idx="64">
                  <c:v>2114.2849999999999</c:v>
                </c:pt>
                <c:pt idx="65">
                  <c:v>2062.1730000000002</c:v>
                </c:pt>
                <c:pt idx="66">
                  <c:v>2050.7280000000001</c:v>
                </c:pt>
                <c:pt idx="67">
                  <c:v>2084.8980000000001</c:v>
                </c:pt>
                <c:pt idx="68">
                  <c:v>2140.7239999999997</c:v>
                </c:pt>
                <c:pt idx="69">
                  <c:v>2186.3150000000001</c:v>
                </c:pt>
                <c:pt idx="70">
                  <c:v>2211.63</c:v>
                </c:pt>
                <c:pt idx="71">
                  <c:v>2259.5519999999997</c:v>
                </c:pt>
                <c:pt idx="72">
                  <c:v>2304.9639999999999</c:v>
                </c:pt>
                <c:pt idx="73">
                  <c:v>2348.8690000000001</c:v>
                </c:pt>
                <c:pt idx="74">
                  <c:v>2391.8440000000001</c:v>
                </c:pt>
                <c:pt idx="75">
                  <c:v>2438.828</c:v>
                </c:pt>
                <c:pt idx="76">
                  <c:v>2449.0629999999996</c:v>
                </c:pt>
                <c:pt idx="77">
                  <c:v>2479.3610000000003</c:v>
                </c:pt>
                <c:pt idx="78">
                  <c:v>2512.7579999999998</c:v>
                </c:pt>
                <c:pt idx="79">
                  <c:v>2547.473</c:v>
                </c:pt>
                <c:pt idx="80">
                  <c:v>2568.86</c:v>
                </c:pt>
                <c:pt idx="81">
                  <c:v>2602.402</c:v>
                </c:pt>
                <c:pt idx="82">
                  <c:v>2643.8050000000003</c:v>
                </c:pt>
                <c:pt idx="83">
                  <c:v>2668.297</c:v>
                </c:pt>
                <c:pt idx="84">
                  <c:v>2694.0160000000001</c:v>
                </c:pt>
                <c:pt idx="85">
                  <c:v>2712.895</c:v>
                </c:pt>
                <c:pt idx="86">
                  <c:v>2730.7730000000001</c:v>
                </c:pt>
                <c:pt idx="87">
                  <c:v>2745.4519999999998</c:v>
                </c:pt>
                <c:pt idx="88">
                  <c:v>2763.6099999999997</c:v>
                </c:pt>
                <c:pt idx="89">
                  <c:v>2771.8990000000003</c:v>
                </c:pt>
                <c:pt idx="90">
                  <c:v>2793.6420000000003</c:v>
                </c:pt>
                <c:pt idx="91">
                  <c:v>2811.0939999999996</c:v>
                </c:pt>
                <c:pt idx="92">
                  <c:v>2804.6060000000002</c:v>
                </c:pt>
                <c:pt idx="93">
                  <c:v>2830.973</c:v>
                </c:pt>
                <c:pt idx="94">
                  <c:v>2853.0280000000002</c:v>
                </c:pt>
                <c:pt idx="95">
                  <c:v>2879.7570000000001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C6E-4352-AC73-6DFE25D99FB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54</c:v>
                </c:pt>
                <c:pt idx="1">
                  <c:v>54</c:v>
                </c:pt>
                <c:pt idx="2">
                  <c:v>54</c:v>
                </c:pt>
                <c:pt idx="3">
                  <c:v>54</c:v>
                </c:pt>
                <c:pt idx="4">
                  <c:v>53</c:v>
                </c:pt>
                <c:pt idx="5">
                  <c:v>53</c:v>
                </c:pt>
                <c:pt idx="6">
                  <c:v>53</c:v>
                </c:pt>
                <c:pt idx="7">
                  <c:v>53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41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43</c:v>
                </c:pt>
                <c:pt idx="32">
                  <c:v>53</c:v>
                </c:pt>
                <c:pt idx="33">
                  <c:v>53</c:v>
                </c:pt>
                <c:pt idx="34">
                  <c:v>53</c:v>
                </c:pt>
                <c:pt idx="35">
                  <c:v>53</c:v>
                </c:pt>
                <c:pt idx="36">
                  <c:v>63</c:v>
                </c:pt>
                <c:pt idx="37">
                  <c:v>63</c:v>
                </c:pt>
                <c:pt idx="38">
                  <c:v>63</c:v>
                </c:pt>
                <c:pt idx="39">
                  <c:v>63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74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  <c:pt idx="49">
                  <c:v>81</c:v>
                </c:pt>
                <c:pt idx="50">
                  <c:v>81</c:v>
                </c:pt>
                <c:pt idx="51">
                  <c:v>81</c:v>
                </c:pt>
                <c:pt idx="52">
                  <c:v>75</c:v>
                </c:pt>
                <c:pt idx="53">
                  <c:v>75</c:v>
                </c:pt>
                <c:pt idx="54">
                  <c:v>75</c:v>
                </c:pt>
                <c:pt idx="55">
                  <c:v>75</c:v>
                </c:pt>
                <c:pt idx="56">
                  <c:v>60</c:v>
                </c:pt>
                <c:pt idx="57">
                  <c:v>60</c:v>
                </c:pt>
                <c:pt idx="58">
                  <c:v>60</c:v>
                </c:pt>
                <c:pt idx="59">
                  <c:v>60</c:v>
                </c:pt>
                <c:pt idx="60">
                  <c:v>39</c:v>
                </c:pt>
                <c:pt idx="61">
                  <c:v>39</c:v>
                </c:pt>
                <c:pt idx="62">
                  <c:v>39</c:v>
                </c:pt>
                <c:pt idx="63">
                  <c:v>39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22</c:v>
                </c:pt>
                <c:pt idx="69">
                  <c:v>22</c:v>
                </c:pt>
                <c:pt idx="70">
                  <c:v>22</c:v>
                </c:pt>
                <c:pt idx="71">
                  <c:v>22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19</c:v>
                </c:pt>
                <c:pt idx="77">
                  <c:v>19</c:v>
                </c:pt>
                <c:pt idx="78">
                  <c:v>19</c:v>
                </c:pt>
                <c:pt idx="79">
                  <c:v>19</c:v>
                </c:pt>
                <c:pt idx="80">
                  <c:v>18</c:v>
                </c:pt>
                <c:pt idx="81">
                  <c:v>18</c:v>
                </c:pt>
                <c:pt idx="82">
                  <c:v>18</c:v>
                </c:pt>
                <c:pt idx="83">
                  <c:v>18</c:v>
                </c:pt>
                <c:pt idx="84">
                  <c:v>16</c:v>
                </c:pt>
                <c:pt idx="85">
                  <c:v>16</c:v>
                </c:pt>
                <c:pt idx="86">
                  <c:v>16</c:v>
                </c:pt>
                <c:pt idx="87">
                  <c:v>16</c:v>
                </c:pt>
                <c:pt idx="88">
                  <c:v>16</c:v>
                </c:pt>
                <c:pt idx="89">
                  <c:v>16</c:v>
                </c:pt>
                <c:pt idx="90">
                  <c:v>16</c:v>
                </c:pt>
                <c:pt idx="91">
                  <c:v>16</c:v>
                </c:pt>
                <c:pt idx="92">
                  <c:v>15</c:v>
                </c:pt>
                <c:pt idx="93">
                  <c:v>15</c:v>
                </c:pt>
                <c:pt idx="94">
                  <c:v>15</c:v>
                </c:pt>
                <c:pt idx="9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C6E-4352-AC73-6DFE25D99FB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98.597999999999999</c:v>
                </c:pt>
                <c:pt idx="9">
                  <c:v>99.637</c:v>
                </c:pt>
                <c:pt idx="10">
                  <c:v>60</c:v>
                </c:pt>
                <c:pt idx="11">
                  <c:v>60</c:v>
                </c:pt>
                <c:pt idx="12">
                  <c:v>60.981000000000002</c:v>
                </c:pt>
                <c:pt idx="16">
                  <c:v>151.322</c:v>
                </c:pt>
                <c:pt idx="20">
                  <c:v>30</c:v>
                </c:pt>
                <c:pt idx="21">
                  <c:v>30</c:v>
                </c:pt>
                <c:pt idx="22">
                  <c:v>55</c:v>
                </c:pt>
                <c:pt idx="23">
                  <c:v>55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108.444</c:v>
                </c:pt>
                <c:pt idx="32">
                  <c:v>79</c:v>
                </c:pt>
                <c:pt idx="33">
                  <c:v>79</c:v>
                </c:pt>
                <c:pt idx="34">
                  <c:v>44</c:v>
                </c:pt>
                <c:pt idx="35">
                  <c:v>124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124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31</c:v>
                </c:pt>
                <c:pt idx="49">
                  <c:v>31.001999999999999</c:v>
                </c:pt>
                <c:pt idx="50">
                  <c:v>110.97199999999999</c:v>
                </c:pt>
                <c:pt idx="51">
                  <c:v>31</c:v>
                </c:pt>
                <c:pt idx="53">
                  <c:v>2E-3</c:v>
                </c:pt>
                <c:pt idx="58">
                  <c:v>155.00200000000001</c:v>
                </c:pt>
                <c:pt idx="59">
                  <c:v>110.15600000000001</c:v>
                </c:pt>
                <c:pt idx="60">
                  <c:v>4</c:v>
                </c:pt>
                <c:pt idx="61">
                  <c:v>399</c:v>
                </c:pt>
                <c:pt idx="62">
                  <c:v>769.86199999999997</c:v>
                </c:pt>
                <c:pt idx="63">
                  <c:v>824.96600000000001</c:v>
                </c:pt>
                <c:pt idx="64">
                  <c:v>746.71100000000001</c:v>
                </c:pt>
                <c:pt idx="65">
                  <c:v>395</c:v>
                </c:pt>
                <c:pt idx="68">
                  <c:v>86</c:v>
                </c:pt>
                <c:pt idx="69">
                  <c:v>292</c:v>
                </c:pt>
                <c:pt idx="70">
                  <c:v>510</c:v>
                </c:pt>
                <c:pt idx="71">
                  <c:v>510</c:v>
                </c:pt>
                <c:pt idx="72">
                  <c:v>510</c:v>
                </c:pt>
                <c:pt idx="73">
                  <c:v>510</c:v>
                </c:pt>
                <c:pt idx="74">
                  <c:v>510</c:v>
                </c:pt>
                <c:pt idx="75">
                  <c:v>826.702</c:v>
                </c:pt>
                <c:pt idx="76">
                  <c:v>540</c:v>
                </c:pt>
                <c:pt idx="77">
                  <c:v>540</c:v>
                </c:pt>
                <c:pt idx="78">
                  <c:v>540</c:v>
                </c:pt>
                <c:pt idx="79">
                  <c:v>540</c:v>
                </c:pt>
                <c:pt idx="80">
                  <c:v>540</c:v>
                </c:pt>
                <c:pt idx="81">
                  <c:v>540</c:v>
                </c:pt>
                <c:pt idx="82">
                  <c:v>540</c:v>
                </c:pt>
                <c:pt idx="83">
                  <c:v>538</c:v>
                </c:pt>
                <c:pt idx="84">
                  <c:v>685.42499999999995</c:v>
                </c:pt>
                <c:pt idx="85">
                  <c:v>525.46900000000005</c:v>
                </c:pt>
                <c:pt idx="86">
                  <c:v>522</c:v>
                </c:pt>
                <c:pt idx="87">
                  <c:v>522</c:v>
                </c:pt>
                <c:pt idx="88">
                  <c:v>170</c:v>
                </c:pt>
                <c:pt idx="89">
                  <c:v>170</c:v>
                </c:pt>
                <c:pt idx="90">
                  <c:v>170</c:v>
                </c:pt>
                <c:pt idx="91">
                  <c:v>170</c:v>
                </c:pt>
                <c:pt idx="92">
                  <c:v>170</c:v>
                </c:pt>
                <c:pt idx="93">
                  <c:v>170</c:v>
                </c:pt>
                <c:pt idx="94">
                  <c:v>170</c:v>
                </c:pt>
                <c:pt idx="95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C6E-4352-AC73-6DFE25D99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239.48</c:v>
                </c:pt>
                <c:pt idx="1">
                  <c:v>225.08</c:v>
                </c:pt>
                <c:pt idx="2">
                  <c:v>243.45</c:v>
                </c:pt>
                <c:pt idx="3">
                  <c:v>249.94</c:v>
                </c:pt>
                <c:pt idx="4">
                  <c:v>241.96</c:v>
                </c:pt>
                <c:pt idx="5">
                  <c:v>247.71</c:v>
                </c:pt>
                <c:pt idx="6">
                  <c:v>240.42</c:v>
                </c:pt>
                <c:pt idx="7">
                  <c:v>233.19</c:v>
                </c:pt>
                <c:pt idx="8">
                  <c:v>248.03</c:v>
                </c:pt>
                <c:pt idx="9">
                  <c:v>248.03</c:v>
                </c:pt>
                <c:pt idx="10">
                  <c:v>244.04</c:v>
                </c:pt>
                <c:pt idx="11">
                  <c:v>227.18</c:v>
                </c:pt>
                <c:pt idx="12">
                  <c:v>248.03</c:v>
                </c:pt>
                <c:pt idx="13">
                  <c:v>245.51</c:v>
                </c:pt>
                <c:pt idx="14">
                  <c:v>241.73</c:v>
                </c:pt>
                <c:pt idx="15">
                  <c:v>231.02</c:v>
                </c:pt>
                <c:pt idx="16">
                  <c:v>249.03</c:v>
                </c:pt>
                <c:pt idx="17">
                  <c:v>220.64</c:v>
                </c:pt>
                <c:pt idx="18">
                  <c:v>240.69</c:v>
                </c:pt>
                <c:pt idx="19">
                  <c:v>194.34</c:v>
                </c:pt>
                <c:pt idx="20">
                  <c:v>201.08</c:v>
                </c:pt>
                <c:pt idx="21">
                  <c:v>227.69</c:v>
                </c:pt>
                <c:pt idx="22">
                  <c:v>259.19</c:v>
                </c:pt>
                <c:pt idx="23">
                  <c:v>275.97000000000003</c:v>
                </c:pt>
                <c:pt idx="24">
                  <c:v>270</c:v>
                </c:pt>
                <c:pt idx="25">
                  <c:v>278.86</c:v>
                </c:pt>
                <c:pt idx="26">
                  <c:v>278.52</c:v>
                </c:pt>
                <c:pt idx="27">
                  <c:v>265.72000000000003</c:v>
                </c:pt>
                <c:pt idx="28">
                  <c:v>292.01</c:v>
                </c:pt>
                <c:pt idx="29">
                  <c:v>269.52</c:v>
                </c:pt>
                <c:pt idx="30">
                  <c:v>267.55</c:v>
                </c:pt>
                <c:pt idx="31">
                  <c:v>283.97000000000003</c:v>
                </c:pt>
                <c:pt idx="32">
                  <c:v>254.95</c:v>
                </c:pt>
                <c:pt idx="33">
                  <c:v>240.39</c:v>
                </c:pt>
                <c:pt idx="34">
                  <c:v>205.3</c:v>
                </c:pt>
                <c:pt idx="35">
                  <c:v>258.2</c:v>
                </c:pt>
                <c:pt idx="36">
                  <c:v>229.82</c:v>
                </c:pt>
                <c:pt idx="37">
                  <c:v>220.65</c:v>
                </c:pt>
                <c:pt idx="38">
                  <c:v>232.53</c:v>
                </c:pt>
                <c:pt idx="39">
                  <c:v>248.28</c:v>
                </c:pt>
                <c:pt idx="40">
                  <c:v>189.26</c:v>
                </c:pt>
                <c:pt idx="41">
                  <c:v>200.03</c:v>
                </c:pt>
                <c:pt idx="42">
                  <c:v>230.53</c:v>
                </c:pt>
                <c:pt idx="43">
                  <c:v>233.9</c:v>
                </c:pt>
                <c:pt idx="44">
                  <c:v>224.9</c:v>
                </c:pt>
                <c:pt idx="45">
                  <c:v>229.84</c:v>
                </c:pt>
                <c:pt idx="46">
                  <c:v>233.1</c:v>
                </c:pt>
                <c:pt idx="47">
                  <c:v>236.71</c:v>
                </c:pt>
                <c:pt idx="48">
                  <c:v>240.83</c:v>
                </c:pt>
                <c:pt idx="49">
                  <c:v>245.74</c:v>
                </c:pt>
                <c:pt idx="50">
                  <c:v>248.03</c:v>
                </c:pt>
                <c:pt idx="51">
                  <c:v>200.26</c:v>
                </c:pt>
                <c:pt idx="52">
                  <c:v>236.19</c:v>
                </c:pt>
                <c:pt idx="53">
                  <c:v>245.06</c:v>
                </c:pt>
                <c:pt idx="54">
                  <c:v>230.1</c:v>
                </c:pt>
                <c:pt idx="55">
                  <c:v>222.24</c:v>
                </c:pt>
                <c:pt idx="56">
                  <c:v>204.62</c:v>
                </c:pt>
                <c:pt idx="57">
                  <c:v>238.02</c:v>
                </c:pt>
                <c:pt idx="58">
                  <c:v>261.77</c:v>
                </c:pt>
                <c:pt idx="59">
                  <c:v>276.68</c:v>
                </c:pt>
                <c:pt idx="60">
                  <c:v>278.02</c:v>
                </c:pt>
                <c:pt idx="61">
                  <c:v>314.52</c:v>
                </c:pt>
                <c:pt idx="62">
                  <c:v>336.1</c:v>
                </c:pt>
                <c:pt idx="63">
                  <c:v>354.1</c:v>
                </c:pt>
                <c:pt idx="64">
                  <c:v>358.55</c:v>
                </c:pt>
                <c:pt idx="65">
                  <c:v>363.38</c:v>
                </c:pt>
                <c:pt idx="66">
                  <c:v>357.6</c:v>
                </c:pt>
                <c:pt idx="67">
                  <c:v>370.03</c:v>
                </c:pt>
                <c:pt idx="68">
                  <c:v>343.52</c:v>
                </c:pt>
                <c:pt idx="69">
                  <c:v>280.01</c:v>
                </c:pt>
                <c:pt idx="70">
                  <c:v>227.13</c:v>
                </c:pt>
                <c:pt idx="71">
                  <c:v>229.78</c:v>
                </c:pt>
                <c:pt idx="72">
                  <c:v>301.56</c:v>
                </c:pt>
                <c:pt idx="73">
                  <c:v>213.89</c:v>
                </c:pt>
                <c:pt idx="74">
                  <c:v>321.69</c:v>
                </c:pt>
                <c:pt idx="75">
                  <c:v>324.73</c:v>
                </c:pt>
                <c:pt idx="76">
                  <c:v>326.89</c:v>
                </c:pt>
                <c:pt idx="77">
                  <c:v>320.95</c:v>
                </c:pt>
                <c:pt idx="78">
                  <c:v>310.3</c:v>
                </c:pt>
                <c:pt idx="79">
                  <c:v>323.41000000000003</c:v>
                </c:pt>
                <c:pt idx="80">
                  <c:v>346.74</c:v>
                </c:pt>
                <c:pt idx="81">
                  <c:v>338.85</c:v>
                </c:pt>
                <c:pt idx="82">
                  <c:v>276.94</c:v>
                </c:pt>
                <c:pt idx="83">
                  <c:v>201.09</c:v>
                </c:pt>
                <c:pt idx="84">
                  <c:v>321.33999999999997</c:v>
                </c:pt>
                <c:pt idx="85">
                  <c:v>313.13</c:v>
                </c:pt>
                <c:pt idx="86">
                  <c:v>227.5</c:v>
                </c:pt>
                <c:pt idx="87">
                  <c:v>200.2</c:v>
                </c:pt>
                <c:pt idx="88">
                  <c:v>300</c:v>
                </c:pt>
                <c:pt idx="89">
                  <c:v>261.93</c:v>
                </c:pt>
                <c:pt idx="90">
                  <c:v>227.55</c:v>
                </c:pt>
                <c:pt idx="91">
                  <c:v>201.13</c:v>
                </c:pt>
                <c:pt idx="92">
                  <c:v>256.66000000000003</c:v>
                </c:pt>
                <c:pt idx="93">
                  <c:v>233</c:v>
                </c:pt>
                <c:pt idx="94">
                  <c:v>216.05</c:v>
                </c:pt>
                <c:pt idx="95">
                  <c:v>191.8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C6E-4352-AC73-6DFE25D99F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96</c:v>
                </c:pt>
                <c:pt idx="1">
                  <c:v>95</c:v>
                </c:pt>
                <c:pt idx="2">
                  <c:v>94</c:v>
                </c:pt>
                <c:pt idx="3">
                  <c:v>94</c:v>
                </c:pt>
                <c:pt idx="4">
                  <c:v>93</c:v>
                </c:pt>
                <c:pt idx="5">
                  <c:v>93</c:v>
                </c:pt>
                <c:pt idx="6">
                  <c:v>93</c:v>
                </c:pt>
                <c:pt idx="7">
                  <c:v>92</c:v>
                </c:pt>
                <c:pt idx="8">
                  <c:v>92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90</c:v>
                </c:pt>
                <c:pt idx="13">
                  <c:v>90</c:v>
                </c:pt>
                <c:pt idx="14">
                  <c:v>91</c:v>
                </c:pt>
                <c:pt idx="15">
                  <c:v>91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109</c:v>
                </c:pt>
                <c:pt idx="24">
                  <c:v>113</c:v>
                </c:pt>
                <c:pt idx="25">
                  <c:v>115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116</c:v>
                </c:pt>
                <c:pt idx="30">
                  <c:v>115</c:v>
                </c:pt>
                <c:pt idx="31">
                  <c:v>114</c:v>
                </c:pt>
                <c:pt idx="32">
                  <c:v>113</c:v>
                </c:pt>
                <c:pt idx="33">
                  <c:v>111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104</c:v>
                </c:pt>
                <c:pt idx="38">
                  <c:v>103</c:v>
                </c:pt>
                <c:pt idx="39">
                  <c:v>102</c:v>
                </c:pt>
                <c:pt idx="40">
                  <c:v>101</c:v>
                </c:pt>
                <c:pt idx="41">
                  <c:v>101</c:v>
                </c:pt>
                <c:pt idx="42">
                  <c:v>101</c:v>
                </c:pt>
                <c:pt idx="43">
                  <c:v>101</c:v>
                </c:pt>
                <c:pt idx="44">
                  <c:v>101</c:v>
                </c:pt>
                <c:pt idx="45">
                  <c:v>102</c:v>
                </c:pt>
                <c:pt idx="46">
                  <c:v>103</c:v>
                </c:pt>
                <c:pt idx="47">
                  <c:v>104</c:v>
                </c:pt>
                <c:pt idx="48">
                  <c:v>106</c:v>
                </c:pt>
                <c:pt idx="49">
                  <c:v>107</c:v>
                </c:pt>
                <c:pt idx="50">
                  <c:v>108</c:v>
                </c:pt>
                <c:pt idx="51">
                  <c:v>109</c:v>
                </c:pt>
                <c:pt idx="52">
                  <c:v>109</c:v>
                </c:pt>
                <c:pt idx="53">
                  <c:v>110</c:v>
                </c:pt>
                <c:pt idx="54">
                  <c:v>111</c:v>
                </c:pt>
                <c:pt idx="55">
                  <c:v>112</c:v>
                </c:pt>
                <c:pt idx="56">
                  <c:v>113</c:v>
                </c:pt>
                <c:pt idx="57">
                  <c:v>114</c:v>
                </c:pt>
                <c:pt idx="58">
                  <c:v>116</c:v>
                </c:pt>
                <c:pt idx="59">
                  <c:v>118</c:v>
                </c:pt>
                <c:pt idx="60">
                  <c:v>121</c:v>
                </c:pt>
                <c:pt idx="61">
                  <c:v>124</c:v>
                </c:pt>
                <c:pt idx="62">
                  <c:v>126</c:v>
                </c:pt>
                <c:pt idx="63">
                  <c:v>129</c:v>
                </c:pt>
                <c:pt idx="64">
                  <c:v>132</c:v>
                </c:pt>
                <c:pt idx="65">
                  <c:v>135</c:v>
                </c:pt>
                <c:pt idx="66">
                  <c:v>137</c:v>
                </c:pt>
                <c:pt idx="67">
                  <c:v>140</c:v>
                </c:pt>
                <c:pt idx="68">
                  <c:v>143</c:v>
                </c:pt>
                <c:pt idx="69">
                  <c:v>145</c:v>
                </c:pt>
                <c:pt idx="70">
                  <c:v>146</c:v>
                </c:pt>
                <c:pt idx="71">
                  <c:v>146</c:v>
                </c:pt>
                <c:pt idx="72">
                  <c:v>145</c:v>
                </c:pt>
                <c:pt idx="73">
                  <c:v>145</c:v>
                </c:pt>
                <c:pt idx="74">
                  <c:v>144</c:v>
                </c:pt>
                <c:pt idx="75">
                  <c:v>144</c:v>
                </c:pt>
                <c:pt idx="76">
                  <c:v>144</c:v>
                </c:pt>
                <c:pt idx="77">
                  <c:v>143</c:v>
                </c:pt>
                <c:pt idx="78">
                  <c:v>142</c:v>
                </c:pt>
                <c:pt idx="79">
                  <c:v>140</c:v>
                </c:pt>
                <c:pt idx="80">
                  <c:v>138</c:v>
                </c:pt>
                <c:pt idx="81">
                  <c:v>135</c:v>
                </c:pt>
                <c:pt idx="82">
                  <c:v>132</c:v>
                </c:pt>
                <c:pt idx="83">
                  <c:v>129</c:v>
                </c:pt>
                <c:pt idx="84">
                  <c:v>125</c:v>
                </c:pt>
                <c:pt idx="85">
                  <c:v>122</c:v>
                </c:pt>
                <c:pt idx="86">
                  <c:v>120</c:v>
                </c:pt>
                <c:pt idx="87">
                  <c:v>117</c:v>
                </c:pt>
                <c:pt idx="88">
                  <c:v>115</c:v>
                </c:pt>
                <c:pt idx="89">
                  <c:v>113</c:v>
                </c:pt>
                <c:pt idx="90">
                  <c:v>111</c:v>
                </c:pt>
                <c:pt idx="91">
                  <c:v>109</c:v>
                </c:pt>
                <c:pt idx="92">
                  <c:v>107</c:v>
                </c:pt>
                <c:pt idx="93">
                  <c:v>105</c:v>
                </c:pt>
                <c:pt idx="94">
                  <c:v>103</c:v>
                </c:pt>
                <c:pt idx="95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7-4C59-85D8-A516C7E831B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779.30100000000004</c:v>
                </c:pt>
                <c:pt idx="1">
                  <c:v>778.74599999999998</c:v>
                </c:pt>
                <c:pt idx="2">
                  <c:v>778.51400000000001</c:v>
                </c:pt>
                <c:pt idx="3">
                  <c:v>779.03399999999999</c:v>
                </c:pt>
                <c:pt idx="4">
                  <c:v>777.66700000000003</c:v>
                </c:pt>
                <c:pt idx="5">
                  <c:v>778.096</c:v>
                </c:pt>
                <c:pt idx="6">
                  <c:v>777.86199999999997</c:v>
                </c:pt>
                <c:pt idx="7">
                  <c:v>777.68600000000004</c:v>
                </c:pt>
                <c:pt idx="8">
                  <c:v>773.45299999999997</c:v>
                </c:pt>
                <c:pt idx="9">
                  <c:v>772.69299999999998</c:v>
                </c:pt>
                <c:pt idx="10">
                  <c:v>772.47199999999998</c:v>
                </c:pt>
                <c:pt idx="11">
                  <c:v>771.83</c:v>
                </c:pt>
                <c:pt idx="12">
                  <c:v>770.86099999999999</c:v>
                </c:pt>
                <c:pt idx="13">
                  <c:v>771.25800000000004</c:v>
                </c:pt>
                <c:pt idx="14">
                  <c:v>771.47</c:v>
                </c:pt>
                <c:pt idx="15">
                  <c:v>771.17499999999995</c:v>
                </c:pt>
                <c:pt idx="16">
                  <c:v>772.82799999999997</c:v>
                </c:pt>
                <c:pt idx="17">
                  <c:v>772.62099999999998</c:v>
                </c:pt>
                <c:pt idx="18">
                  <c:v>772.80700000000002</c:v>
                </c:pt>
                <c:pt idx="19">
                  <c:v>772.255</c:v>
                </c:pt>
                <c:pt idx="20">
                  <c:v>776.14599999999996</c:v>
                </c:pt>
                <c:pt idx="21">
                  <c:v>776.38499999999999</c:v>
                </c:pt>
                <c:pt idx="22">
                  <c:v>777.21799999999996</c:v>
                </c:pt>
                <c:pt idx="23">
                  <c:v>778.04399999999998</c:v>
                </c:pt>
                <c:pt idx="24">
                  <c:v>774.97199999999998</c:v>
                </c:pt>
                <c:pt idx="25">
                  <c:v>775.59799999999996</c:v>
                </c:pt>
                <c:pt idx="26">
                  <c:v>776.62800000000004</c:v>
                </c:pt>
                <c:pt idx="27">
                  <c:v>777.10299999999995</c:v>
                </c:pt>
                <c:pt idx="28">
                  <c:v>777.96199999999999</c:v>
                </c:pt>
                <c:pt idx="29">
                  <c:v>778.51900000000001</c:v>
                </c:pt>
                <c:pt idx="30">
                  <c:v>777.68</c:v>
                </c:pt>
                <c:pt idx="31">
                  <c:v>777.827</c:v>
                </c:pt>
                <c:pt idx="32">
                  <c:v>773.06899999999996</c:v>
                </c:pt>
                <c:pt idx="33">
                  <c:v>773.13400000000001</c:v>
                </c:pt>
                <c:pt idx="34">
                  <c:v>778.23299999999995</c:v>
                </c:pt>
                <c:pt idx="35">
                  <c:v>777.67700000000002</c:v>
                </c:pt>
                <c:pt idx="36">
                  <c:v>778.42</c:v>
                </c:pt>
                <c:pt idx="37">
                  <c:v>779.69799999999998</c:v>
                </c:pt>
                <c:pt idx="38">
                  <c:v>779.56700000000001</c:v>
                </c:pt>
                <c:pt idx="39">
                  <c:v>779.98699999999997</c:v>
                </c:pt>
                <c:pt idx="40">
                  <c:v>780.755</c:v>
                </c:pt>
                <c:pt idx="41">
                  <c:v>779.54100000000005</c:v>
                </c:pt>
                <c:pt idx="42">
                  <c:v>778.87099999999998</c:v>
                </c:pt>
                <c:pt idx="43">
                  <c:v>778.99</c:v>
                </c:pt>
                <c:pt idx="44">
                  <c:v>774.31700000000001</c:v>
                </c:pt>
                <c:pt idx="45">
                  <c:v>773.63</c:v>
                </c:pt>
                <c:pt idx="46">
                  <c:v>773.17899999999997</c:v>
                </c:pt>
                <c:pt idx="47">
                  <c:v>773.24900000000002</c:v>
                </c:pt>
                <c:pt idx="48">
                  <c:v>773.79399999999998</c:v>
                </c:pt>
                <c:pt idx="49">
                  <c:v>774.13499999999999</c:v>
                </c:pt>
                <c:pt idx="50">
                  <c:v>773.59199999999998</c:v>
                </c:pt>
                <c:pt idx="51">
                  <c:v>773.87800000000004</c:v>
                </c:pt>
                <c:pt idx="52">
                  <c:v>798.76099999999997</c:v>
                </c:pt>
                <c:pt idx="53">
                  <c:v>798.57</c:v>
                </c:pt>
                <c:pt idx="54">
                  <c:v>798.15099999999995</c:v>
                </c:pt>
                <c:pt idx="55">
                  <c:v>797.51900000000001</c:v>
                </c:pt>
                <c:pt idx="56">
                  <c:v>816.28499999999997</c:v>
                </c:pt>
                <c:pt idx="57">
                  <c:v>816.99400000000003</c:v>
                </c:pt>
                <c:pt idx="58">
                  <c:v>785.7</c:v>
                </c:pt>
                <c:pt idx="59">
                  <c:v>786.99599999999998</c:v>
                </c:pt>
                <c:pt idx="60">
                  <c:v>820.30899999999997</c:v>
                </c:pt>
                <c:pt idx="61">
                  <c:v>786.49599999999998</c:v>
                </c:pt>
                <c:pt idx="62">
                  <c:v>788.38800000000003</c:v>
                </c:pt>
                <c:pt idx="63">
                  <c:v>788.77700000000004</c:v>
                </c:pt>
                <c:pt idx="64">
                  <c:v>758.43100000000004</c:v>
                </c:pt>
                <c:pt idx="65">
                  <c:v>723.17499999999995</c:v>
                </c:pt>
                <c:pt idx="66">
                  <c:v>760.68200000000002</c:v>
                </c:pt>
                <c:pt idx="67">
                  <c:v>724.47900000000004</c:v>
                </c:pt>
                <c:pt idx="68">
                  <c:v>754.48800000000006</c:v>
                </c:pt>
                <c:pt idx="69">
                  <c:v>754.75099999999998</c:v>
                </c:pt>
                <c:pt idx="70">
                  <c:v>755.97699999999998</c:v>
                </c:pt>
                <c:pt idx="71">
                  <c:v>756.56100000000004</c:v>
                </c:pt>
                <c:pt idx="72">
                  <c:v>721.11900000000003</c:v>
                </c:pt>
                <c:pt idx="73">
                  <c:v>721.02599999999995</c:v>
                </c:pt>
                <c:pt idx="74">
                  <c:v>721.5</c:v>
                </c:pt>
                <c:pt idx="75">
                  <c:v>722.62400000000002</c:v>
                </c:pt>
                <c:pt idx="76">
                  <c:v>707.09299999999996</c:v>
                </c:pt>
                <c:pt idx="77">
                  <c:v>707.12699999999995</c:v>
                </c:pt>
                <c:pt idx="78">
                  <c:v>706.91399999999999</c:v>
                </c:pt>
                <c:pt idx="79">
                  <c:v>706.99</c:v>
                </c:pt>
                <c:pt idx="80">
                  <c:v>703.14599999999996</c:v>
                </c:pt>
                <c:pt idx="81">
                  <c:v>702.54700000000003</c:v>
                </c:pt>
                <c:pt idx="82">
                  <c:v>701.97400000000005</c:v>
                </c:pt>
                <c:pt idx="83">
                  <c:v>701.69500000000005</c:v>
                </c:pt>
                <c:pt idx="84">
                  <c:v>700.10400000000004</c:v>
                </c:pt>
                <c:pt idx="85">
                  <c:v>699.28499999999997</c:v>
                </c:pt>
                <c:pt idx="86">
                  <c:v>698.65</c:v>
                </c:pt>
                <c:pt idx="87">
                  <c:v>697.51300000000003</c:v>
                </c:pt>
                <c:pt idx="88">
                  <c:v>807.053</c:v>
                </c:pt>
                <c:pt idx="89">
                  <c:v>830.54700000000003</c:v>
                </c:pt>
                <c:pt idx="90">
                  <c:v>829.16300000000001</c:v>
                </c:pt>
                <c:pt idx="91">
                  <c:v>829.54</c:v>
                </c:pt>
                <c:pt idx="92">
                  <c:v>825.97699999999998</c:v>
                </c:pt>
                <c:pt idx="93">
                  <c:v>825.70100000000002</c:v>
                </c:pt>
                <c:pt idx="94">
                  <c:v>826.05</c:v>
                </c:pt>
                <c:pt idx="95">
                  <c:v>825.20600000000002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E7-4C59-85D8-A516C7E831B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913.88699999999994</c:v>
                </c:pt>
                <c:pt idx="1">
                  <c:v>911.80200000000002</c:v>
                </c:pt>
                <c:pt idx="2">
                  <c:v>909.36699999999996</c:v>
                </c:pt>
                <c:pt idx="3">
                  <c:v>907.55100000000004</c:v>
                </c:pt>
                <c:pt idx="4">
                  <c:v>902.94299999999998</c:v>
                </c:pt>
                <c:pt idx="5">
                  <c:v>902.63400000000001</c:v>
                </c:pt>
                <c:pt idx="6">
                  <c:v>902.17700000000002</c:v>
                </c:pt>
                <c:pt idx="7">
                  <c:v>901.22799999999995</c:v>
                </c:pt>
                <c:pt idx="8">
                  <c:v>901.05799999999999</c:v>
                </c:pt>
                <c:pt idx="9">
                  <c:v>902.89300000000003</c:v>
                </c:pt>
                <c:pt idx="10">
                  <c:v>904.58299999999997</c:v>
                </c:pt>
                <c:pt idx="11">
                  <c:v>905.72900000000004</c:v>
                </c:pt>
                <c:pt idx="12">
                  <c:v>912.27700000000004</c:v>
                </c:pt>
                <c:pt idx="13">
                  <c:v>919.77800000000002</c:v>
                </c:pt>
                <c:pt idx="14">
                  <c:v>923.32100000000003</c:v>
                </c:pt>
                <c:pt idx="15">
                  <c:v>928.73900000000003</c:v>
                </c:pt>
                <c:pt idx="16">
                  <c:v>959.52499999999998</c:v>
                </c:pt>
                <c:pt idx="17">
                  <c:v>971.40499999999997</c:v>
                </c:pt>
                <c:pt idx="18">
                  <c:v>987.48500000000001</c:v>
                </c:pt>
                <c:pt idx="19">
                  <c:v>1017.442</c:v>
                </c:pt>
                <c:pt idx="20">
                  <c:v>1135.877</c:v>
                </c:pt>
                <c:pt idx="21">
                  <c:v>1179.5640000000001</c:v>
                </c:pt>
                <c:pt idx="22">
                  <c:v>1209.9000000000001</c:v>
                </c:pt>
                <c:pt idx="23">
                  <c:v>1238.249</c:v>
                </c:pt>
                <c:pt idx="24">
                  <c:v>1365.192</c:v>
                </c:pt>
                <c:pt idx="25">
                  <c:v>1405.5060000000001</c:v>
                </c:pt>
                <c:pt idx="26">
                  <c:v>1437.77</c:v>
                </c:pt>
                <c:pt idx="27">
                  <c:v>1471.0350000000001</c:v>
                </c:pt>
                <c:pt idx="28">
                  <c:v>1526.27</c:v>
                </c:pt>
                <c:pt idx="29">
                  <c:v>1544.415</c:v>
                </c:pt>
                <c:pt idx="30">
                  <c:v>1555.164</c:v>
                </c:pt>
                <c:pt idx="31">
                  <c:v>1564.5409999999999</c:v>
                </c:pt>
                <c:pt idx="32">
                  <c:v>1599.2850000000001</c:v>
                </c:pt>
                <c:pt idx="33">
                  <c:v>1597.6130000000001</c:v>
                </c:pt>
                <c:pt idx="34">
                  <c:v>1589.829</c:v>
                </c:pt>
                <c:pt idx="35">
                  <c:v>1580.758</c:v>
                </c:pt>
                <c:pt idx="36">
                  <c:v>1570.232</c:v>
                </c:pt>
                <c:pt idx="37">
                  <c:v>1562.704</c:v>
                </c:pt>
                <c:pt idx="38">
                  <c:v>1556.37</c:v>
                </c:pt>
                <c:pt idx="39">
                  <c:v>1552.7429999999999</c:v>
                </c:pt>
                <c:pt idx="40">
                  <c:v>1550.164</c:v>
                </c:pt>
                <c:pt idx="41">
                  <c:v>1546.41</c:v>
                </c:pt>
                <c:pt idx="42">
                  <c:v>1527.5509999999999</c:v>
                </c:pt>
                <c:pt idx="43">
                  <c:v>1523.23</c:v>
                </c:pt>
                <c:pt idx="44">
                  <c:v>1527.798</c:v>
                </c:pt>
                <c:pt idx="45">
                  <c:v>1516.3920000000001</c:v>
                </c:pt>
                <c:pt idx="46">
                  <c:v>1515.3219999999999</c:v>
                </c:pt>
                <c:pt idx="47">
                  <c:v>1518.165</c:v>
                </c:pt>
                <c:pt idx="48">
                  <c:v>1523.046</c:v>
                </c:pt>
                <c:pt idx="49">
                  <c:v>1524.414</c:v>
                </c:pt>
                <c:pt idx="50">
                  <c:v>1524.5340000000001</c:v>
                </c:pt>
                <c:pt idx="51">
                  <c:v>1527.3430000000001</c:v>
                </c:pt>
                <c:pt idx="52">
                  <c:v>1504.4670000000001</c:v>
                </c:pt>
                <c:pt idx="53">
                  <c:v>1500.001</c:v>
                </c:pt>
                <c:pt idx="54">
                  <c:v>1509.884</c:v>
                </c:pt>
                <c:pt idx="55">
                  <c:v>1500.3309999999999</c:v>
                </c:pt>
                <c:pt idx="56">
                  <c:v>1491.075</c:v>
                </c:pt>
                <c:pt idx="57">
                  <c:v>1472.2339999999999</c:v>
                </c:pt>
                <c:pt idx="58">
                  <c:v>1459.43</c:v>
                </c:pt>
                <c:pt idx="59">
                  <c:v>1445.03</c:v>
                </c:pt>
                <c:pt idx="60">
                  <c:v>1426.6289999999999</c:v>
                </c:pt>
                <c:pt idx="61">
                  <c:v>1416.3679999999999</c:v>
                </c:pt>
                <c:pt idx="62">
                  <c:v>1417.1010000000001</c:v>
                </c:pt>
                <c:pt idx="63">
                  <c:v>1426.002</c:v>
                </c:pt>
                <c:pt idx="64">
                  <c:v>1431.7909999999999</c:v>
                </c:pt>
                <c:pt idx="65">
                  <c:v>1431.0039999999999</c:v>
                </c:pt>
                <c:pt idx="66">
                  <c:v>1446.4549999999999</c:v>
                </c:pt>
                <c:pt idx="67">
                  <c:v>1441.9690000000001</c:v>
                </c:pt>
                <c:pt idx="68">
                  <c:v>1431.6590000000001</c:v>
                </c:pt>
                <c:pt idx="69">
                  <c:v>1457.625</c:v>
                </c:pt>
                <c:pt idx="70">
                  <c:v>1456.7570000000001</c:v>
                </c:pt>
                <c:pt idx="71">
                  <c:v>1465.829</c:v>
                </c:pt>
                <c:pt idx="72">
                  <c:v>1442.8320000000001</c:v>
                </c:pt>
                <c:pt idx="73">
                  <c:v>1453.57</c:v>
                </c:pt>
                <c:pt idx="74">
                  <c:v>1439.442</c:v>
                </c:pt>
                <c:pt idx="75">
                  <c:v>1435.52</c:v>
                </c:pt>
                <c:pt idx="76">
                  <c:v>1409.454</c:v>
                </c:pt>
                <c:pt idx="77">
                  <c:v>1407.4559999999999</c:v>
                </c:pt>
                <c:pt idx="78">
                  <c:v>1400.3679999999999</c:v>
                </c:pt>
                <c:pt idx="79">
                  <c:v>1390.0940000000001</c:v>
                </c:pt>
                <c:pt idx="80">
                  <c:v>1344.1849999999999</c:v>
                </c:pt>
                <c:pt idx="81">
                  <c:v>1329.1369999999999</c:v>
                </c:pt>
                <c:pt idx="82">
                  <c:v>1313.039</c:v>
                </c:pt>
                <c:pt idx="83">
                  <c:v>1301.569</c:v>
                </c:pt>
                <c:pt idx="84">
                  <c:v>1236.1690000000001</c:v>
                </c:pt>
                <c:pt idx="85">
                  <c:v>1221.2049999999999</c:v>
                </c:pt>
                <c:pt idx="86">
                  <c:v>1219.75</c:v>
                </c:pt>
                <c:pt idx="87">
                  <c:v>1209.9639999999999</c:v>
                </c:pt>
                <c:pt idx="88">
                  <c:v>1178.7139999999999</c:v>
                </c:pt>
                <c:pt idx="89">
                  <c:v>1179.4559999999999</c:v>
                </c:pt>
                <c:pt idx="90">
                  <c:v>1179.066</c:v>
                </c:pt>
                <c:pt idx="91">
                  <c:v>1171.8920000000001</c:v>
                </c:pt>
                <c:pt idx="92">
                  <c:v>1119.7950000000001</c:v>
                </c:pt>
                <c:pt idx="93">
                  <c:v>1114.364</c:v>
                </c:pt>
                <c:pt idx="94">
                  <c:v>1111.7260000000001</c:v>
                </c:pt>
                <c:pt idx="95">
                  <c:v>1112.3420000000001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E7-4C59-85D8-A516C7E831B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2139.8000000000002</c:v>
                </c:pt>
                <c:pt idx="1">
                  <c:v>2107.5770000000002</c:v>
                </c:pt>
                <c:pt idx="2">
                  <c:v>2044.0550000000001</c:v>
                </c:pt>
                <c:pt idx="3">
                  <c:v>1997.193</c:v>
                </c:pt>
                <c:pt idx="4">
                  <c:v>1972.442</c:v>
                </c:pt>
                <c:pt idx="5">
                  <c:v>1966.933</c:v>
                </c:pt>
                <c:pt idx="6">
                  <c:v>1956.4459999999999</c:v>
                </c:pt>
                <c:pt idx="7">
                  <c:v>1934.0419999999999</c:v>
                </c:pt>
                <c:pt idx="8">
                  <c:v>1915.2529999999999</c:v>
                </c:pt>
                <c:pt idx="9">
                  <c:v>1873.549</c:v>
                </c:pt>
                <c:pt idx="10">
                  <c:v>1887.7739999999999</c:v>
                </c:pt>
                <c:pt idx="11">
                  <c:v>1888.347</c:v>
                </c:pt>
                <c:pt idx="12">
                  <c:v>1841.7539999999999</c:v>
                </c:pt>
                <c:pt idx="13">
                  <c:v>1839.443</c:v>
                </c:pt>
                <c:pt idx="14">
                  <c:v>1870.7049999999999</c:v>
                </c:pt>
                <c:pt idx="15">
                  <c:v>1886.376</c:v>
                </c:pt>
                <c:pt idx="16">
                  <c:v>1868.2180000000001</c:v>
                </c:pt>
                <c:pt idx="17">
                  <c:v>1942.731</c:v>
                </c:pt>
                <c:pt idx="18">
                  <c:v>1999.6189999999999</c:v>
                </c:pt>
                <c:pt idx="19">
                  <c:v>2088.1869999999999</c:v>
                </c:pt>
                <c:pt idx="20">
                  <c:v>2131.915</c:v>
                </c:pt>
                <c:pt idx="21">
                  <c:v>2223.14</c:v>
                </c:pt>
                <c:pt idx="22">
                  <c:v>2283.0720000000001</c:v>
                </c:pt>
                <c:pt idx="23">
                  <c:v>2387.3530000000001</c:v>
                </c:pt>
                <c:pt idx="24">
                  <c:v>2447.2779999999998</c:v>
                </c:pt>
                <c:pt idx="25">
                  <c:v>2536.9859999999999</c:v>
                </c:pt>
                <c:pt idx="26">
                  <c:v>2621.221</c:v>
                </c:pt>
                <c:pt idx="27">
                  <c:v>2730.5909999999999</c:v>
                </c:pt>
                <c:pt idx="28">
                  <c:v>2751.4850000000001</c:v>
                </c:pt>
                <c:pt idx="29">
                  <c:v>2849.2460000000001</c:v>
                </c:pt>
                <c:pt idx="30">
                  <c:v>2922.62</c:v>
                </c:pt>
                <c:pt idx="31">
                  <c:v>2975.1460000000002</c:v>
                </c:pt>
                <c:pt idx="32">
                  <c:v>3046.2359999999999</c:v>
                </c:pt>
                <c:pt idx="33">
                  <c:v>3106.5639999999999</c:v>
                </c:pt>
                <c:pt idx="34">
                  <c:v>3155.652</c:v>
                </c:pt>
                <c:pt idx="35">
                  <c:v>3164.3580000000002</c:v>
                </c:pt>
                <c:pt idx="36">
                  <c:v>3216.5059999999999</c:v>
                </c:pt>
                <c:pt idx="37">
                  <c:v>3228.165</c:v>
                </c:pt>
                <c:pt idx="38">
                  <c:v>3202.6889999999999</c:v>
                </c:pt>
                <c:pt idx="39">
                  <c:v>3173.4670000000001</c:v>
                </c:pt>
                <c:pt idx="40">
                  <c:v>3310.116</c:v>
                </c:pt>
                <c:pt idx="41">
                  <c:v>3324.5639999999999</c:v>
                </c:pt>
                <c:pt idx="42">
                  <c:v>3254.6669999999999</c:v>
                </c:pt>
                <c:pt idx="43">
                  <c:v>3250.7930000000001</c:v>
                </c:pt>
                <c:pt idx="44">
                  <c:v>3242.5430000000001</c:v>
                </c:pt>
                <c:pt idx="45">
                  <c:v>3238.7559999999999</c:v>
                </c:pt>
                <c:pt idx="46">
                  <c:v>3235.0549999999998</c:v>
                </c:pt>
                <c:pt idx="47">
                  <c:v>3241.5940000000001</c:v>
                </c:pt>
                <c:pt idx="48">
                  <c:v>3245.3409999999999</c:v>
                </c:pt>
                <c:pt idx="49">
                  <c:v>3244.7759999999998</c:v>
                </c:pt>
                <c:pt idx="50">
                  <c:v>3248.9459999999999</c:v>
                </c:pt>
                <c:pt idx="51">
                  <c:v>3303.32</c:v>
                </c:pt>
                <c:pt idx="52">
                  <c:v>3208.05</c:v>
                </c:pt>
                <c:pt idx="53">
                  <c:v>3179.01</c:v>
                </c:pt>
                <c:pt idx="54">
                  <c:v>3210.4490000000001</c:v>
                </c:pt>
                <c:pt idx="55">
                  <c:v>3201.02</c:v>
                </c:pt>
                <c:pt idx="56">
                  <c:v>3175.7379999999998</c:v>
                </c:pt>
                <c:pt idx="57">
                  <c:v>3132.9029999999998</c:v>
                </c:pt>
                <c:pt idx="58">
                  <c:v>3103.8780000000002</c:v>
                </c:pt>
                <c:pt idx="59">
                  <c:v>3083.5169999999998</c:v>
                </c:pt>
                <c:pt idx="60">
                  <c:v>3080.777</c:v>
                </c:pt>
                <c:pt idx="61">
                  <c:v>3009.15</c:v>
                </c:pt>
                <c:pt idx="62">
                  <c:v>3008.951</c:v>
                </c:pt>
                <c:pt idx="63">
                  <c:v>3019.232</c:v>
                </c:pt>
                <c:pt idx="64">
                  <c:v>3106.4960000000001</c:v>
                </c:pt>
                <c:pt idx="65">
                  <c:v>3204.1860000000001</c:v>
                </c:pt>
                <c:pt idx="66">
                  <c:v>3290.1010000000001</c:v>
                </c:pt>
                <c:pt idx="67">
                  <c:v>3383.5059999999999</c:v>
                </c:pt>
                <c:pt idx="68">
                  <c:v>3471.0830000000001</c:v>
                </c:pt>
                <c:pt idx="69">
                  <c:v>3585.5610000000001</c:v>
                </c:pt>
                <c:pt idx="70">
                  <c:v>3629.2460000000001</c:v>
                </c:pt>
                <c:pt idx="71">
                  <c:v>3678.482</c:v>
                </c:pt>
                <c:pt idx="72">
                  <c:v>3713.84</c:v>
                </c:pt>
                <c:pt idx="73">
                  <c:v>3773.0410000000002</c:v>
                </c:pt>
                <c:pt idx="74">
                  <c:v>3727.1469999999999</c:v>
                </c:pt>
                <c:pt idx="75">
                  <c:v>3727.1030000000001</c:v>
                </c:pt>
                <c:pt idx="76">
                  <c:v>3749.4360000000001</c:v>
                </c:pt>
                <c:pt idx="77">
                  <c:v>3745.5619999999999</c:v>
                </c:pt>
                <c:pt idx="78">
                  <c:v>3715.3029999999999</c:v>
                </c:pt>
                <c:pt idx="79">
                  <c:v>3661.3130000000001</c:v>
                </c:pt>
                <c:pt idx="80">
                  <c:v>3613.0540000000001</c:v>
                </c:pt>
                <c:pt idx="81">
                  <c:v>3529.5569999999998</c:v>
                </c:pt>
                <c:pt idx="82">
                  <c:v>3471.4189999999999</c:v>
                </c:pt>
                <c:pt idx="83">
                  <c:v>3393.7739999999999</c:v>
                </c:pt>
                <c:pt idx="84">
                  <c:v>3249.2689999999998</c:v>
                </c:pt>
                <c:pt idx="85">
                  <c:v>3136.5070000000001</c:v>
                </c:pt>
                <c:pt idx="86">
                  <c:v>3070.7829999999999</c:v>
                </c:pt>
                <c:pt idx="87">
                  <c:v>2976.6419999999998</c:v>
                </c:pt>
                <c:pt idx="88">
                  <c:v>2846.585</c:v>
                </c:pt>
                <c:pt idx="89">
                  <c:v>2753.3069999999998</c:v>
                </c:pt>
                <c:pt idx="90">
                  <c:v>2693.058</c:v>
                </c:pt>
                <c:pt idx="91">
                  <c:v>2615.9960000000001</c:v>
                </c:pt>
                <c:pt idx="92">
                  <c:v>2529.962</c:v>
                </c:pt>
                <c:pt idx="93">
                  <c:v>2448.9549999999999</c:v>
                </c:pt>
                <c:pt idx="94">
                  <c:v>2397.2449999999999</c:v>
                </c:pt>
                <c:pt idx="95">
                  <c:v>2339.9899999999998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E7-4C59-85D8-A516C7E831B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257</c:v>
                </c:pt>
                <c:pt idx="1">
                  <c:v>257</c:v>
                </c:pt>
                <c:pt idx="2">
                  <c:v>257</c:v>
                </c:pt>
                <c:pt idx="3">
                  <c:v>257</c:v>
                </c:pt>
                <c:pt idx="4">
                  <c:v>247</c:v>
                </c:pt>
                <c:pt idx="5">
                  <c:v>247</c:v>
                </c:pt>
                <c:pt idx="6">
                  <c:v>247</c:v>
                </c:pt>
                <c:pt idx="7">
                  <c:v>247</c:v>
                </c:pt>
                <c:pt idx="8">
                  <c:v>243</c:v>
                </c:pt>
                <c:pt idx="9">
                  <c:v>243</c:v>
                </c:pt>
                <c:pt idx="10">
                  <c:v>243</c:v>
                </c:pt>
                <c:pt idx="11">
                  <c:v>243</c:v>
                </c:pt>
                <c:pt idx="12">
                  <c:v>240</c:v>
                </c:pt>
                <c:pt idx="13">
                  <c:v>240</c:v>
                </c:pt>
                <c:pt idx="14">
                  <c:v>240</c:v>
                </c:pt>
                <c:pt idx="15">
                  <c:v>240</c:v>
                </c:pt>
                <c:pt idx="16">
                  <c:v>249</c:v>
                </c:pt>
                <c:pt idx="17">
                  <c:v>249</c:v>
                </c:pt>
                <c:pt idx="18">
                  <c:v>249</c:v>
                </c:pt>
                <c:pt idx="19">
                  <c:v>249</c:v>
                </c:pt>
                <c:pt idx="20">
                  <c:v>283</c:v>
                </c:pt>
                <c:pt idx="21">
                  <c:v>283</c:v>
                </c:pt>
                <c:pt idx="22">
                  <c:v>283</c:v>
                </c:pt>
                <c:pt idx="23">
                  <c:v>283</c:v>
                </c:pt>
                <c:pt idx="24">
                  <c:v>331</c:v>
                </c:pt>
                <c:pt idx="25">
                  <c:v>331</c:v>
                </c:pt>
                <c:pt idx="26">
                  <c:v>331</c:v>
                </c:pt>
                <c:pt idx="27">
                  <c:v>331</c:v>
                </c:pt>
                <c:pt idx="28">
                  <c:v>353</c:v>
                </c:pt>
                <c:pt idx="29">
                  <c:v>353</c:v>
                </c:pt>
                <c:pt idx="30">
                  <c:v>353</c:v>
                </c:pt>
                <c:pt idx="31">
                  <c:v>353</c:v>
                </c:pt>
                <c:pt idx="32">
                  <c:v>370</c:v>
                </c:pt>
                <c:pt idx="33">
                  <c:v>370</c:v>
                </c:pt>
                <c:pt idx="34">
                  <c:v>370</c:v>
                </c:pt>
                <c:pt idx="35">
                  <c:v>370</c:v>
                </c:pt>
                <c:pt idx="36">
                  <c:v>350</c:v>
                </c:pt>
                <c:pt idx="37">
                  <c:v>350</c:v>
                </c:pt>
                <c:pt idx="38">
                  <c:v>350</c:v>
                </c:pt>
                <c:pt idx="39">
                  <c:v>350</c:v>
                </c:pt>
                <c:pt idx="40">
                  <c:v>324</c:v>
                </c:pt>
                <c:pt idx="41">
                  <c:v>324</c:v>
                </c:pt>
                <c:pt idx="42">
                  <c:v>324</c:v>
                </c:pt>
                <c:pt idx="43">
                  <c:v>324</c:v>
                </c:pt>
                <c:pt idx="44">
                  <c:v>322</c:v>
                </c:pt>
                <c:pt idx="45">
                  <c:v>322</c:v>
                </c:pt>
                <c:pt idx="46">
                  <c:v>322</c:v>
                </c:pt>
                <c:pt idx="47">
                  <c:v>322</c:v>
                </c:pt>
                <c:pt idx="48">
                  <c:v>316</c:v>
                </c:pt>
                <c:pt idx="49">
                  <c:v>316</c:v>
                </c:pt>
                <c:pt idx="50">
                  <c:v>316</c:v>
                </c:pt>
                <c:pt idx="51">
                  <c:v>316</c:v>
                </c:pt>
                <c:pt idx="52">
                  <c:v>313</c:v>
                </c:pt>
                <c:pt idx="53">
                  <c:v>313</c:v>
                </c:pt>
                <c:pt idx="54">
                  <c:v>313</c:v>
                </c:pt>
                <c:pt idx="55">
                  <c:v>313</c:v>
                </c:pt>
                <c:pt idx="56">
                  <c:v>309</c:v>
                </c:pt>
                <c:pt idx="57">
                  <c:v>309</c:v>
                </c:pt>
                <c:pt idx="58">
                  <c:v>309</c:v>
                </c:pt>
                <c:pt idx="59">
                  <c:v>309</c:v>
                </c:pt>
                <c:pt idx="60">
                  <c:v>322</c:v>
                </c:pt>
                <c:pt idx="61">
                  <c:v>322</c:v>
                </c:pt>
                <c:pt idx="62">
                  <c:v>322</c:v>
                </c:pt>
                <c:pt idx="63">
                  <c:v>322</c:v>
                </c:pt>
                <c:pt idx="64">
                  <c:v>358</c:v>
                </c:pt>
                <c:pt idx="65">
                  <c:v>358</c:v>
                </c:pt>
                <c:pt idx="66">
                  <c:v>358</c:v>
                </c:pt>
                <c:pt idx="67">
                  <c:v>358</c:v>
                </c:pt>
                <c:pt idx="68">
                  <c:v>398</c:v>
                </c:pt>
                <c:pt idx="69">
                  <c:v>398</c:v>
                </c:pt>
                <c:pt idx="70">
                  <c:v>398</c:v>
                </c:pt>
                <c:pt idx="71">
                  <c:v>398</c:v>
                </c:pt>
                <c:pt idx="72">
                  <c:v>440</c:v>
                </c:pt>
                <c:pt idx="73">
                  <c:v>440</c:v>
                </c:pt>
                <c:pt idx="74">
                  <c:v>440</c:v>
                </c:pt>
                <c:pt idx="75">
                  <c:v>440</c:v>
                </c:pt>
                <c:pt idx="76">
                  <c:v>419</c:v>
                </c:pt>
                <c:pt idx="77">
                  <c:v>419</c:v>
                </c:pt>
                <c:pt idx="78">
                  <c:v>419</c:v>
                </c:pt>
                <c:pt idx="79">
                  <c:v>419</c:v>
                </c:pt>
                <c:pt idx="80">
                  <c:v>388</c:v>
                </c:pt>
                <c:pt idx="81">
                  <c:v>388</c:v>
                </c:pt>
                <c:pt idx="82">
                  <c:v>388</c:v>
                </c:pt>
                <c:pt idx="83">
                  <c:v>388</c:v>
                </c:pt>
                <c:pt idx="84">
                  <c:v>348</c:v>
                </c:pt>
                <c:pt idx="85">
                  <c:v>348</c:v>
                </c:pt>
                <c:pt idx="86">
                  <c:v>348</c:v>
                </c:pt>
                <c:pt idx="87">
                  <c:v>348</c:v>
                </c:pt>
                <c:pt idx="88">
                  <c:v>308</c:v>
                </c:pt>
                <c:pt idx="89">
                  <c:v>308</c:v>
                </c:pt>
                <c:pt idx="90">
                  <c:v>308</c:v>
                </c:pt>
                <c:pt idx="91">
                  <c:v>308</c:v>
                </c:pt>
                <c:pt idx="92">
                  <c:v>273</c:v>
                </c:pt>
                <c:pt idx="93">
                  <c:v>273</c:v>
                </c:pt>
                <c:pt idx="94">
                  <c:v>273</c:v>
                </c:pt>
                <c:pt idx="95">
                  <c:v>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E7-4C59-85D8-A516C7E831B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7E7-4C59-85D8-A516C7E831B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1.2</c:v>
                </c:pt>
                <c:pt idx="7">
                  <c:v>6.9</c:v>
                </c:pt>
                <c:pt idx="8">
                  <c:v>37.6</c:v>
                </c:pt>
                <c:pt idx="9">
                  <c:v>120.21299999999999</c:v>
                </c:pt>
                <c:pt idx="10">
                  <c:v>160.78</c:v>
                </c:pt>
                <c:pt idx="11">
                  <c:v>184.78</c:v>
                </c:pt>
                <c:pt idx="12">
                  <c:v>184.78</c:v>
                </c:pt>
                <c:pt idx="13">
                  <c:v>184.78</c:v>
                </c:pt>
                <c:pt idx="14">
                  <c:v>184.78</c:v>
                </c:pt>
                <c:pt idx="15">
                  <c:v>184.78</c:v>
                </c:pt>
                <c:pt idx="16">
                  <c:v>184.78</c:v>
                </c:pt>
                <c:pt idx="17">
                  <c:v>85.88</c:v>
                </c:pt>
                <c:pt idx="35">
                  <c:v>130</c:v>
                </c:pt>
                <c:pt idx="36">
                  <c:v>130</c:v>
                </c:pt>
                <c:pt idx="37">
                  <c:v>155</c:v>
                </c:pt>
                <c:pt idx="38">
                  <c:v>249.6</c:v>
                </c:pt>
                <c:pt idx="39">
                  <c:v>355.55399999999997</c:v>
                </c:pt>
                <c:pt idx="40">
                  <c:v>305.3</c:v>
                </c:pt>
                <c:pt idx="41">
                  <c:v>361.78</c:v>
                </c:pt>
                <c:pt idx="42">
                  <c:v>436.28</c:v>
                </c:pt>
                <c:pt idx="43">
                  <c:v>436.28</c:v>
                </c:pt>
                <c:pt idx="44">
                  <c:v>436.28</c:v>
                </c:pt>
                <c:pt idx="45">
                  <c:v>431.28</c:v>
                </c:pt>
                <c:pt idx="46">
                  <c:v>431.28</c:v>
                </c:pt>
                <c:pt idx="47">
                  <c:v>431.28</c:v>
                </c:pt>
                <c:pt idx="48">
                  <c:v>381.28</c:v>
                </c:pt>
                <c:pt idx="49">
                  <c:v>325.27999999999997</c:v>
                </c:pt>
                <c:pt idx="50">
                  <c:v>310.98</c:v>
                </c:pt>
                <c:pt idx="51">
                  <c:v>286.98</c:v>
                </c:pt>
                <c:pt idx="52">
                  <c:v>316.48</c:v>
                </c:pt>
                <c:pt idx="53">
                  <c:v>266.98</c:v>
                </c:pt>
                <c:pt idx="54">
                  <c:v>175.26</c:v>
                </c:pt>
                <c:pt idx="55">
                  <c:v>130</c:v>
                </c:pt>
                <c:pt idx="56">
                  <c:v>138.9</c:v>
                </c:pt>
                <c:pt idx="57">
                  <c:v>130</c:v>
                </c:pt>
                <c:pt idx="58">
                  <c:v>130</c:v>
                </c:pt>
                <c:pt idx="59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E7-4C59-85D8-A516C7E831B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7E7-4C59-85D8-A516C7E831B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7E7-4C59-85D8-A516C7E831B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B7E7-4C59-85D8-A516C7E831B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B7E7-4C59-85D8-A516C7E831B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1463.4</c:v>
                </c:pt>
                <c:pt idx="1">
                  <c:v>1500.4</c:v>
                </c:pt>
                <c:pt idx="2">
                  <c:v>1577</c:v>
                </c:pt>
                <c:pt idx="3">
                  <c:v>1478.2</c:v>
                </c:pt>
                <c:pt idx="4">
                  <c:v>1531.7</c:v>
                </c:pt>
                <c:pt idx="5">
                  <c:v>1539.4</c:v>
                </c:pt>
                <c:pt idx="6">
                  <c:v>1553.9</c:v>
                </c:pt>
                <c:pt idx="7">
                  <c:v>1571.1</c:v>
                </c:pt>
                <c:pt idx="8">
                  <c:v>1574.3</c:v>
                </c:pt>
                <c:pt idx="9">
                  <c:v>1543.6</c:v>
                </c:pt>
                <c:pt idx="10">
                  <c:v>1453.9</c:v>
                </c:pt>
                <c:pt idx="11">
                  <c:v>1433.7</c:v>
                </c:pt>
                <c:pt idx="12">
                  <c:v>1546.8</c:v>
                </c:pt>
                <c:pt idx="13">
                  <c:v>1476.5</c:v>
                </c:pt>
                <c:pt idx="14">
                  <c:v>1459</c:v>
                </c:pt>
                <c:pt idx="15">
                  <c:v>1444</c:v>
                </c:pt>
                <c:pt idx="16">
                  <c:v>1564</c:v>
                </c:pt>
                <c:pt idx="17">
                  <c:v>1443.9</c:v>
                </c:pt>
                <c:pt idx="18">
                  <c:v>1461.8</c:v>
                </c:pt>
                <c:pt idx="19">
                  <c:v>1197</c:v>
                </c:pt>
                <c:pt idx="20">
                  <c:v>1266.8</c:v>
                </c:pt>
                <c:pt idx="21">
                  <c:v>1337.7</c:v>
                </c:pt>
                <c:pt idx="22">
                  <c:v>1325.3</c:v>
                </c:pt>
                <c:pt idx="23">
                  <c:v>1247.5</c:v>
                </c:pt>
                <c:pt idx="24">
                  <c:v>926.7</c:v>
                </c:pt>
                <c:pt idx="25">
                  <c:v>962.7</c:v>
                </c:pt>
                <c:pt idx="26">
                  <c:v>1006.7</c:v>
                </c:pt>
                <c:pt idx="27">
                  <c:v>1041.5999999999999</c:v>
                </c:pt>
                <c:pt idx="28">
                  <c:v>927.1</c:v>
                </c:pt>
                <c:pt idx="29">
                  <c:v>927.1</c:v>
                </c:pt>
                <c:pt idx="30">
                  <c:v>975.6</c:v>
                </c:pt>
                <c:pt idx="31">
                  <c:v>927.1</c:v>
                </c:pt>
                <c:pt idx="32">
                  <c:v>1108</c:v>
                </c:pt>
                <c:pt idx="33">
                  <c:v>1108</c:v>
                </c:pt>
                <c:pt idx="34">
                  <c:v>1108</c:v>
                </c:pt>
                <c:pt idx="35">
                  <c:v>1108</c:v>
                </c:pt>
                <c:pt idx="36">
                  <c:v>1040.8</c:v>
                </c:pt>
                <c:pt idx="37">
                  <c:v>982.5</c:v>
                </c:pt>
                <c:pt idx="38">
                  <c:v>1200.7</c:v>
                </c:pt>
                <c:pt idx="39">
                  <c:v>1332.5</c:v>
                </c:pt>
                <c:pt idx="40">
                  <c:v>1664.6</c:v>
                </c:pt>
                <c:pt idx="41">
                  <c:v>1703.4</c:v>
                </c:pt>
                <c:pt idx="42">
                  <c:v>1822.7</c:v>
                </c:pt>
                <c:pt idx="43">
                  <c:v>1893.9</c:v>
                </c:pt>
                <c:pt idx="44">
                  <c:v>1904.4</c:v>
                </c:pt>
                <c:pt idx="45">
                  <c:v>1945</c:v>
                </c:pt>
                <c:pt idx="46">
                  <c:v>1927.4</c:v>
                </c:pt>
                <c:pt idx="47">
                  <c:v>1890.5</c:v>
                </c:pt>
                <c:pt idx="48">
                  <c:v>1909</c:v>
                </c:pt>
                <c:pt idx="49">
                  <c:v>1909.2</c:v>
                </c:pt>
                <c:pt idx="50">
                  <c:v>1909.1</c:v>
                </c:pt>
                <c:pt idx="51">
                  <c:v>1611.4</c:v>
                </c:pt>
                <c:pt idx="52">
                  <c:v>1685.6</c:v>
                </c:pt>
                <c:pt idx="53">
                  <c:v>1651.3</c:v>
                </c:pt>
                <c:pt idx="54">
                  <c:v>1571.4</c:v>
                </c:pt>
                <c:pt idx="55">
                  <c:v>1492.2</c:v>
                </c:pt>
                <c:pt idx="56">
                  <c:v>1756.6</c:v>
                </c:pt>
                <c:pt idx="57">
                  <c:v>1760.5</c:v>
                </c:pt>
                <c:pt idx="58">
                  <c:v>1841</c:v>
                </c:pt>
                <c:pt idx="59">
                  <c:v>1662.2</c:v>
                </c:pt>
                <c:pt idx="60">
                  <c:v>1317.6</c:v>
                </c:pt>
                <c:pt idx="61">
                  <c:v>1732.6</c:v>
                </c:pt>
                <c:pt idx="62">
                  <c:v>1997</c:v>
                </c:pt>
                <c:pt idx="63">
                  <c:v>1997</c:v>
                </c:pt>
                <c:pt idx="64">
                  <c:v>1816.2</c:v>
                </c:pt>
                <c:pt idx="65">
                  <c:v>1590.8</c:v>
                </c:pt>
                <c:pt idx="66">
                  <c:v>1088.2</c:v>
                </c:pt>
                <c:pt idx="67">
                  <c:v>1066.8</c:v>
                </c:pt>
                <c:pt idx="68">
                  <c:v>806.2</c:v>
                </c:pt>
                <c:pt idx="69">
                  <c:v>918.2</c:v>
                </c:pt>
                <c:pt idx="70">
                  <c:v>1078.0999999999999</c:v>
                </c:pt>
                <c:pt idx="71">
                  <c:v>1000.6</c:v>
                </c:pt>
                <c:pt idx="72">
                  <c:v>783.90000000000009</c:v>
                </c:pt>
                <c:pt idx="73">
                  <c:v>711.2</c:v>
                </c:pt>
                <c:pt idx="74">
                  <c:v>793.40000000000009</c:v>
                </c:pt>
                <c:pt idx="75">
                  <c:v>1144.7</c:v>
                </c:pt>
                <c:pt idx="76">
                  <c:v>1406.7</c:v>
                </c:pt>
                <c:pt idx="77">
                  <c:v>1425.6</c:v>
                </c:pt>
                <c:pt idx="78">
                  <c:v>1470.3</c:v>
                </c:pt>
                <c:pt idx="79">
                  <c:v>1572.5</c:v>
                </c:pt>
                <c:pt idx="80">
                  <c:v>1711.2</c:v>
                </c:pt>
                <c:pt idx="81">
                  <c:v>1851.6</c:v>
                </c:pt>
                <c:pt idx="82">
                  <c:v>1974</c:v>
                </c:pt>
                <c:pt idx="83">
                  <c:v>1974</c:v>
                </c:pt>
                <c:pt idx="84">
                  <c:v>2126</c:v>
                </c:pt>
                <c:pt idx="85">
                  <c:v>2113.3000000000002</c:v>
                </c:pt>
                <c:pt idx="86">
                  <c:v>2126</c:v>
                </c:pt>
                <c:pt idx="87">
                  <c:v>2126</c:v>
                </c:pt>
                <c:pt idx="88">
                  <c:v>2010.8</c:v>
                </c:pt>
                <c:pt idx="89">
                  <c:v>2089</c:v>
                </c:pt>
                <c:pt idx="90">
                  <c:v>2089</c:v>
                </c:pt>
                <c:pt idx="91">
                  <c:v>2089</c:v>
                </c:pt>
                <c:pt idx="92">
                  <c:v>2224.4</c:v>
                </c:pt>
                <c:pt idx="93">
                  <c:v>2321.3000000000002</c:v>
                </c:pt>
                <c:pt idx="94">
                  <c:v>2366.3000000000002</c:v>
                </c:pt>
                <c:pt idx="95">
                  <c:v>2198.6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E7-4C59-85D8-A516C7E831B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23.04</c:v>
                </c:pt>
                <c:pt idx="24">
                  <c:v>21.1</c:v>
                </c:pt>
                <c:pt idx="25">
                  <c:v>18.187999999999999</c:v>
                </c:pt>
                <c:pt idx="26">
                  <c:v>14.82</c:v>
                </c:pt>
                <c:pt idx="27">
                  <c:v>11.596</c:v>
                </c:pt>
                <c:pt idx="28">
                  <c:v>8.6359999999999992</c:v>
                </c:pt>
                <c:pt idx="29">
                  <c:v>5.6559999999999997</c:v>
                </c:pt>
                <c:pt idx="30">
                  <c:v>2.1120000000000001</c:v>
                </c:pt>
                <c:pt idx="53">
                  <c:v>1.9119999999999999</c:v>
                </c:pt>
                <c:pt idx="54">
                  <c:v>4.5</c:v>
                </c:pt>
                <c:pt idx="55">
                  <c:v>6.6159999999999997</c:v>
                </c:pt>
                <c:pt idx="56">
                  <c:v>9.08</c:v>
                </c:pt>
                <c:pt idx="57">
                  <c:v>11.24</c:v>
                </c:pt>
                <c:pt idx="58">
                  <c:v>12.992000000000001</c:v>
                </c:pt>
                <c:pt idx="59">
                  <c:v>14.651999999999999</c:v>
                </c:pt>
                <c:pt idx="60">
                  <c:v>16.384</c:v>
                </c:pt>
                <c:pt idx="61">
                  <c:v>18.032</c:v>
                </c:pt>
                <c:pt idx="62">
                  <c:v>19.576000000000001</c:v>
                </c:pt>
                <c:pt idx="63">
                  <c:v>21.04</c:v>
                </c:pt>
                <c:pt idx="64">
                  <c:v>22.332000000000001</c:v>
                </c:pt>
                <c:pt idx="65">
                  <c:v>23.26</c:v>
                </c:pt>
                <c:pt idx="66">
                  <c:v>23.815999999999999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E7-4C59-85D8-A516C7E831B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7E7-4C59-85D8-A516C7E831B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B7E7-4C59-85D8-A516C7E83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239.48</c:v>
                </c:pt>
                <c:pt idx="1">
                  <c:v>225.08</c:v>
                </c:pt>
                <c:pt idx="2">
                  <c:v>243.45</c:v>
                </c:pt>
                <c:pt idx="3">
                  <c:v>249.94</c:v>
                </c:pt>
                <c:pt idx="4">
                  <c:v>241.96</c:v>
                </c:pt>
                <c:pt idx="5">
                  <c:v>247.71</c:v>
                </c:pt>
                <c:pt idx="6">
                  <c:v>240.42</c:v>
                </c:pt>
                <c:pt idx="7">
                  <c:v>233.19</c:v>
                </c:pt>
                <c:pt idx="8">
                  <c:v>248.03</c:v>
                </c:pt>
                <c:pt idx="9">
                  <c:v>248.03</c:v>
                </c:pt>
                <c:pt idx="10">
                  <c:v>244.04</c:v>
                </c:pt>
                <c:pt idx="11">
                  <c:v>227.18</c:v>
                </c:pt>
                <c:pt idx="12">
                  <c:v>248.03</c:v>
                </c:pt>
                <c:pt idx="13">
                  <c:v>245.51</c:v>
                </c:pt>
                <c:pt idx="14">
                  <c:v>241.73</c:v>
                </c:pt>
                <c:pt idx="15">
                  <c:v>231.02</c:v>
                </c:pt>
                <c:pt idx="16">
                  <c:v>249.03</c:v>
                </c:pt>
                <c:pt idx="17">
                  <c:v>220.64</c:v>
                </c:pt>
                <c:pt idx="18">
                  <c:v>240.69</c:v>
                </c:pt>
                <c:pt idx="19">
                  <c:v>194.34</c:v>
                </c:pt>
                <c:pt idx="20">
                  <c:v>201.08</c:v>
                </c:pt>
                <c:pt idx="21">
                  <c:v>227.69</c:v>
                </c:pt>
                <c:pt idx="22">
                  <c:v>259.19</c:v>
                </c:pt>
                <c:pt idx="23">
                  <c:v>275.97000000000003</c:v>
                </c:pt>
                <c:pt idx="24">
                  <c:v>270</c:v>
                </c:pt>
                <c:pt idx="25">
                  <c:v>278.86</c:v>
                </c:pt>
                <c:pt idx="26">
                  <c:v>278.52</c:v>
                </c:pt>
                <c:pt idx="27">
                  <c:v>265.72000000000003</c:v>
                </c:pt>
                <c:pt idx="28">
                  <c:v>292.01</c:v>
                </c:pt>
                <c:pt idx="29">
                  <c:v>269.52</c:v>
                </c:pt>
                <c:pt idx="30">
                  <c:v>267.55</c:v>
                </c:pt>
                <c:pt idx="31">
                  <c:v>283.97000000000003</c:v>
                </c:pt>
                <c:pt idx="32">
                  <c:v>254.95</c:v>
                </c:pt>
                <c:pt idx="33">
                  <c:v>240.39</c:v>
                </c:pt>
                <c:pt idx="34">
                  <c:v>205.3</c:v>
                </c:pt>
                <c:pt idx="35">
                  <c:v>258.2</c:v>
                </c:pt>
                <c:pt idx="36">
                  <c:v>229.82</c:v>
                </c:pt>
                <c:pt idx="37">
                  <c:v>220.65</c:v>
                </c:pt>
                <c:pt idx="38">
                  <c:v>232.53</c:v>
                </c:pt>
                <c:pt idx="39">
                  <c:v>248.28</c:v>
                </c:pt>
                <c:pt idx="40">
                  <c:v>189.26</c:v>
                </c:pt>
                <c:pt idx="41">
                  <c:v>200.03</c:v>
                </c:pt>
                <c:pt idx="42">
                  <c:v>230.53</c:v>
                </c:pt>
                <c:pt idx="43">
                  <c:v>233.9</c:v>
                </c:pt>
                <c:pt idx="44">
                  <c:v>224.9</c:v>
                </c:pt>
                <c:pt idx="45">
                  <c:v>229.84</c:v>
                </c:pt>
                <c:pt idx="46">
                  <c:v>233.1</c:v>
                </c:pt>
                <c:pt idx="47">
                  <c:v>236.71</c:v>
                </c:pt>
                <c:pt idx="48">
                  <c:v>240.83</c:v>
                </c:pt>
                <c:pt idx="49">
                  <c:v>245.74</c:v>
                </c:pt>
                <c:pt idx="50">
                  <c:v>248.03</c:v>
                </c:pt>
                <c:pt idx="51">
                  <c:v>200.26</c:v>
                </c:pt>
                <c:pt idx="52">
                  <c:v>236.19</c:v>
                </c:pt>
                <c:pt idx="53">
                  <c:v>245.06</c:v>
                </c:pt>
                <c:pt idx="54">
                  <c:v>230.1</c:v>
                </c:pt>
                <c:pt idx="55">
                  <c:v>222.24</c:v>
                </c:pt>
                <c:pt idx="56">
                  <c:v>204.62</c:v>
                </c:pt>
                <c:pt idx="57">
                  <c:v>238.02</c:v>
                </c:pt>
                <c:pt idx="58">
                  <c:v>261.77</c:v>
                </c:pt>
                <c:pt idx="59">
                  <c:v>276.68</c:v>
                </c:pt>
                <c:pt idx="60">
                  <c:v>278.02</c:v>
                </c:pt>
                <c:pt idx="61">
                  <c:v>314.52</c:v>
                </c:pt>
                <c:pt idx="62">
                  <c:v>336.1</c:v>
                </c:pt>
                <c:pt idx="63">
                  <c:v>354.1</c:v>
                </c:pt>
                <c:pt idx="64">
                  <c:v>358.55</c:v>
                </c:pt>
                <c:pt idx="65">
                  <c:v>363.38</c:v>
                </c:pt>
                <c:pt idx="66">
                  <c:v>357.6</c:v>
                </c:pt>
                <c:pt idx="67">
                  <c:v>370.03</c:v>
                </c:pt>
                <c:pt idx="68">
                  <c:v>343.52</c:v>
                </c:pt>
                <c:pt idx="69">
                  <c:v>280.01</c:v>
                </c:pt>
                <c:pt idx="70">
                  <c:v>227.13</c:v>
                </c:pt>
                <c:pt idx="71">
                  <c:v>229.78</c:v>
                </c:pt>
                <c:pt idx="72">
                  <c:v>301.56</c:v>
                </c:pt>
                <c:pt idx="73">
                  <c:v>213.89</c:v>
                </c:pt>
                <c:pt idx="74">
                  <c:v>321.69</c:v>
                </c:pt>
                <c:pt idx="75">
                  <c:v>324.73</c:v>
                </c:pt>
                <c:pt idx="76">
                  <c:v>326.89</c:v>
                </c:pt>
                <c:pt idx="77">
                  <c:v>320.95</c:v>
                </c:pt>
                <c:pt idx="78">
                  <c:v>310.3</c:v>
                </c:pt>
                <c:pt idx="79">
                  <c:v>323.41000000000003</c:v>
                </c:pt>
                <c:pt idx="80">
                  <c:v>346.74</c:v>
                </c:pt>
                <c:pt idx="81">
                  <c:v>338.85</c:v>
                </c:pt>
                <c:pt idx="82">
                  <c:v>276.94</c:v>
                </c:pt>
                <c:pt idx="83">
                  <c:v>201.09</c:v>
                </c:pt>
                <c:pt idx="84">
                  <c:v>321.33999999999997</c:v>
                </c:pt>
                <c:pt idx="85">
                  <c:v>313.13</c:v>
                </c:pt>
                <c:pt idx="86">
                  <c:v>227.5</c:v>
                </c:pt>
                <c:pt idx="87">
                  <c:v>200.2</c:v>
                </c:pt>
                <c:pt idx="88">
                  <c:v>300</c:v>
                </c:pt>
                <c:pt idx="89">
                  <c:v>261.93</c:v>
                </c:pt>
                <c:pt idx="90">
                  <c:v>227.55</c:v>
                </c:pt>
                <c:pt idx="91">
                  <c:v>201.13</c:v>
                </c:pt>
                <c:pt idx="92">
                  <c:v>256.66000000000003</c:v>
                </c:pt>
                <c:pt idx="93">
                  <c:v>233</c:v>
                </c:pt>
                <c:pt idx="94">
                  <c:v>216.05</c:v>
                </c:pt>
                <c:pt idx="95">
                  <c:v>191.8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7E7-4C59-85D8-A516C7E83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5674.61</v>
      </c>
      <c r="C5" s="25">
        <v>5674.5</v>
      </c>
      <c r="D5" s="25">
        <v>5683.9549999999999</v>
      </c>
      <c r="E5" s="25">
        <v>5536.9650000000001</v>
      </c>
      <c r="F5" s="25">
        <v>5548.799</v>
      </c>
      <c r="G5" s="25">
        <v>5551.1080000000002</v>
      </c>
      <c r="H5" s="25">
        <v>5554.4309999999996</v>
      </c>
      <c r="I5" s="25">
        <v>5553.9409999999998</v>
      </c>
      <c r="J5" s="25">
        <v>5560.6210000000001</v>
      </c>
      <c r="K5" s="25">
        <v>5570.9170000000004</v>
      </c>
      <c r="L5" s="25">
        <v>5537.4750000000004</v>
      </c>
      <c r="M5" s="25">
        <v>5542.3710000000001</v>
      </c>
      <c r="N5" s="25">
        <v>5610.4390000000003</v>
      </c>
      <c r="O5" s="25">
        <v>5545.7790000000005</v>
      </c>
      <c r="P5" s="25">
        <v>5564.3209999999999</v>
      </c>
      <c r="Q5" s="25">
        <v>5570.1189999999997</v>
      </c>
      <c r="R5" s="25">
        <v>5714.3770000000004</v>
      </c>
      <c r="S5" s="25">
        <v>5583.5789999999997</v>
      </c>
      <c r="T5" s="25">
        <v>5590.7359999999999</v>
      </c>
      <c r="U5" s="25">
        <v>5445.8540000000003</v>
      </c>
      <c r="V5" s="25">
        <v>5717.7089999999998</v>
      </c>
      <c r="W5" s="25">
        <v>5926.82</v>
      </c>
      <c r="X5" s="25">
        <v>6008.4809999999998</v>
      </c>
      <c r="Y5" s="25">
        <v>6066.1530000000002</v>
      </c>
      <c r="Z5" s="25">
        <v>5979.2550000000001</v>
      </c>
      <c r="AA5" s="25">
        <v>6145.0150000000003</v>
      </c>
      <c r="AB5" s="25">
        <v>6304.1530000000002</v>
      </c>
      <c r="AC5" s="25">
        <v>6478.8760000000002</v>
      </c>
      <c r="AD5" s="25">
        <v>6460.4359999999997</v>
      </c>
      <c r="AE5" s="25">
        <v>6573.8959999999997</v>
      </c>
      <c r="AF5" s="25">
        <v>6701.17</v>
      </c>
      <c r="AG5" s="25">
        <v>6711.64</v>
      </c>
      <c r="AH5" s="25">
        <v>7009.6270000000004</v>
      </c>
      <c r="AI5" s="25">
        <v>7066.3109999999997</v>
      </c>
      <c r="AJ5" s="25">
        <v>7111.7309999999998</v>
      </c>
      <c r="AK5" s="25">
        <v>7238.7669999999998</v>
      </c>
      <c r="AL5" s="25">
        <v>7191.9430000000002</v>
      </c>
      <c r="AM5" s="25">
        <v>7162.0889999999999</v>
      </c>
      <c r="AN5" s="25">
        <v>7441.933</v>
      </c>
      <c r="AO5" s="25">
        <v>7646.25</v>
      </c>
      <c r="AP5" s="25">
        <v>8035.9669999999996</v>
      </c>
      <c r="AQ5" s="25">
        <v>8140.6840000000002</v>
      </c>
      <c r="AR5" s="25">
        <v>8245.0720000000001</v>
      </c>
      <c r="AS5" s="25">
        <v>8308.1759999999995</v>
      </c>
      <c r="AT5" s="25">
        <v>8308.3289999999997</v>
      </c>
      <c r="AU5" s="25">
        <v>8329.0580000000009</v>
      </c>
      <c r="AV5" s="25">
        <v>8307.2070000000003</v>
      </c>
      <c r="AW5" s="25">
        <v>8280.7579999999998</v>
      </c>
      <c r="AX5" s="25">
        <v>8254.4759999999987</v>
      </c>
      <c r="AY5" s="25">
        <v>8200.8389999999999</v>
      </c>
      <c r="AZ5" s="25">
        <v>8191.2020000000002</v>
      </c>
      <c r="BA5" s="25">
        <v>7927.8760000000002</v>
      </c>
      <c r="BB5" s="25">
        <v>7935.3370000000004</v>
      </c>
      <c r="BC5" s="25">
        <v>7820.7740000000003</v>
      </c>
      <c r="BD5" s="25">
        <v>7693.65</v>
      </c>
      <c r="BE5" s="25">
        <v>7552.6549999999997</v>
      </c>
      <c r="BF5" s="25">
        <v>7809.683</v>
      </c>
      <c r="BG5" s="25">
        <v>7746.8249999999998</v>
      </c>
      <c r="BH5" s="25">
        <v>7758.0280000000002</v>
      </c>
      <c r="BI5" s="25">
        <v>7549.4170000000004</v>
      </c>
      <c r="BJ5" s="25">
        <v>7104.6490000000003</v>
      </c>
      <c r="BK5" s="25">
        <v>7408.6940000000004</v>
      </c>
      <c r="BL5" s="25">
        <v>7679.0159999999996</v>
      </c>
      <c r="BM5" s="25">
        <v>7703.0510000000004</v>
      </c>
      <c r="BN5" s="25">
        <v>7625.2449999999999</v>
      </c>
      <c r="BO5" s="25">
        <v>7465.4369999999999</v>
      </c>
      <c r="BP5" s="25">
        <v>7104.2309999999998</v>
      </c>
      <c r="BQ5" s="25">
        <v>7138.7460000000001</v>
      </c>
      <c r="BR5" s="25">
        <v>7028.4769999999999</v>
      </c>
      <c r="BS5" s="25">
        <v>7283.1620000000003</v>
      </c>
      <c r="BT5" s="25">
        <v>7488.0450000000001</v>
      </c>
      <c r="BU5" s="25">
        <v>7469.5159999999996</v>
      </c>
      <c r="BV5" s="25">
        <v>7270.6580000000004</v>
      </c>
      <c r="BW5" s="25">
        <v>7267.8329999999996</v>
      </c>
      <c r="BX5" s="25">
        <v>7289.4489999999996</v>
      </c>
      <c r="BY5" s="25">
        <v>7637.9189999999999</v>
      </c>
      <c r="BZ5" s="25">
        <v>7859.7160000000003</v>
      </c>
      <c r="CA5" s="25">
        <v>7871.7939999999999</v>
      </c>
      <c r="CB5" s="25">
        <v>7877.9340000000002</v>
      </c>
      <c r="CC5" s="25">
        <v>7913.942</v>
      </c>
      <c r="CD5" s="25">
        <v>7921.6289999999999</v>
      </c>
      <c r="CE5" s="25">
        <v>7959.9340000000002</v>
      </c>
      <c r="CF5" s="25">
        <v>8004.4809999999998</v>
      </c>
      <c r="CG5" s="25">
        <v>7912.0870000000004</v>
      </c>
      <c r="CH5" s="25">
        <v>7808.5479999999998</v>
      </c>
      <c r="CI5" s="25">
        <v>7664.3249999999998</v>
      </c>
      <c r="CJ5" s="25">
        <v>7607.1890000000003</v>
      </c>
      <c r="CK5" s="25">
        <v>7499.125</v>
      </c>
      <c r="CL5" s="25">
        <v>7290.1769999999997</v>
      </c>
      <c r="CM5" s="25">
        <v>7297.3249999999998</v>
      </c>
      <c r="CN5" s="25">
        <v>7233.3019999999997</v>
      </c>
      <c r="CO5" s="25">
        <v>7147.4430000000002</v>
      </c>
      <c r="CP5" s="25">
        <v>7104.1729999999998</v>
      </c>
      <c r="CQ5" s="25">
        <v>7112.3180000000002</v>
      </c>
      <c r="CR5" s="25">
        <v>7101.3770000000004</v>
      </c>
      <c r="CS5" s="25">
        <v>6874.201</v>
      </c>
      <c r="CT5" s="26"/>
      <c r="CU5" s="26"/>
      <c r="CV5" s="26"/>
      <c r="CW5" s="27"/>
      <c r="CX5" s="28">
        <f t="array" ref="CX5">SUMPRODUCT(B5:CW5*0.25)</f>
        <v>168494.57824999996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239.48</v>
      </c>
      <c r="C8" s="37">
        <v>225.08</v>
      </c>
      <c r="D8" s="37">
        <v>243.45</v>
      </c>
      <c r="E8" s="37">
        <v>249.94</v>
      </c>
      <c r="F8" s="37">
        <v>241.96</v>
      </c>
      <c r="G8" s="37">
        <v>247.71</v>
      </c>
      <c r="H8" s="37">
        <v>240.42</v>
      </c>
      <c r="I8" s="37">
        <v>233.19</v>
      </c>
      <c r="J8" s="37">
        <v>248.03</v>
      </c>
      <c r="K8" s="37">
        <v>248.03</v>
      </c>
      <c r="L8" s="37">
        <v>244.04</v>
      </c>
      <c r="M8" s="37">
        <v>227.18</v>
      </c>
      <c r="N8" s="37">
        <v>248.03</v>
      </c>
      <c r="O8" s="37">
        <v>245.51</v>
      </c>
      <c r="P8" s="37">
        <v>241.73</v>
      </c>
      <c r="Q8" s="37">
        <v>231.02</v>
      </c>
      <c r="R8" s="37">
        <v>249.03</v>
      </c>
      <c r="S8" s="37">
        <v>220.64</v>
      </c>
      <c r="T8" s="37">
        <v>240.69</v>
      </c>
      <c r="U8" s="37">
        <v>194.34</v>
      </c>
      <c r="V8" s="37">
        <v>201.08</v>
      </c>
      <c r="W8" s="37">
        <v>227.69</v>
      </c>
      <c r="X8" s="37">
        <v>259.19</v>
      </c>
      <c r="Y8" s="37">
        <v>275.97000000000003</v>
      </c>
      <c r="Z8" s="37">
        <v>270</v>
      </c>
      <c r="AA8" s="37">
        <v>278.86</v>
      </c>
      <c r="AB8" s="37">
        <v>278.52</v>
      </c>
      <c r="AC8" s="37">
        <v>265.72000000000003</v>
      </c>
      <c r="AD8" s="37">
        <v>292.01</v>
      </c>
      <c r="AE8" s="37">
        <v>269.52</v>
      </c>
      <c r="AF8" s="37">
        <v>267.55</v>
      </c>
      <c r="AG8" s="37">
        <v>283.97000000000003</v>
      </c>
      <c r="AH8" s="37">
        <v>254.95</v>
      </c>
      <c r="AI8" s="37">
        <v>240.39</v>
      </c>
      <c r="AJ8" s="37">
        <v>205.3</v>
      </c>
      <c r="AK8" s="37">
        <v>258.2</v>
      </c>
      <c r="AL8" s="37">
        <v>229.82</v>
      </c>
      <c r="AM8" s="37">
        <v>220.65</v>
      </c>
      <c r="AN8" s="37">
        <v>232.53</v>
      </c>
      <c r="AO8" s="37">
        <v>248.28</v>
      </c>
      <c r="AP8" s="37">
        <v>189.26</v>
      </c>
      <c r="AQ8" s="37">
        <v>200.03</v>
      </c>
      <c r="AR8" s="37">
        <v>230.53</v>
      </c>
      <c r="AS8" s="37">
        <v>233.9</v>
      </c>
      <c r="AT8" s="37">
        <v>224.9</v>
      </c>
      <c r="AU8" s="37">
        <v>229.84</v>
      </c>
      <c r="AV8" s="37">
        <v>233.1</v>
      </c>
      <c r="AW8" s="37">
        <v>236.71</v>
      </c>
      <c r="AX8" s="37">
        <v>240.83</v>
      </c>
      <c r="AY8" s="37">
        <v>245.74</v>
      </c>
      <c r="AZ8" s="37">
        <v>248.03</v>
      </c>
      <c r="BA8" s="37">
        <v>200.26</v>
      </c>
      <c r="BB8" s="37">
        <v>236.19</v>
      </c>
      <c r="BC8" s="37">
        <v>245.06</v>
      </c>
      <c r="BD8" s="37">
        <v>230.1</v>
      </c>
      <c r="BE8" s="37">
        <v>222.24</v>
      </c>
      <c r="BF8" s="37">
        <v>204.62</v>
      </c>
      <c r="BG8" s="37">
        <v>238.02</v>
      </c>
      <c r="BH8" s="37">
        <v>261.77</v>
      </c>
      <c r="BI8" s="37">
        <v>276.68</v>
      </c>
      <c r="BJ8" s="37">
        <v>278.02</v>
      </c>
      <c r="BK8" s="37">
        <v>314.52</v>
      </c>
      <c r="BL8" s="37">
        <v>336.1</v>
      </c>
      <c r="BM8" s="37">
        <v>354.1</v>
      </c>
      <c r="BN8" s="37">
        <v>358.55</v>
      </c>
      <c r="BO8" s="37">
        <v>363.38</v>
      </c>
      <c r="BP8" s="37">
        <v>357.6</v>
      </c>
      <c r="BQ8" s="37">
        <v>370.03</v>
      </c>
      <c r="BR8" s="37">
        <v>343.52</v>
      </c>
      <c r="BS8" s="37">
        <v>280.01</v>
      </c>
      <c r="BT8" s="37">
        <v>227.13</v>
      </c>
      <c r="BU8" s="37">
        <v>229.78</v>
      </c>
      <c r="BV8" s="37">
        <v>301.56</v>
      </c>
      <c r="BW8" s="37">
        <v>213.89</v>
      </c>
      <c r="BX8" s="37">
        <v>321.69</v>
      </c>
      <c r="BY8" s="37">
        <v>324.73</v>
      </c>
      <c r="BZ8" s="37">
        <v>326.89</v>
      </c>
      <c r="CA8" s="37">
        <v>320.95</v>
      </c>
      <c r="CB8" s="37">
        <v>310.3</v>
      </c>
      <c r="CC8" s="37">
        <v>323.41000000000003</v>
      </c>
      <c r="CD8" s="37">
        <v>346.74</v>
      </c>
      <c r="CE8" s="37">
        <v>338.85</v>
      </c>
      <c r="CF8" s="37">
        <v>276.94</v>
      </c>
      <c r="CG8" s="37">
        <v>201.09</v>
      </c>
      <c r="CH8" s="37">
        <v>321.33999999999997</v>
      </c>
      <c r="CI8" s="37">
        <v>313.13</v>
      </c>
      <c r="CJ8" s="37">
        <v>227.5</v>
      </c>
      <c r="CK8" s="37">
        <v>200.2</v>
      </c>
      <c r="CL8" s="37">
        <v>300</v>
      </c>
      <c r="CM8" s="37">
        <v>261.93</v>
      </c>
      <c r="CN8" s="37">
        <v>227.55</v>
      </c>
      <c r="CO8" s="37">
        <v>201.13</v>
      </c>
      <c r="CP8" s="37">
        <v>256.66000000000003</v>
      </c>
      <c r="CQ8" s="37">
        <v>233</v>
      </c>
      <c r="CR8" s="37">
        <v>216.05</v>
      </c>
      <c r="CS8" s="37">
        <v>191.8</v>
      </c>
      <c r="CT8" s="38"/>
      <c r="CU8" s="38"/>
      <c r="CV8" s="38"/>
      <c r="CW8" s="39"/>
      <c r="CX8" s="40">
        <f>IF(SUM(B8:CW8)&lt;&gt;0,AVERAGEIF(B8:CW8,"&lt;&gt;"""),"")</f>
        <v>258.51645833333333</v>
      </c>
    </row>
    <row r="9" spans="1:102" ht="24.95" customHeight="1" thickBot="1" x14ac:dyDescent="0.25">
      <c r="A9" s="41" t="s">
        <v>6</v>
      </c>
      <c r="B9" s="42">
        <v>239.48750000000001</v>
      </c>
      <c r="C9" s="43">
        <v>239.48750000000001</v>
      </c>
      <c r="D9" s="43">
        <v>239.48750000000001</v>
      </c>
      <c r="E9" s="43">
        <v>239.48750000000001</v>
      </c>
      <c r="F9" s="43">
        <v>240.82</v>
      </c>
      <c r="G9" s="43">
        <v>240.82</v>
      </c>
      <c r="H9" s="43">
        <v>240.82</v>
      </c>
      <c r="I9" s="43">
        <v>240.82</v>
      </c>
      <c r="J9" s="43">
        <v>241.82</v>
      </c>
      <c r="K9" s="43">
        <v>241.82</v>
      </c>
      <c r="L9" s="43">
        <v>241.82</v>
      </c>
      <c r="M9" s="43">
        <v>241.82</v>
      </c>
      <c r="N9" s="43">
        <v>241.57249999999999</v>
      </c>
      <c r="O9" s="43">
        <v>241.57249999999999</v>
      </c>
      <c r="P9" s="43">
        <v>241.57249999999999</v>
      </c>
      <c r="Q9" s="43">
        <v>241.57249999999999</v>
      </c>
      <c r="R9" s="43">
        <v>226.17500000000001</v>
      </c>
      <c r="S9" s="43">
        <v>226.17500000000001</v>
      </c>
      <c r="T9" s="43">
        <v>226.17500000000001</v>
      </c>
      <c r="U9" s="43">
        <v>226.17500000000001</v>
      </c>
      <c r="V9" s="43">
        <v>240.98249999999999</v>
      </c>
      <c r="W9" s="43">
        <v>240.98249999999999</v>
      </c>
      <c r="X9" s="43">
        <v>240.98249999999999</v>
      </c>
      <c r="Y9" s="43">
        <v>240.98249999999999</v>
      </c>
      <c r="Z9" s="43">
        <v>273.27499999999998</v>
      </c>
      <c r="AA9" s="43">
        <v>273.27499999999998</v>
      </c>
      <c r="AB9" s="43">
        <v>273.27499999999998</v>
      </c>
      <c r="AC9" s="43">
        <v>273.27499999999998</v>
      </c>
      <c r="AD9" s="43">
        <v>278.26249999999999</v>
      </c>
      <c r="AE9" s="43">
        <v>278.26249999999999</v>
      </c>
      <c r="AF9" s="43">
        <v>278.26249999999999</v>
      </c>
      <c r="AG9" s="43">
        <v>278.26249999999999</v>
      </c>
      <c r="AH9" s="43">
        <v>239.71</v>
      </c>
      <c r="AI9" s="43">
        <v>239.71</v>
      </c>
      <c r="AJ9" s="43">
        <v>239.71</v>
      </c>
      <c r="AK9" s="43">
        <v>239.71</v>
      </c>
      <c r="AL9" s="43">
        <v>232.82</v>
      </c>
      <c r="AM9" s="43">
        <v>232.82</v>
      </c>
      <c r="AN9" s="43">
        <v>232.82</v>
      </c>
      <c r="AO9" s="43">
        <v>232.82</v>
      </c>
      <c r="AP9" s="43">
        <v>213.43</v>
      </c>
      <c r="AQ9" s="43">
        <v>213.43</v>
      </c>
      <c r="AR9" s="43">
        <v>213.43</v>
      </c>
      <c r="AS9" s="43">
        <v>213.43</v>
      </c>
      <c r="AT9" s="43">
        <v>231.13749999999999</v>
      </c>
      <c r="AU9" s="43">
        <v>231.13749999999999</v>
      </c>
      <c r="AV9" s="43">
        <v>231.13749999999999</v>
      </c>
      <c r="AW9" s="43">
        <v>231.13749999999999</v>
      </c>
      <c r="AX9" s="43">
        <v>233.715</v>
      </c>
      <c r="AY9" s="43">
        <v>233.715</v>
      </c>
      <c r="AZ9" s="43">
        <v>233.715</v>
      </c>
      <c r="BA9" s="43">
        <v>233.715</v>
      </c>
      <c r="BB9" s="43">
        <v>233.39750000000001</v>
      </c>
      <c r="BC9" s="43">
        <v>233.39750000000001</v>
      </c>
      <c r="BD9" s="43">
        <v>233.39750000000001</v>
      </c>
      <c r="BE9" s="43">
        <v>233.39750000000001</v>
      </c>
      <c r="BF9" s="43">
        <v>245.27250000000001</v>
      </c>
      <c r="BG9" s="43">
        <v>245.27250000000001</v>
      </c>
      <c r="BH9" s="43">
        <v>245.27250000000001</v>
      </c>
      <c r="BI9" s="43">
        <v>245.27250000000001</v>
      </c>
      <c r="BJ9" s="43">
        <v>320.685</v>
      </c>
      <c r="BK9" s="43">
        <v>320.685</v>
      </c>
      <c r="BL9" s="43">
        <v>320.685</v>
      </c>
      <c r="BM9" s="43">
        <v>320.685</v>
      </c>
      <c r="BN9" s="43">
        <v>362.39</v>
      </c>
      <c r="BO9" s="43">
        <v>362.39</v>
      </c>
      <c r="BP9" s="43">
        <v>362.39</v>
      </c>
      <c r="BQ9" s="43">
        <v>362.39</v>
      </c>
      <c r="BR9" s="43">
        <v>270.11</v>
      </c>
      <c r="BS9" s="43">
        <v>270.11</v>
      </c>
      <c r="BT9" s="43">
        <v>270.11</v>
      </c>
      <c r="BU9" s="43">
        <v>270.11</v>
      </c>
      <c r="BV9" s="43">
        <v>290.46749999999997</v>
      </c>
      <c r="BW9" s="43">
        <v>290.46749999999997</v>
      </c>
      <c r="BX9" s="43">
        <v>290.46749999999997</v>
      </c>
      <c r="BY9" s="43">
        <v>290.46749999999997</v>
      </c>
      <c r="BZ9" s="43">
        <v>320.38749999999999</v>
      </c>
      <c r="CA9" s="43">
        <v>320.38749999999999</v>
      </c>
      <c r="CB9" s="43">
        <v>320.38749999999999</v>
      </c>
      <c r="CC9" s="43">
        <v>320.38749999999999</v>
      </c>
      <c r="CD9" s="43">
        <v>290.90499999999997</v>
      </c>
      <c r="CE9" s="43">
        <v>290.90499999999997</v>
      </c>
      <c r="CF9" s="43">
        <v>290.90499999999997</v>
      </c>
      <c r="CG9" s="43">
        <v>290.90499999999997</v>
      </c>
      <c r="CH9" s="43">
        <v>265.54250000000002</v>
      </c>
      <c r="CI9" s="43">
        <v>265.54250000000002</v>
      </c>
      <c r="CJ9" s="43">
        <v>265.54250000000002</v>
      </c>
      <c r="CK9" s="43">
        <v>265.54250000000002</v>
      </c>
      <c r="CL9" s="43">
        <v>247.6525</v>
      </c>
      <c r="CM9" s="43">
        <v>247.6525</v>
      </c>
      <c r="CN9" s="43">
        <v>247.6525</v>
      </c>
      <c r="CO9" s="43">
        <v>247.6525</v>
      </c>
      <c r="CP9" s="43">
        <v>224.3775</v>
      </c>
      <c r="CQ9" s="43">
        <v>224.3775</v>
      </c>
      <c r="CR9" s="43">
        <v>224.3775</v>
      </c>
      <c r="CS9" s="43">
        <v>224.3775</v>
      </c>
      <c r="CT9" s="44"/>
      <c r="CU9" s="44"/>
      <c r="CV9" s="44"/>
      <c r="CW9" s="45"/>
      <c r="CX9" s="46">
        <f>IF(SUM(B9:CW9)&lt;&gt;0,AVERAGEIF(B9:CW9,"&lt;&gt;"""),"")</f>
        <v>258.51645833333311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497.34699999999998</v>
      </c>
      <c r="V11" s="53">
        <v>530.48900000000003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402</v>
      </c>
      <c r="AH11" s="53">
        <v>402</v>
      </c>
      <c r="AI11" s="53">
        <v>402</v>
      </c>
      <c r="AJ11" s="53">
        <v>402</v>
      </c>
      <c r="AK11" s="53">
        <v>402</v>
      </c>
      <c r="AL11" s="53">
        <v>402</v>
      </c>
      <c r="AM11" s="53">
        <v>302</v>
      </c>
      <c r="AN11" s="53">
        <v>302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551.82399999999996</v>
      </c>
      <c r="BG11" s="53">
        <v>555</v>
      </c>
      <c r="BH11" s="53">
        <v>555</v>
      </c>
      <c r="BI11" s="53">
        <v>555</v>
      </c>
      <c r="BJ11" s="53">
        <v>555</v>
      </c>
      <c r="BK11" s="53">
        <v>555</v>
      </c>
      <c r="BL11" s="53">
        <v>555</v>
      </c>
      <c r="BM11" s="53">
        <v>555</v>
      </c>
      <c r="BN11" s="53">
        <v>555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530.54399999999998</v>
      </c>
      <c r="CH11" s="53">
        <v>555</v>
      </c>
      <c r="CI11" s="53">
        <v>555</v>
      </c>
      <c r="CJ11" s="53">
        <v>555</v>
      </c>
      <c r="CK11" s="53">
        <v>526.14599999999996</v>
      </c>
      <c r="CL11" s="53">
        <v>555</v>
      </c>
      <c r="CM11" s="53">
        <v>555</v>
      </c>
      <c r="CN11" s="53">
        <v>555</v>
      </c>
      <c r="CO11" s="53">
        <v>530.72500000000002</v>
      </c>
      <c r="CP11" s="53">
        <v>555</v>
      </c>
      <c r="CQ11" s="53">
        <v>555</v>
      </c>
      <c r="CR11" s="53">
        <v>555</v>
      </c>
      <c r="CS11" s="53">
        <v>484.84500000000003</v>
      </c>
      <c r="CT11" s="54"/>
      <c r="CU11" s="54"/>
      <c r="CV11" s="54"/>
      <c r="CW11" s="55"/>
      <c r="CX11" s="56">
        <f t="array" ref="CX11">SUMPRODUCT(B11:CW11*0.25)</f>
        <v>11830.480000000001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3221.0520000000001</v>
      </c>
      <c r="C13" s="65">
        <v>3220.62</v>
      </c>
      <c r="D13" s="65">
        <v>3221.1709999999998</v>
      </c>
      <c r="E13" s="65">
        <v>3060.366</v>
      </c>
      <c r="F13" s="65">
        <v>3061.1260000000002</v>
      </c>
      <c r="G13" s="65">
        <v>3061.299</v>
      </c>
      <c r="H13" s="65">
        <v>3061.08</v>
      </c>
      <c r="I13" s="65">
        <v>3060.8629999999998</v>
      </c>
      <c r="J13" s="65">
        <v>3063.308</v>
      </c>
      <c r="K13" s="65">
        <v>3063.308</v>
      </c>
      <c r="L13" s="65">
        <v>3063.1889999999999</v>
      </c>
      <c r="M13" s="65">
        <v>3062.683</v>
      </c>
      <c r="N13" s="65">
        <v>3063.308</v>
      </c>
      <c r="O13" s="65">
        <v>3063.232</v>
      </c>
      <c r="P13" s="65">
        <v>3078.1190000000001</v>
      </c>
      <c r="Q13" s="65">
        <v>3087.7980000000002</v>
      </c>
      <c r="R13" s="65">
        <v>3108.3380000000002</v>
      </c>
      <c r="S13" s="65">
        <v>3137.4870000000001</v>
      </c>
      <c r="T13" s="65">
        <v>3148.0880000000002</v>
      </c>
      <c r="U13" s="65">
        <v>3056.598</v>
      </c>
      <c r="V13" s="65">
        <v>3196.2190000000001</v>
      </c>
      <c r="W13" s="65">
        <v>3371.6409999999996</v>
      </c>
      <c r="X13" s="65">
        <v>3416.643</v>
      </c>
      <c r="Y13" s="65">
        <v>3417.1460000000002</v>
      </c>
      <c r="Z13" s="65">
        <v>3417.9670000000001</v>
      </c>
      <c r="AA13" s="65">
        <v>3418.2330000000002</v>
      </c>
      <c r="AB13" s="65">
        <v>3418.223</v>
      </c>
      <c r="AC13" s="65">
        <v>3417.8389999999999</v>
      </c>
      <c r="AD13" s="65">
        <v>3417.7730000000001</v>
      </c>
      <c r="AE13" s="65">
        <v>3417.114</v>
      </c>
      <c r="AF13" s="65">
        <v>3417.056</v>
      </c>
      <c r="AG13" s="65">
        <v>3412.5369999999998</v>
      </c>
      <c r="AH13" s="65">
        <v>3409.9760000000001</v>
      </c>
      <c r="AI13" s="65">
        <v>3340.5659999999998</v>
      </c>
      <c r="AJ13" s="65">
        <v>3239.5790000000002</v>
      </c>
      <c r="AK13" s="65">
        <v>3241.0680000000002</v>
      </c>
      <c r="AL13" s="65">
        <v>3133.5160000000001</v>
      </c>
      <c r="AM13" s="65">
        <v>3053.1419999999998</v>
      </c>
      <c r="AN13" s="65">
        <v>3208.1210000000001</v>
      </c>
      <c r="AO13" s="65">
        <v>3228.5120000000002</v>
      </c>
      <c r="AP13" s="65">
        <v>3106.46</v>
      </c>
      <c r="AQ13" s="65">
        <v>3137.855</v>
      </c>
      <c r="AR13" s="65">
        <v>3177.0370000000003</v>
      </c>
      <c r="AS13" s="65">
        <v>3188.9030000000002</v>
      </c>
      <c r="AT13" s="65">
        <v>3145.9</v>
      </c>
      <c r="AU13" s="65">
        <v>3157.5880000000002</v>
      </c>
      <c r="AV13" s="65">
        <v>3173.9059999999999</v>
      </c>
      <c r="AW13" s="65">
        <v>3185.9</v>
      </c>
      <c r="AX13" s="65">
        <v>3185.9</v>
      </c>
      <c r="AY13" s="65">
        <v>3180.9</v>
      </c>
      <c r="AZ13" s="65">
        <v>3180.9</v>
      </c>
      <c r="BA13" s="65">
        <v>3109.1860000000001</v>
      </c>
      <c r="BB13" s="65">
        <v>3173.35</v>
      </c>
      <c r="BC13" s="65">
        <v>3169.9</v>
      </c>
      <c r="BD13" s="65">
        <v>3132.886</v>
      </c>
      <c r="BE13" s="65">
        <v>3104.9</v>
      </c>
      <c r="BF13" s="65">
        <v>3145.9</v>
      </c>
      <c r="BG13" s="65">
        <v>3230.9</v>
      </c>
      <c r="BH13" s="65">
        <v>3235.9</v>
      </c>
      <c r="BI13" s="65">
        <v>3235.9</v>
      </c>
      <c r="BJ13" s="65">
        <v>3248.6239999999998</v>
      </c>
      <c r="BK13" s="65">
        <v>3254.6509999999998</v>
      </c>
      <c r="BL13" s="65">
        <v>3260.2579999999998</v>
      </c>
      <c r="BM13" s="65">
        <v>3324.7640000000001</v>
      </c>
      <c r="BN13" s="65">
        <v>3325.9490000000001</v>
      </c>
      <c r="BO13" s="65">
        <v>3326.0839999999998</v>
      </c>
      <c r="BP13" s="65">
        <v>3325.9230000000002</v>
      </c>
      <c r="BQ13" s="65">
        <v>3326.268</v>
      </c>
      <c r="BR13" s="65">
        <v>3327.1730000000002</v>
      </c>
      <c r="BS13" s="65">
        <v>3330.2669999999998</v>
      </c>
      <c r="BT13" s="65">
        <v>3291.835</v>
      </c>
      <c r="BU13" s="65">
        <v>3325.1840000000002</v>
      </c>
      <c r="BV13" s="65">
        <v>3365.9140000000002</v>
      </c>
      <c r="BW13" s="65">
        <v>3313.2840000000001</v>
      </c>
      <c r="BX13" s="65">
        <v>3366.518</v>
      </c>
      <c r="BY13" s="65">
        <v>3371.6089999999999</v>
      </c>
      <c r="BZ13" s="65">
        <v>3371.6730000000002</v>
      </c>
      <c r="CA13" s="65">
        <v>3376.4949999999999</v>
      </c>
      <c r="CB13" s="65">
        <v>3376.1759999999999</v>
      </c>
      <c r="CC13" s="65">
        <v>3381.569</v>
      </c>
      <c r="CD13" s="65">
        <v>3386.2690000000002</v>
      </c>
      <c r="CE13" s="65">
        <v>3391.0320000000002</v>
      </c>
      <c r="CF13" s="65">
        <v>3394.1759999999999</v>
      </c>
      <c r="CG13" s="65">
        <v>3326.7459999999996</v>
      </c>
      <c r="CH13" s="65">
        <v>3396.5070000000001</v>
      </c>
      <c r="CI13" s="65">
        <v>3396.261</v>
      </c>
      <c r="CJ13" s="65">
        <v>3348.7160000000003</v>
      </c>
      <c r="CK13" s="65">
        <v>3254.8270000000002</v>
      </c>
      <c r="CL13" s="65">
        <v>3400.8670000000002</v>
      </c>
      <c r="CM13" s="65">
        <v>3399.7260000000001</v>
      </c>
      <c r="CN13" s="65">
        <v>3353.96</v>
      </c>
      <c r="CO13" s="65">
        <v>3334.924</v>
      </c>
      <c r="CP13" s="65">
        <v>3399.567</v>
      </c>
      <c r="CQ13" s="65">
        <v>3381.3449999999998</v>
      </c>
      <c r="CR13" s="65">
        <v>3348.3490000000002</v>
      </c>
      <c r="CS13" s="65">
        <v>3164.5990000000002</v>
      </c>
      <c r="CT13" s="66"/>
      <c r="CU13" s="66"/>
      <c r="CV13" s="66"/>
      <c r="CW13" s="67"/>
      <c r="CX13" s="68">
        <f t="array" ref="CX13">SUMPRODUCT(B13:CW13*0.25)</f>
        <v>78046.015999999974</v>
      </c>
    </row>
    <row r="14" spans="1:102" ht="24.95" customHeight="1" x14ac:dyDescent="0.2">
      <c r="A14" s="63" t="s">
        <v>11</v>
      </c>
      <c r="B14" s="64">
        <v>80</v>
      </c>
      <c r="C14" s="65">
        <v>80</v>
      </c>
      <c r="D14" s="65">
        <v>80</v>
      </c>
      <c r="E14" s="65">
        <v>80</v>
      </c>
      <c r="F14" s="65">
        <v>80</v>
      </c>
      <c r="G14" s="65">
        <v>80</v>
      </c>
      <c r="H14" s="65">
        <v>80</v>
      </c>
      <c r="I14" s="65">
        <v>80</v>
      </c>
      <c r="J14" s="65">
        <v>98.597999999999999</v>
      </c>
      <c r="K14" s="65">
        <v>99.637</v>
      </c>
      <c r="L14" s="65">
        <v>60</v>
      </c>
      <c r="M14" s="65">
        <v>60</v>
      </c>
      <c r="N14" s="65">
        <v>60.981000000000002</v>
      </c>
      <c r="O14" s="65"/>
      <c r="P14" s="65"/>
      <c r="Q14" s="65"/>
      <c r="R14" s="65">
        <v>151.322</v>
      </c>
      <c r="S14" s="65"/>
      <c r="T14" s="65"/>
      <c r="U14" s="65"/>
      <c r="V14" s="65">
        <v>30</v>
      </c>
      <c r="W14" s="65">
        <v>30</v>
      </c>
      <c r="X14" s="65">
        <v>55</v>
      </c>
      <c r="Y14" s="65">
        <v>55</v>
      </c>
      <c r="Z14" s="65">
        <v>86</v>
      </c>
      <c r="AA14" s="65">
        <v>86</v>
      </c>
      <c r="AB14" s="65">
        <v>86</v>
      </c>
      <c r="AC14" s="65">
        <v>86</v>
      </c>
      <c r="AD14" s="65">
        <v>73</v>
      </c>
      <c r="AE14" s="65">
        <v>73</v>
      </c>
      <c r="AF14" s="65">
        <v>73</v>
      </c>
      <c r="AG14" s="65">
        <v>108.444</v>
      </c>
      <c r="AH14" s="65">
        <v>79</v>
      </c>
      <c r="AI14" s="65">
        <v>79</v>
      </c>
      <c r="AJ14" s="65">
        <v>44</v>
      </c>
      <c r="AK14" s="65">
        <v>124</v>
      </c>
      <c r="AL14" s="65">
        <v>44</v>
      </c>
      <c r="AM14" s="65">
        <v>44</v>
      </c>
      <c r="AN14" s="65">
        <v>44</v>
      </c>
      <c r="AO14" s="65">
        <v>124</v>
      </c>
      <c r="AP14" s="65">
        <v>44</v>
      </c>
      <c r="AQ14" s="65">
        <v>44</v>
      </c>
      <c r="AR14" s="65">
        <v>44</v>
      </c>
      <c r="AS14" s="65">
        <v>44</v>
      </c>
      <c r="AT14" s="65">
        <v>44</v>
      </c>
      <c r="AU14" s="65">
        <v>44</v>
      </c>
      <c r="AV14" s="65">
        <v>44</v>
      </c>
      <c r="AW14" s="65">
        <v>44</v>
      </c>
      <c r="AX14" s="65">
        <v>31</v>
      </c>
      <c r="AY14" s="65">
        <v>31.001999999999999</v>
      </c>
      <c r="AZ14" s="65">
        <v>110.97199999999999</v>
      </c>
      <c r="BA14" s="65">
        <v>31</v>
      </c>
      <c r="BB14" s="65"/>
      <c r="BC14" s="65">
        <v>2E-3</v>
      </c>
      <c r="BD14" s="65"/>
      <c r="BE14" s="65"/>
      <c r="BF14" s="65"/>
      <c r="BG14" s="65"/>
      <c r="BH14" s="65">
        <v>155.00200000000001</v>
      </c>
      <c r="BI14" s="65">
        <v>110.15600000000001</v>
      </c>
      <c r="BJ14" s="65">
        <v>4</v>
      </c>
      <c r="BK14" s="65">
        <v>399</v>
      </c>
      <c r="BL14" s="65">
        <v>769.86199999999997</v>
      </c>
      <c r="BM14" s="65">
        <v>824.96600000000001</v>
      </c>
      <c r="BN14" s="65">
        <v>746.71100000000001</v>
      </c>
      <c r="BO14" s="65">
        <v>395</v>
      </c>
      <c r="BP14" s="65"/>
      <c r="BQ14" s="65"/>
      <c r="BR14" s="65">
        <v>86</v>
      </c>
      <c r="BS14" s="65">
        <v>292</v>
      </c>
      <c r="BT14" s="65">
        <v>510</v>
      </c>
      <c r="BU14" s="65">
        <v>510</v>
      </c>
      <c r="BV14" s="65">
        <v>510</v>
      </c>
      <c r="BW14" s="65">
        <v>510</v>
      </c>
      <c r="BX14" s="65">
        <v>510</v>
      </c>
      <c r="BY14" s="65">
        <v>826.702</v>
      </c>
      <c r="BZ14" s="65">
        <v>540</v>
      </c>
      <c r="CA14" s="65">
        <v>540</v>
      </c>
      <c r="CB14" s="65">
        <v>540</v>
      </c>
      <c r="CC14" s="65">
        <v>540</v>
      </c>
      <c r="CD14" s="65">
        <v>540</v>
      </c>
      <c r="CE14" s="65">
        <v>540</v>
      </c>
      <c r="CF14" s="65">
        <v>540</v>
      </c>
      <c r="CG14" s="65">
        <v>538</v>
      </c>
      <c r="CH14" s="65">
        <v>685.42499999999995</v>
      </c>
      <c r="CI14" s="65">
        <v>525.46900000000005</v>
      </c>
      <c r="CJ14" s="65">
        <v>522</v>
      </c>
      <c r="CK14" s="65">
        <v>522</v>
      </c>
      <c r="CL14" s="65">
        <v>170</v>
      </c>
      <c r="CM14" s="65">
        <v>170</v>
      </c>
      <c r="CN14" s="65">
        <v>170</v>
      </c>
      <c r="CO14" s="65">
        <v>170</v>
      </c>
      <c r="CP14" s="65">
        <v>170</v>
      </c>
      <c r="CQ14" s="65">
        <v>170</v>
      </c>
      <c r="CR14" s="65">
        <v>170</v>
      </c>
      <c r="CS14" s="65">
        <v>170</v>
      </c>
      <c r="CT14" s="66"/>
      <c r="CU14" s="66"/>
      <c r="CV14" s="66"/>
      <c r="CW14" s="67"/>
      <c r="CX14" s="68">
        <f t="array" ref="CX14">SUMPRODUCT(B14:CW14*0.25)</f>
        <v>4560.5627500000001</v>
      </c>
    </row>
    <row r="15" spans="1:102" ht="24.95" customHeight="1" x14ac:dyDescent="0.2">
      <c r="A15" s="69" t="s">
        <v>12</v>
      </c>
      <c r="B15" s="70">
        <v>1176.558</v>
      </c>
      <c r="C15" s="71">
        <v>1176.8799999999999</v>
      </c>
      <c r="D15" s="71">
        <v>1185.7840000000001</v>
      </c>
      <c r="E15" s="71">
        <v>1199.5990000000002</v>
      </c>
      <c r="F15" s="71">
        <v>1209.673</v>
      </c>
      <c r="G15" s="71">
        <v>1211.809</v>
      </c>
      <c r="H15" s="71">
        <v>1215.3509999999999</v>
      </c>
      <c r="I15" s="71">
        <v>1215.078</v>
      </c>
      <c r="J15" s="71">
        <v>1202.7149999999999</v>
      </c>
      <c r="K15" s="71">
        <v>1211.972</v>
      </c>
      <c r="L15" s="71">
        <v>1218.2859999999998</v>
      </c>
      <c r="M15" s="71">
        <v>1223.6879999999999</v>
      </c>
      <c r="N15" s="71">
        <v>1222.1499999999999</v>
      </c>
      <c r="O15" s="71">
        <v>1218.547</v>
      </c>
      <c r="P15" s="71">
        <v>1222.202</v>
      </c>
      <c r="Q15" s="71">
        <v>1218.3209999999999</v>
      </c>
      <c r="R15" s="71">
        <v>1222.7169999999999</v>
      </c>
      <c r="S15" s="71">
        <v>1214.0920000000001</v>
      </c>
      <c r="T15" s="71">
        <v>1210.6479999999999</v>
      </c>
      <c r="U15" s="71">
        <v>1214.9090000000001</v>
      </c>
      <c r="V15" s="71">
        <v>1242.001</v>
      </c>
      <c r="W15" s="71">
        <v>1251.1790000000001</v>
      </c>
      <c r="X15" s="71">
        <v>1262.838</v>
      </c>
      <c r="Y15" s="71">
        <v>1280.9070000000002</v>
      </c>
      <c r="Z15" s="71">
        <v>1292.1880000000001</v>
      </c>
      <c r="AA15" s="71">
        <v>1379.202</v>
      </c>
      <c r="AB15" s="71">
        <v>1524.65</v>
      </c>
      <c r="AC15" s="71">
        <v>1704.4570000000001</v>
      </c>
      <c r="AD15" s="71">
        <v>1909.163</v>
      </c>
      <c r="AE15" s="71">
        <v>2128.3020000000001</v>
      </c>
      <c r="AF15" s="71">
        <v>2349.134</v>
      </c>
      <c r="AG15" s="71">
        <v>2558.6590000000001</v>
      </c>
      <c r="AH15" s="71">
        <v>2751.8810000000003</v>
      </c>
      <c r="AI15" s="71">
        <v>2957.3090000000002</v>
      </c>
      <c r="AJ15" s="71">
        <v>3146.652</v>
      </c>
      <c r="AK15" s="71">
        <v>3279.4989999999998</v>
      </c>
      <c r="AL15" s="71">
        <v>3410.4270000000001</v>
      </c>
      <c r="AM15" s="71">
        <v>3560.9470000000001</v>
      </c>
      <c r="AN15" s="71">
        <v>3685.8119999999999</v>
      </c>
      <c r="AO15" s="71">
        <v>3789.7380000000003</v>
      </c>
      <c r="AP15" s="71">
        <v>3929.5069999999996</v>
      </c>
      <c r="AQ15" s="71">
        <v>4002.8289999999997</v>
      </c>
      <c r="AR15" s="71">
        <v>4068.0349999999999</v>
      </c>
      <c r="AS15" s="71">
        <v>4119.2730000000001</v>
      </c>
      <c r="AT15" s="71">
        <v>4133.4290000000001</v>
      </c>
      <c r="AU15" s="71">
        <v>4142.47</v>
      </c>
      <c r="AV15" s="71">
        <v>4104.3009999999995</v>
      </c>
      <c r="AW15" s="71">
        <v>4065.8580000000002</v>
      </c>
      <c r="AX15" s="71">
        <v>3990.576</v>
      </c>
      <c r="AY15" s="71">
        <v>3941.9370000000004</v>
      </c>
      <c r="AZ15" s="71">
        <v>3852.33</v>
      </c>
      <c r="BA15" s="71">
        <v>3740.69</v>
      </c>
      <c r="BB15" s="71">
        <v>3646.9869999999996</v>
      </c>
      <c r="BC15" s="71">
        <v>3535.8720000000003</v>
      </c>
      <c r="BD15" s="71">
        <v>3445.7639999999997</v>
      </c>
      <c r="BE15" s="71">
        <v>3332.7549999999997</v>
      </c>
      <c r="BF15" s="71">
        <v>3208.9589999999998</v>
      </c>
      <c r="BG15" s="71">
        <v>3057.9250000000002</v>
      </c>
      <c r="BH15" s="71">
        <v>2909.1259999999997</v>
      </c>
      <c r="BI15" s="71">
        <v>2745.3609999999999</v>
      </c>
      <c r="BJ15" s="71">
        <v>2558.0250000000001</v>
      </c>
      <c r="BK15" s="71">
        <v>2422.4429999999998</v>
      </c>
      <c r="BL15" s="71">
        <v>2280.2959999999998</v>
      </c>
      <c r="BM15" s="71">
        <v>2173.8209999999999</v>
      </c>
      <c r="BN15" s="71">
        <v>2114.2849999999999</v>
      </c>
      <c r="BO15" s="71">
        <v>2062.1730000000002</v>
      </c>
      <c r="BP15" s="71">
        <v>2050.7280000000001</v>
      </c>
      <c r="BQ15" s="71">
        <v>2084.8980000000001</v>
      </c>
      <c r="BR15" s="71">
        <v>2140.7239999999997</v>
      </c>
      <c r="BS15" s="71">
        <v>2186.3150000000001</v>
      </c>
      <c r="BT15" s="71">
        <v>2211.63</v>
      </c>
      <c r="BU15" s="71">
        <v>2259.5519999999997</v>
      </c>
      <c r="BV15" s="71">
        <v>2304.9639999999999</v>
      </c>
      <c r="BW15" s="71">
        <v>2348.8690000000001</v>
      </c>
      <c r="BX15" s="71">
        <v>2391.8440000000001</v>
      </c>
      <c r="BY15" s="71">
        <v>2438.828</v>
      </c>
      <c r="BZ15" s="71">
        <v>2449.0629999999996</v>
      </c>
      <c r="CA15" s="71">
        <v>2479.3610000000003</v>
      </c>
      <c r="CB15" s="71">
        <v>2512.7579999999998</v>
      </c>
      <c r="CC15" s="71">
        <v>2547.473</v>
      </c>
      <c r="CD15" s="71">
        <v>2568.86</v>
      </c>
      <c r="CE15" s="71">
        <v>2602.402</v>
      </c>
      <c r="CF15" s="71">
        <v>2643.8050000000003</v>
      </c>
      <c r="CG15" s="71">
        <v>2668.297</v>
      </c>
      <c r="CH15" s="71">
        <v>2694.0160000000001</v>
      </c>
      <c r="CI15" s="71">
        <v>2712.895</v>
      </c>
      <c r="CJ15" s="71">
        <v>2730.7730000000001</v>
      </c>
      <c r="CK15" s="71">
        <v>2745.4519999999998</v>
      </c>
      <c r="CL15" s="71">
        <v>2763.6099999999997</v>
      </c>
      <c r="CM15" s="71">
        <v>2771.8990000000003</v>
      </c>
      <c r="CN15" s="71">
        <v>2793.6420000000003</v>
      </c>
      <c r="CO15" s="71">
        <v>2811.0939999999996</v>
      </c>
      <c r="CP15" s="71">
        <v>2804.6060000000002</v>
      </c>
      <c r="CQ15" s="71">
        <v>2830.973</v>
      </c>
      <c r="CR15" s="71">
        <v>2853.0280000000002</v>
      </c>
      <c r="CS15" s="71">
        <v>2879.7570000000001</v>
      </c>
      <c r="CT15" s="72"/>
      <c r="CU15" s="72"/>
      <c r="CV15" s="72"/>
      <c r="CW15" s="73"/>
      <c r="CX15" s="74">
        <f t="array" ref="CX15">SUMPRODUCT(B15:CW15*0.25)</f>
        <v>58630.766749999988</v>
      </c>
    </row>
    <row r="16" spans="1:102" ht="24.95" customHeight="1" x14ac:dyDescent="0.2">
      <c r="A16" s="69" t="s">
        <v>13</v>
      </c>
      <c r="B16" s="70">
        <v>54</v>
      </c>
      <c r="C16" s="71">
        <v>54</v>
      </c>
      <c r="D16" s="71">
        <v>54</v>
      </c>
      <c r="E16" s="71">
        <v>54</v>
      </c>
      <c r="F16" s="71">
        <v>53</v>
      </c>
      <c r="G16" s="71">
        <v>53</v>
      </c>
      <c r="H16" s="71">
        <v>53</v>
      </c>
      <c r="I16" s="71">
        <v>53</v>
      </c>
      <c r="J16" s="71">
        <v>50</v>
      </c>
      <c r="K16" s="71">
        <v>50</v>
      </c>
      <c r="L16" s="71">
        <v>50</v>
      </c>
      <c r="M16" s="71">
        <v>50</v>
      </c>
      <c r="N16" s="71">
        <v>45</v>
      </c>
      <c r="O16" s="71">
        <v>45</v>
      </c>
      <c r="P16" s="71">
        <v>45</v>
      </c>
      <c r="Q16" s="71">
        <v>45</v>
      </c>
      <c r="R16" s="71">
        <v>41</v>
      </c>
      <c r="S16" s="71">
        <v>41</v>
      </c>
      <c r="T16" s="71">
        <v>41</v>
      </c>
      <c r="U16" s="71">
        <v>41</v>
      </c>
      <c r="V16" s="71">
        <v>36</v>
      </c>
      <c r="W16" s="71">
        <v>36</v>
      </c>
      <c r="X16" s="71">
        <v>36</v>
      </c>
      <c r="Y16" s="71">
        <v>36</v>
      </c>
      <c r="Z16" s="71">
        <v>35</v>
      </c>
      <c r="AA16" s="71">
        <v>35</v>
      </c>
      <c r="AB16" s="71">
        <v>35</v>
      </c>
      <c r="AC16" s="71">
        <v>35</v>
      </c>
      <c r="AD16" s="71">
        <v>43</v>
      </c>
      <c r="AE16" s="71">
        <v>43</v>
      </c>
      <c r="AF16" s="71">
        <v>43</v>
      </c>
      <c r="AG16" s="71">
        <v>43</v>
      </c>
      <c r="AH16" s="71">
        <v>53</v>
      </c>
      <c r="AI16" s="71">
        <v>53</v>
      </c>
      <c r="AJ16" s="71">
        <v>53</v>
      </c>
      <c r="AK16" s="71">
        <v>53</v>
      </c>
      <c r="AL16" s="71">
        <v>63</v>
      </c>
      <c r="AM16" s="71">
        <v>63</v>
      </c>
      <c r="AN16" s="71">
        <v>63</v>
      </c>
      <c r="AO16" s="71">
        <v>63</v>
      </c>
      <c r="AP16" s="71">
        <v>74</v>
      </c>
      <c r="AQ16" s="71">
        <v>74</v>
      </c>
      <c r="AR16" s="71">
        <v>74</v>
      </c>
      <c r="AS16" s="71">
        <v>74</v>
      </c>
      <c r="AT16" s="71">
        <v>81</v>
      </c>
      <c r="AU16" s="71">
        <v>81</v>
      </c>
      <c r="AV16" s="71">
        <v>81</v>
      </c>
      <c r="AW16" s="71">
        <v>81</v>
      </c>
      <c r="AX16" s="71">
        <v>81</v>
      </c>
      <c r="AY16" s="71">
        <v>81</v>
      </c>
      <c r="AZ16" s="71">
        <v>81</v>
      </c>
      <c r="BA16" s="71">
        <v>81</v>
      </c>
      <c r="BB16" s="71">
        <v>75</v>
      </c>
      <c r="BC16" s="71">
        <v>75</v>
      </c>
      <c r="BD16" s="71">
        <v>75</v>
      </c>
      <c r="BE16" s="71">
        <v>75</v>
      </c>
      <c r="BF16" s="71">
        <v>60</v>
      </c>
      <c r="BG16" s="71">
        <v>60</v>
      </c>
      <c r="BH16" s="71">
        <v>60</v>
      </c>
      <c r="BI16" s="71">
        <v>60</v>
      </c>
      <c r="BJ16" s="71">
        <v>39</v>
      </c>
      <c r="BK16" s="71">
        <v>39</v>
      </c>
      <c r="BL16" s="71">
        <v>39</v>
      </c>
      <c r="BM16" s="71">
        <v>39</v>
      </c>
      <c r="BN16" s="71">
        <v>26</v>
      </c>
      <c r="BO16" s="71">
        <v>26</v>
      </c>
      <c r="BP16" s="71">
        <v>26</v>
      </c>
      <c r="BQ16" s="71">
        <v>26</v>
      </c>
      <c r="BR16" s="71">
        <v>22</v>
      </c>
      <c r="BS16" s="71">
        <v>22</v>
      </c>
      <c r="BT16" s="71">
        <v>22</v>
      </c>
      <c r="BU16" s="71">
        <v>22</v>
      </c>
      <c r="BV16" s="71">
        <v>20</v>
      </c>
      <c r="BW16" s="71">
        <v>20</v>
      </c>
      <c r="BX16" s="71">
        <v>20</v>
      </c>
      <c r="BY16" s="71">
        <v>20</v>
      </c>
      <c r="BZ16" s="71">
        <v>19</v>
      </c>
      <c r="CA16" s="71">
        <v>19</v>
      </c>
      <c r="CB16" s="71">
        <v>19</v>
      </c>
      <c r="CC16" s="71">
        <v>19</v>
      </c>
      <c r="CD16" s="71">
        <v>18</v>
      </c>
      <c r="CE16" s="71">
        <v>18</v>
      </c>
      <c r="CF16" s="71">
        <v>18</v>
      </c>
      <c r="CG16" s="71">
        <v>18</v>
      </c>
      <c r="CH16" s="71">
        <v>16</v>
      </c>
      <c r="CI16" s="71">
        <v>16</v>
      </c>
      <c r="CJ16" s="71">
        <v>16</v>
      </c>
      <c r="CK16" s="71">
        <v>16</v>
      </c>
      <c r="CL16" s="71">
        <v>16</v>
      </c>
      <c r="CM16" s="71">
        <v>16</v>
      </c>
      <c r="CN16" s="71">
        <v>16</v>
      </c>
      <c r="CO16" s="71">
        <v>16</v>
      </c>
      <c r="CP16" s="71">
        <v>15</v>
      </c>
      <c r="CQ16" s="71">
        <v>15</v>
      </c>
      <c r="CR16" s="71">
        <v>15</v>
      </c>
      <c r="CS16" s="71">
        <v>15</v>
      </c>
      <c r="CT16" s="72"/>
      <c r="CU16" s="72"/>
      <c r="CV16" s="72"/>
      <c r="CW16" s="73"/>
      <c r="CX16" s="74">
        <f t="array" ref="CX16">SUMPRODUCT(B16:CW16*0.25)</f>
        <v>1035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39.1</v>
      </c>
      <c r="Z17" s="71">
        <v>89</v>
      </c>
      <c r="AA17" s="71">
        <v>167.48</v>
      </c>
      <c r="AB17" s="71">
        <v>181.18</v>
      </c>
      <c r="AC17" s="71">
        <v>176.48</v>
      </c>
      <c r="AD17" s="71">
        <v>186.1</v>
      </c>
      <c r="AE17" s="71">
        <v>176.48</v>
      </c>
      <c r="AF17" s="71">
        <v>153.97999999999999</v>
      </c>
      <c r="AG17" s="71">
        <v>22.7</v>
      </c>
      <c r="AH17" s="71">
        <v>60.97</v>
      </c>
      <c r="AI17" s="71">
        <v>54.235999999999997</v>
      </c>
      <c r="AJ17" s="71">
        <v>23.6</v>
      </c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>
        <v>38.6</v>
      </c>
      <c r="BL17" s="71">
        <v>74.599999999999994</v>
      </c>
      <c r="BM17" s="71">
        <v>85.5</v>
      </c>
      <c r="BN17" s="71">
        <v>122.3</v>
      </c>
      <c r="BO17" s="71">
        <v>366.18</v>
      </c>
      <c r="BP17" s="71">
        <v>411.58</v>
      </c>
      <c r="BQ17" s="71">
        <v>411.58</v>
      </c>
      <c r="BR17" s="71">
        <v>411.58</v>
      </c>
      <c r="BS17" s="71">
        <v>411.58</v>
      </c>
      <c r="BT17" s="71">
        <v>411.58</v>
      </c>
      <c r="BU17" s="71">
        <v>311.77999999999997</v>
      </c>
      <c r="BV17" s="71">
        <v>306.77999999999997</v>
      </c>
      <c r="BW17" s="71">
        <v>306.77999999999997</v>
      </c>
      <c r="BX17" s="71">
        <v>238.08699999999999</v>
      </c>
      <c r="BY17" s="71">
        <v>217.78</v>
      </c>
      <c r="BZ17" s="71">
        <v>203.98</v>
      </c>
      <c r="CA17" s="71">
        <v>180.93799999999999</v>
      </c>
      <c r="CB17" s="71">
        <v>154</v>
      </c>
      <c r="CC17" s="71">
        <v>149.9</v>
      </c>
      <c r="CD17" s="71">
        <v>144.9</v>
      </c>
      <c r="CE17" s="71">
        <v>144.9</v>
      </c>
      <c r="CF17" s="71">
        <v>144.9</v>
      </c>
      <c r="CG17" s="71">
        <v>121.9</v>
      </c>
      <c r="CH17" s="71">
        <v>126.9</v>
      </c>
      <c r="CI17" s="71">
        <v>124</v>
      </c>
      <c r="CJ17" s="71">
        <v>100</v>
      </c>
      <c r="CK17" s="71">
        <v>100</v>
      </c>
      <c r="CL17" s="71">
        <v>100</v>
      </c>
      <c r="CM17" s="71">
        <v>100</v>
      </c>
      <c r="CN17" s="71">
        <v>60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1853.4777499999989</v>
      </c>
    </row>
    <row r="18" spans="1:102" ht="30" customHeight="1" thickBot="1" x14ac:dyDescent="0.25">
      <c r="A18" s="75" t="s">
        <v>15</v>
      </c>
      <c r="B18" s="76">
        <f>SUM(B11:B17)</f>
        <v>5086.6100000000006</v>
      </c>
      <c r="C18" s="77">
        <f t="shared" ref="C18:BN18" si="0">SUM(C11:C17)</f>
        <v>5086.5</v>
      </c>
      <c r="D18" s="77">
        <f t="shared" si="0"/>
        <v>5095.9549999999999</v>
      </c>
      <c r="E18" s="77">
        <f t="shared" si="0"/>
        <v>4948.9650000000001</v>
      </c>
      <c r="F18" s="77">
        <f t="shared" si="0"/>
        <v>4958.799</v>
      </c>
      <c r="G18" s="77">
        <f t="shared" si="0"/>
        <v>4961.1080000000002</v>
      </c>
      <c r="H18" s="77">
        <f t="shared" si="0"/>
        <v>4964.4309999999996</v>
      </c>
      <c r="I18" s="77">
        <f t="shared" si="0"/>
        <v>4963.9409999999998</v>
      </c>
      <c r="J18" s="77">
        <f t="shared" si="0"/>
        <v>4969.6210000000001</v>
      </c>
      <c r="K18" s="77">
        <f t="shared" si="0"/>
        <v>4979.9170000000004</v>
      </c>
      <c r="L18" s="77">
        <f t="shared" si="0"/>
        <v>4946.4749999999995</v>
      </c>
      <c r="M18" s="77">
        <f t="shared" si="0"/>
        <v>4951.3710000000001</v>
      </c>
      <c r="N18" s="77">
        <f t="shared" si="0"/>
        <v>4946.4390000000003</v>
      </c>
      <c r="O18" s="77">
        <f t="shared" si="0"/>
        <v>4881.7790000000005</v>
      </c>
      <c r="P18" s="77">
        <f t="shared" si="0"/>
        <v>4900.3209999999999</v>
      </c>
      <c r="Q18" s="77">
        <f t="shared" si="0"/>
        <v>4906.1190000000006</v>
      </c>
      <c r="R18" s="77">
        <f t="shared" si="0"/>
        <v>5078.3770000000004</v>
      </c>
      <c r="S18" s="77">
        <f t="shared" si="0"/>
        <v>4947.5789999999997</v>
      </c>
      <c r="T18" s="77">
        <f t="shared" si="0"/>
        <v>4954.7359999999999</v>
      </c>
      <c r="U18" s="77">
        <f t="shared" si="0"/>
        <v>4809.8539999999994</v>
      </c>
      <c r="V18" s="77">
        <f t="shared" si="0"/>
        <v>5034.7089999999998</v>
      </c>
      <c r="W18" s="77">
        <f t="shared" si="0"/>
        <v>5243.82</v>
      </c>
      <c r="X18" s="77">
        <f t="shared" si="0"/>
        <v>5325.4809999999998</v>
      </c>
      <c r="Y18" s="77">
        <f t="shared" si="0"/>
        <v>5383.1530000000002</v>
      </c>
      <c r="Z18" s="77">
        <f t="shared" si="0"/>
        <v>5475.1550000000007</v>
      </c>
      <c r="AA18" s="77">
        <f t="shared" si="0"/>
        <v>5640.915</v>
      </c>
      <c r="AB18" s="77">
        <f t="shared" si="0"/>
        <v>5800.0529999999999</v>
      </c>
      <c r="AC18" s="77">
        <f t="shared" si="0"/>
        <v>5974.7759999999998</v>
      </c>
      <c r="AD18" s="77">
        <f t="shared" si="0"/>
        <v>6184.0360000000001</v>
      </c>
      <c r="AE18" s="77">
        <f t="shared" si="0"/>
        <v>6392.8959999999997</v>
      </c>
      <c r="AF18" s="77">
        <f t="shared" si="0"/>
        <v>6591.17</v>
      </c>
      <c r="AG18" s="77">
        <f t="shared" si="0"/>
        <v>6547.3399999999992</v>
      </c>
      <c r="AH18" s="77">
        <f t="shared" si="0"/>
        <v>6756.8270000000002</v>
      </c>
      <c r="AI18" s="77">
        <f t="shared" si="0"/>
        <v>6886.1109999999999</v>
      </c>
      <c r="AJ18" s="77">
        <f t="shared" si="0"/>
        <v>6908.8310000000001</v>
      </c>
      <c r="AK18" s="77">
        <f t="shared" si="0"/>
        <v>7099.567</v>
      </c>
      <c r="AL18" s="77">
        <f t="shared" si="0"/>
        <v>7052.9430000000002</v>
      </c>
      <c r="AM18" s="77">
        <f t="shared" si="0"/>
        <v>7023.0889999999999</v>
      </c>
      <c r="AN18" s="77">
        <f t="shared" si="0"/>
        <v>7302.933</v>
      </c>
      <c r="AO18" s="77">
        <f t="shared" si="0"/>
        <v>7507.25</v>
      </c>
      <c r="AP18" s="77">
        <f t="shared" si="0"/>
        <v>7455.9669999999996</v>
      </c>
      <c r="AQ18" s="77">
        <f t="shared" si="0"/>
        <v>7560.6839999999993</v>
      </c>
      <c r="AR18" s="77">
        <f t="shared" si="0"/>
        <v>7665.0720000000001</v>
      </c>
      <c r="AS18" s="77">
        <f t="shared" si="0"/>
        <v>7728.1760000000004</v>
      </c>
      <c r="AT18" s="77">
        <f t="shared" si="0"/>
        <v>7706.3289999999997</v>
      </c>
      <c r="AU18" s="77">
        <f t="shared" si="0"/>
        <v>7727.0580000000009</v>
      </c>
      <c r="AV18" s="77">
        <f t="shared" si="0"/>
        <v>7705.2069999999994</v>
      </c>
      <c r="AW18" s="77">
        <f t="shared" si="0"/>
        <v>7678.7579999999998</v>
      </c>
      <c r="AX18" s="77">
        <f t="shared" si="0"/>
        <v>7590.4760000000006</v>
      </c>
      <c r="AY18" s="77">
        <f t="shared" si="0"/>
        <v>7536.8389999999999</v>
      </c>
      <c r="AZ18" s="77">
        <f t="shared" si="0"/>
        <v>7527.2020000000002</v>
      </c>
      <c r="BA18" s="77">
        <f t="shared" si="0"/>
        <v>7263.8760000000002</v>
      </c>
      <c r="BB18" s="77">
        <f t="shared" si="0"/>
        <v>7197.3369999999995</v>
      </c>
      <c r="BC18" s="77">
        <f t="shared" si="0"/>
        <v>7082.7740000000003</v>
      </c>
      <c r="BD18" s="77">
        <f t="shared" si="0"/>
        <v>6955.65</v>
      </c>
      <c r="BE18" s="77">
        <f t="shared" si="0"/>
        <v>6814.6549999999997</v>
      </c>
      <c r="BF18" s="77">
        <f t="shared" si="0"/>
        <v>6966.683</v>
      </c>
      <c r="BG18" s="77">
        <f t="shared" si="0"/>
        <v>6903.8250000000007</v>
      </c>
      <c r="BH18" s="77">
        <f t="shared" si="0"/>
        <v>6915.0280000000002</v>
      </c>
      <c r="BI18" s="77">
        <f t="shared" si="0"/>
        <v>6706.4169999999995</v>
      </c>
      <c r="BJ18" s="77">
        <f t="shared" si="0"/>
        <v>6404.6489999999994</v>
      </c>
      <c r="BK18" s="77">
        <f t="shared" si="0"/>
        <v>6708.6939999999995</v>
      </c>
      <c r="BL18" s="77">
        <f t="shared" si="0"/>
        <v>6979.0159999999996</v>
      </c>
      <c r="BM18" s="77">
        <f t="shared" si="0"/>
        <v>7003.0510000000004</v>
      </c>
      <c r="BN18" s="77">
        <f t="shared" si="0"/>
        <v>6890.2449999999999</v>
      </c>
      <c r="BO18" s="77">
        <f t="shared" ref="BO18:CW18" si="1">SUM(BO11:BO17)</f>
        <v>6730.4369999999999</v>
      </c>
      <c r="BP18" s="77">
        <f t="shared" si="1"/>
        <v>6369.2309999999998</v>
      </c>
      <c r="BQ18" s="77">
        <f t="shared" si="1"/>
        <v>6403.7460000000001</v>
      </c>
      <c r="BR18" s="77">
        <f t="shared" si="1"/>
        <v>6542.4769999999999</v>
      </c>
      <c r="BS18" s="77">
        <f t="shared" si="1"/>
        <v>6797.1620000000003</v>
      </c>
      <c r="BT18" s="77">
        <f t="shared" si="1"/>
        <v>7002.0450000000001</v>
      </c>
      <c r="BU18" s="77">
        <f t="shared" si="1"/>
        <v>6983.5159999999996</v>
      </c>
      <c r="BV18" s="77">
        <f t="shared" si="1"/>
        <v>7062.6580000000004</v>
      </c>
      <c r="BW18" s="77">
        <f t="shared" si="1"/>
        <v>7053.933</v>
      </c>
      <c r="BX18" s="77">
        <f t="shared" si="1"/>
        <v>7081.4490000000005</v>
      </c>
      <c r="BY18" s="77">
        <f t="shared" si="1"/>
        <v>7429.918999999999</v>
      </c>
      <c r="BZ18" s="77">
        <f t="shared" si="1"/>
        <v>7138.7160000000003</v>
      </c>
      <c r="CA18" s="77">
        <f t="shared" si="1"/>
        <v>7150.7939999999999</v>
      </c>
      <c r="CB18" s="77">
        <f t="shared" si="1"/>
        <v>7156.9339999999993</v>
      </c>
      <c r="CC18" s="77">
        <f t="shared" si="1"/>
        <v>7192.9419999999991</v>
      </c>
      <c r="CD18" s="77">
        <f t="shared" si="1"/>
        <v>7213.0290000000005</v>
      </c>
      <c r="CE18" s="77">
        <f t="shared" si="1"/>
        <v>7251.3339999999998</v>
      </c>
      <c r="CF18" s="77">
        <f t="shared" si="1"/>
        <v>7295.8809999999994</v>
      </c>
      <c r="CG18" s="77">
        <f t="shared" si="1"/>
        <v>7203.4869999999992</v>
      </c>
      <c r="CH18" s="77">
        <f t="shared" si="1"/>
        <v>7473.848</v>
      </c>
      <c r="CI18" s="77">
        <f t="shared" si="1"/>
        <v>7329.625</v>
      </c>
      <c r="CJ18" s="77">
        <f t="shared" si="1"/>
        <v>7272.4890000000005</v>
      </c>
      <c r="CK18" s="77">
        <f t="shared" si="1"/>
        <v>7164.4249999999993</v>
      </c>
      <c r="CL18" s="77">
        <f t="shared" si="1"/>
        <v>7005.4769999999999</v>
      </c>
      <c r="CM18" s="77">
        <f t="shared" si="1"/>
        <v>7012.6250000000009</v>
      </c>
      <c r="CN18" s="77">
        <f t="shared" si="1"/>
        <v>6948.6020000000008</v>
      </c>
      <c r="CO18" s="77">
        <f t="shared" si="1"/>
        <v>6862.7429999999995</v>
      </c>
      <c r="CP18" s="77">
        <f t="shared" si="1"/>
        <v>6944.1730000000007</v>
      </c>
      <c r="CQ18" s="77">
        <f t="shared" si="1"/>
        <v>6952.3179999999993</v>
      </c>
      <c r="CR18" s="77">
        <f t="shared" si="1"/>
        <v>6941.3770000000004</v>
      </c>
      <c r="CS18" s="77">
        <f t="shared" si="1"/>
        <v>6714.2010000000009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155956.30324999994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1626.54</v>
      </c>
      <c r="C31" s="88">
        <v>1626.54</v>
      </c>
      <c r="D31" s="88">
        <v>1627.54</v>
      </c>
      <c r="E31" s="88">
        <v>1634.54</v>
      </c>
      <c r="F31" s="88">
        <v>1637.54</v>
      </c>
      <c r="G31" s="88">
        <v>1640.54</v>
      </c>
      <c r="H31" s="88">
        <v>1643.54</v>
      </c>
      <c r="I31" s="88">
        <v>1644.54</v>
      </c>
      <c r="J31" s="88">
        <v>1620.54</v>
      </c>
      <c r="K31" s="88">
        <v>1623.54</v>
      </c>
      <c r="L31" s="88">
        <v>1623.54</v>
      </c>
      <c r="M31" s="88">
        <v>1622.54</v>
      </c>
      <c r="N31" s="88">
        <v>1617.54</v>
      </c>
      <c r="O31" s="88">
        <v>1617.54</v>
      </c>
      <c r="P31" s="88">
        <v>1622.54</v>
      </c>
      <c r="Q31" s="88">
        <v>1617.54</v>
      </c>
      <c r="R31" s="88">
        <v>1604.54</v>
      </c>
      <c r="S31" s="88">
        <v>1596.54</v>
      </c>
      <c r="T31" s="88">
        <v>1597.54</v>
      </c>
      <c r="U31" s="88">
        <v>1599.54</v>
      </c>
      <c r="V31" s="88">
        <v>1626.557</v>
      </c>
      <c r="W31" s="88">
        <v>1630.557</v>
      </c>
      <c r="X31" s="88">
        <v>1660.557</v>
      </c>
      <c r="Y31" s="88">
        <v>1705.6569999999999</v>
      </c>
      <c r="Z31" s="88">
        <v>1798.0730000000001</v>
      </c>
      <c r="AA31" s="88">
        <v>1899.5530000000001</v>
      </c>
      <c r="AB31" s="88">
        <v>1948.2529999999999</v>
      </c>
      <c r="AC31" s="88">
        <v>1989.5530000000001</v>
      </c>
      <c r="AD31" s="88">
        <v>2063.2489999999998</v>
      </c>
      <c r="AE31" s="88">
        <v>2121.6289999999999</v>
      </c>
      <c r="AF31" s="88">
        <v>2170.1289999999999</v>
      </c>
      <c r="AG31" s="88">
        <v>2108.8490000000002</v>
      </c>
      <c r="AH31" s="88">
        <v>2215.6770000000001</v>
      </c>
      <c r="AI31" s="88">
        <v>2273.9430000000002</v>
      </c>
      <c r="AJ31" s="88">
        <v>2275.3069999999998</v>
      </c>
      <c r="AK31" s="88">
        <v>2316.7069999999999</v>
      </c>
      <c r="AL31" s="88">
        <v>2395.3359999999998</v>
      </c>
      <c r="AM31" s="88">
        <v>2447.3359999999998</v>
      </c>
      <c r="AN31" s="88">
        <v>2488.3359999999998</v>
      </c>
      <c r="AO31" s="88">
        <v>2528.3359999999998</v>
      </c>
      <c r="AP31" s="88">
        <v>2568.4520000000002</v>
      </c>
      <c r="AQ31" s="88">
        <v>2591.4520000000002</v>
      </c>
      <c r="AR31" s="88">
        <v>2612.4520000000002</v>
      </c>
      <c r="AS31" s="88">
        <v>2628.4520000000002</v>
      </c>
      <c r="AT31" s="88">
        <v>2645.62</v>
      </c>
      <c r="AU31" s="88">
        <v>2646.62</v>
      </c>
      <c r="AV31" s="88">
        <v>2640.62</v>
      </c>
      <c r="AW31" s="88">
        <v>2625.62</v>
      </c>
      <c r="AX31" s="88">
        <v>2597.4470000000001</v>
      </c>
      <c r="AY31" s="88">
        <v>2571.4470000000001</v>
      </c>
      <c r="AZ31" s="88">
        <v>2547.4470000000001</v>
      </c>
      <c r="BA31" s="88">
        <v>2518.4470000000001</v>
      </c>
      <c r="BB31" s="88">
        <v>2471.5990000000002</v>
      </c>
      <c r="BC31" s="88">
        <v>2429.5990000000002</v>
      </c>
      <c r="BD31" s="88">
        <v>2383.5990000000002</v>
      </c>
      <c r="BE31" s="88">
        <v>2326.5990000000002</v>
      </c>
      <c r="BF31" s="88">
        <v>2257.6469999999999</v>
      </c>
      <c r="BG31" s="88">
        <v>2195.6469999999999</v>
      </c>
      <c r="BH31" s="88">
        <v>2133.6469999999999</v>
      </c>
      <c r="BI31" s="88">
        <v>2068.6469999999999</v>
      </c>
      <c r="BJ31" s="88">
        <v>1970.575</v>
      </c>
      <c r="BK31" s="88">
        <v>1953.175</v>
      </c>
      <c r="BL31" s="88">
        <v>1943.175</v>
      </c>
      <c r="BM31" s="88">
        <v>1918.075</v>
      </c>
      <c r="BN31" s="88">
        <v>1989.932</v>
      </c>
      <c r="BO31" s="88">
        <v>2225.8119999999999</v>
      </c>
      <c r="BP31" s="88">
        <v>2279.212</v>
      </c>
      <c r="BQ31" s="88">
        <v>2292.212</v>
      </c>
      <c r="BR31" s="88">
        <v>2357.12</v>
      </c>
      <c r="BS31" s="88">
        <v>2590.12</v>
      </c>
      <c r="BT31" s="88">
        <v>2843.12</v>
      </c>
      <c r="BU31" s="88">
        <v>2791.32</v>
      </c>
      <c r="BV31" s="88">
        <v>2816.32</v>
      </c>
      <c r="BW31" s="88">
        <v>2841.32</v>
      </c>
      <c r="BX31" s="88">
        <v>2797.627</v>
      </c>
      <c r="BY31" s="88">
        <v>2805.32</v>
      </c>
      <c r="BZ31" s="88">
        <v>2812.52</v>
      </c>
      <c r="CA31" s="88">
        <v>2813.4780000000001</v>
      </c>
      <c r="CB31" s="88">
        <v>2805.54</v>
      </c>
      <c r="CC31" s="88">
        <v>2824.44</v>
      </c>
      <c r="CD31" s="88">
        <v>2840.44</v>
      </c>
      <c r="CE31" s="88">
        <v>2860.44</v>
      </c>
      <c r="CF31" s="88">
        <v>2880.44</v>
      </c>
      <c r="CG31" s="88">
        <v>2868.44</v>
      </c>
      <c r="CH31" s="88">
        <v>2878.44</v>
      </c>
      <c r="CI31" s="88">
        <v>2874.54</v>
      </c>
      <c r="CJ31" s="88">
        <v>2858.54</v>
      </c>
      <c r="CK31" s="88">
        <v>2865.54</v>
      </c>
      <c r="CL31" s="88">
        <v>2525.54</v>
      </c>
      <c r="CM31" s="88">
        <v>2534.54</v>
      </c>
      <c r="CN31" s="88">
        <v>2504.54</v>
      </c>
      <c r="CO31" s="88">
        <v>2457.54</v>
      </c>
      <c r="CP31" s="88">
        <v>2389.54</v>
      </c>
      <c r="CQ31" s="88">
        <v>2403.54</v>
      </c>
      <c r="CR31" s="88">
        <v>2416.54</v>
      </c>
      <c r="CS31" s="88">
        <v>2428.54</v>
      </c>
      <c r="CT31" s="89"/>
      <c r="CU31" s="89"/>
      <c r="CV31" s="89"/>
      <c r="CW31" s="90"/>
      <c r="CX31" s="91">
        <f t="array" ref="CX31">SUMPRODUCT(B31:CW31*0.25)</f>
        <v>53956.751750000032</v>
      </c>
    </row>
    <row r="32" spans="1:102" ht="24.95" customHeight="1" x14ac:dyDescent="0.2">
      <c r="A32" s="92" t="s">
        <v>27</v>
      </c>
      <c r="B32" s="93">
        <v>2001.07</v>
      </c>
      <c r="C32" s="94">
        <v>1890.96</v>
      </c>
      <c r="D32" s="94">
        <v>1789.415</v>
      </c>
      <c r="E32" s="94">
        <v>1691.425</v>
      </c>
      <c r="F32" s="94">
        <v>1700.259</v>
      </c>
      <c r="G32" s="94">
        <v>1699.568</v>
      </c>
      <c r="H32" s="94">
        <v>1699.8910000000001</v>
      </c>
      <c r="I32" s="94">
        <v>1698.4010000000001</v>
      </c>
      <c r="J32" s="94">
        <v>1729.0809999999999</v>
      </c>
      <c r="K32" s="94">
        <v>1736.377</v>
      </c>
      <c r="L32" s="94">
        <v>1702.9349999999999</v>
      </c>
      <c r="M32" s="94">
        <v>1708.8309999999999</v>
      </c>
      <c r="N32" s="94">
        <v>1781.8989999999999</v>
      </c>
      <c r="O32" s="94">
        <v>1717.239</v>
      </c>
      <c r="P32" s="94">
        <v>1720.7809999999999</v>
      </c>
      <c r="Q32" s="94">
        <v>1721.579</v>
      </c>
      <c r="R32" s="94">
        <v>1858.837</v>
      </c>
      <c r="S32" s="94">
        <v>1706.039</v>
      </c>
      <c r="T32" s="94">
        <v>1702.1959999999999</v>
      </c>
      <c r="U32" s="94">
        <v>1545.3140000000001</v>
      </c>
      <c r="V32" s="94">
        <v>1889.152</v>
      </c>
      <c r="W32" s="94">
        <v>2094.2629999999999</v>
      </c>
      <c r="X32" s="94">
        <v>2145.924</v>
      </c>
      <c r="Y32" s="94">
        <v>2158.4960000000001</v>
      </c>
      <c r="Z32" s="94">
        <v>2117.0820000000003</v>
      </c>
      <c r="AA32" s="94">
        <v>2181.3620000000001</v>
      </c>
      <c r="AB32" s="94">
        <v>2291.8000000000002</v>
      </c>
      <c r="AC32" s="94">
        <v>2425.223</v>
      </c>
      <c r="AD32" s="94">
        <v>2528.7869999999998</v>
      </c>
      <c r="AE32" s="94">
        <v>2679.2669999999998</v>
      </c>
      <c r="AF32" s="94">
        <v>2829.0410000000002</v>
      </c>
      <c r="AG32" s="94">
        <v>2846.491</v>
      </c>
      <c r="AH32" s="94">
        <v>2892.15</v>
      </c>
      <c r="AI32" s="94">
        <v>3027.1680000000001</v>
      </c>
      <c r="AJ32" s="94">
        <v>3098.5239999999999</v>
      </c>
      <c r="AK32" s="94">
        <v>3297.86</v>
      </c>
      <c r="AL32" s="94">
        <v>3128.607</v>
      </c>
      <c r="AM32" s="94">
        <v>3146.7530000000002</v>
      </c>
      <c r="AN32" s="94">
        <v>3385.5970000000002</v>
      </c>
      <c r="AO32" s="94">
        <v>3549.9140000000002</v>
      </c>
      <c r="AP32" s="94">
        <v>2936.5149999999999</v>
      </c>
      <c r="AQ32" s="94">
        <v>3018.232</v>
      </c>
      <c r="AR32" s="94">
        <v>3101.62</v>
      </c>
      <c r="AS32" s="94">
        <v>3148.7240000000002</v>
      </c>
      <c r="AT32" s="94">
        <v>3132.7089999999998</v>
      </c>
      <c r="AU32" s="94">
        <v>3152.4380000000001</v>
      </c>
      <c r="AV32" s="94">
        <v>3136.587</v>
      </c>
      <c r="AW32" s="94">
        <v>3125.1379999999999</v>
      </c>
      <c r="AX32" s="94">
        <v>3127.029</v>
      </c>
      <c r="AY32" s="94">
        <v>3099.3919999999998</v>
      </c>
      <c r="AZ32" s="94">
        <v>3113.7550000000001</v>
      </c>
      <c r="BA32" s="94">
        <v>2879.4290000000001</v>
      </c>
      <c r="BB32" s="94">
        <v>3015.7379999999998</v>
      </c>
      <c r="BC32" s="94">
        <v>2943.1750000000002</v>
      </c>
      <c r="BD32" s="94">
        <v>2862.0509999999999</v>
      </c>
      <c r="BE32" s="94">
        <v>2778.056</v>
      </c>
      <c r="BF32" s="94">
        <v>2963.0360000000001</v>
      </c>
      <c r="BG32" s="94">
        <v>2922.1779999999999</v>
      </c>
      <c r="BH32" s="94">
        <v>2990.3809999999999</v>
      </c>
      <c r="BI32" s="94">
        <v>2846.77</v>
      </c>
      <c r="BJ32" s="94">
        <v>3007.0740000000001</v>
      </c>
      <c r="BK32" s="94">
        <v>3323.5189999999998</v>
      </c>
      <c r="BL32" s="94">
        <v>3598.8409999999999</v>
      </c>
      <c r="BM32" s="94">
        <v>3583.9760000000001</v>
      </c>
      <c r="BN32" s="94">
        <v>3434.3130000000001</v>
      </c>
      <c r="BO32" s="94">
        <v>3038.625</v>
      </c>
      <c r="BP32" s="94">
        <v>2624.0189999999998</v>
      </c>
      <c r="BQ32" s="94">
        <v>2645.5340000000001</v>
      </c>
      <c r="BR32" s="94">
        <v>2726.357</v>
      </c>
      <c r="BS32" s="94">
        <v>2658.0419999999999</v>
      </c>
      <c r="BT32" s="94">
        <v>2609.9250000000002</v>
      </c>
      <c r="BU32" s="94">
        <v>2643.1959999999999</v>
      </c>
      <c r="BV32" s="94">
        <v>2662.3380000000002</v>
      </c>
      <c r="BW32" s="94">
        <v>2628.6129999999998</v>
      </c>
      <c r="BX32" s="94">
        <v>2699.8220000000001</v>
      </c>
      <c r="BY32" s="94">
        <v>3040.5990000000002</v>
      </c>
      <c r="BZ32" s="94">
        <v>2755.1959999999999</v>
      </c>
      <c r="CA32" s="94">
        <v>2766.3159999999998</v>
      </c>
      <c r="CB32" s="94">
        <v>2780.3939999999998</v>
      </c>
      <c r="CC32" s="94">
        <v>2797.502</v>
      </c>
      <c r="CD32" s="94">
        <v>2809.5889999999999</v>
      </c>
      <c r="CE32" s="94">
        <v>2827.8939999999998</v>
      </c>
      <c r="CF32" s="94">
        <v>2852.4409999999998</v>
      </c>
      <c r="CG32" s="94">
        <v>2772.047</v>
      </c>
      <c r="CH32" s="94">
        <v>3043.4079999999999</v>
      </c>
      <c r="CI32" s="94">
        <v>2903.085</v>
      </c>
      <c r="CJ32" s="94">
        <v>2861.9490000000001</v>
      </c>
      <c r="CK32" s="94">
        <v>2746.8850000000002</v>
      </c>
      <c r="CL32" s="94">
        <v>2906.9369999999999</v>
      </c>
      <c r="CM32" s="94">
        <v>2905.085</v>
      </c>
      <c r="CN32" s="94">
        <v>2871.0619999999999</v>
      </c>
      <c r="CO32" s="94">
        <v>2832.203</v>
      </c>
      <c r="CP32" s="94">
        <v>2772.6329999999998</v>
      </c>
      <c r="CQ32" s="94">
        <v>2766.7779999999998</v>
      </c>
      <c r="CR32" s="94">
        <v>2742.837</v>
      </c>
      <c r="CS32" s="94">
        <v>2503.6610000000001</v>
      </c>
      <c r="CT32" s="95"/>
      <c r="CU32" s="95"/>
      <c r="CV32" s="95"/>
      <c r="CW32" s="96"/>
      <c r="CX32" s="97">
        <f t="array" ref="CX32">SUMPRODUCT(B32:CW32*0.25)</f>
        <v>62987.80149999998</v>
      </c>
    </row>
    <row r="33" spans="1:102" ht="24.95" customHeight="1" x14ac:dyDescent="0.2">
      <c r="A33" s="101" t="s">
        <v>28</v>
      </c>
      <c r="B33" s="98">
        <v>1547</v>
      </c>
      <c r="C33" s="99">
        <v>1657</v>
      </c>
      <c r="D33" s="99">
        <v>1767</v>
      </c>
      <c r="E33" s="99">
        <v>1711</v>
      </c>
      <c r="F33" s="99">
        <v>1711</v>
      </c>
      <c r="G33" s="99">
        <v>1711</v>
      </c>
      <c r="H33" s="99">
        <v>1711</v>
      </c>
      <c r="I33" s="99">
        <v>1711</v>
      </c>
      <c r="J33" s="99">
        <v>1711</v>
      </c>
      <c r="K33" s="99">
        <v>1711</v>
      </c>
      <c r="L33" s="99">
        <v>1711</v>
      </c>
      <c r="M33" s="99">
        <v>1711</v>
      </c>
      <c r="N33" s="99">
        <v>1711</v>
      </c>
      <c r="O33" s="99">
        <v>1711</v>
      </c>
      <c r="P33" s="99">
        <v>1721</v>
      </c>
      <c r="Q33" s="99">
        <v>1731</v>
      </c>
      <c r="R33" s="99">
        <v>1751</v>
      </c>
      <c r="S33" s="99">
        <v>1781</v>
      </c>
      <c r="T33" s="99">
        <v>1791</v>
      </c>
      <c r="U33" s="99">
        <v>1801</v>
      </c>
      <c r="V33" s="99">
        <v>1702</v>
      </c>
      <c r="W33" s="99">
        <v>1702</v>
      </c>
      <c r="X33" s="99">
        <v>1702</v>
      </c>
      <c r="Y33" s="99">
        <v>1702</v>
      </c>
      <c r="Z33" s="99">
        <v>1702</v>
      </c>
      <c r="AA33" s="99">
        <v>1702</v>
      </c>
      <c r="AB33" s="99">
        <v>1702</v>
      </c>
      <c r="AC33" s="99">
        <v>1702</v>
      </c>
      <c r="AD33" s="99">
        <v>1702</v>
      </c>
      <c r="AE33" s="99">
        <v>1702</v>
      </c>
      <c r="AF33" s="99">
        <v>1702</v>
      </c>
      <c r="AG33" s="99">
        <v>1702</v>
      </c>
      <c r="AH33" s="99">
        <v>1732</v>
      </c>
      <c r="AI33" s="99">
        <v>1668</v>
      </c>
      <c r="AJ33" s="99">
        <v>1618</v>
      </c>
      <c r="AK33" s="99">
        <v>1568</v>
      </c>
      <c r="AL33" s="99">
        <v>1668</v>
      </c>
      <c r="AM33" s="99">
        <v>1568</v>
      </c>
      <c r="AN33" s="99">
        <v>1568</v>
      </c>
      <c r="AO33" s="99">
        <v>1568</v>
      </c>
      <c r="AP33" s="99">
        <v>2031</v>
      </c>
      <c r="AQ33" s="99">
        <v>2031</v>
      </c>
      <c r="AR33" s="99">
        <v>2031</v>
      </c>
      <c r="AS33" s="99">
        <v>2031</v>
      </c>
      <c r="AT33" s="99">
        <v>2030</v>
      </c>
      <c r="AU33" s="99">
        <v>2030</v>
      </c>
      <c r="AV33" s="99">
        <v>2030</v>
      </c>
      <c r="AW33" s="99">
        <v>2030</v>
      </c>
      <c r="AX33" s="99">
        <v>2030</v>
      </c>
      <c r="AY33" s="99">
        <v>2030</v>
      </c>
      <c r="AZ33" s="99">
        <v>2030</v>
      </c>
      <c r="BA33" s="99">
        <v>2030</v>
      </c>
      <c r="BB33" s="99">
        <v>1948</v>
      </c>
      <c r="BC33" s="99">
        <v>1948</v>
      </c>
      <c r="BD33" s="99">
        <v>1948</v>
      </c>
      <c r="BE33" s="99">
        <v>1948</v>
      </c>
      <c r="BF33" s="99">
        <v>2089</v>
      </c>
      <c r="BG33" s="99">
        <v>2129</v>
      </c>
      <c r="BH33" s="99">
        <v>2134</v>
      </c>
      <c r="BI33" s="99">
        <v>2134</v>
      </c>
      <c r="BJ33" s="99">
        <v>1627</v>
      </c>
      <c r="BK33" s="99">
        <v>1632</v>
      </c>
      <c r="BL33" s="99">
        <v>1637</v>
      </c>
      <c r="BM33" s="99">
        <v>1701</v>
      </c>
      <c r="BN33" s="99">
        <v>1701</v>
      </c>
      <c r="BO33" s="99">
        <v>1701</v>
      </c>
      <c r="BP33" s="99">
        <v>1701</v>
      </c>
      <c r="BQ33" s="99">
        <v>1701</v>
      </c>
      <c r="BR33" s="99">
        <v>1702</v>
      </c>
      <c r="BS33" s="99">
        <v>1792</v>
      </c>
      <c r="BT33" s="99">
        <v>1792</v>
      </c>
      <c r="BU33" s="99">
        <v>1792</v>
      </c>
      <c r="BV33" s="99">
        <v>1792</v>
      </c>
      <c r="BW33" s="99">
        <v>1792</v>
      </c>
      <c r="BX33" s="99">
        <v>1792</v>
      </c>
      <c r="BY33" s="99">
        <v>1792</v>
      </c>
      <c r="BZ33" s="99">
        <v>1792</v>
      </c>
      <c r="CA33" s="99">
        <v>1792</v>
      </c>
      <c r="CB33" s="99">
        <v>1792</v>
      </c>
      <c r="CC33" s="99">
        <v>1792</v>
      </c>
      <c r="CD33" s="99">
        <v>1791</v>
      </c>
      <c r="CE33" s="99">
        <v>1791</v>
      </c>
      <c r="CF33" s="99">
        <v>1791</v>
      </c>
      <c r="CG33" s="99">
        <v>1791</v>
      </c>
      <c r="CH33" s="99">
        <v>1822</v>
      </c>
      <c r="CI33" s="99">
        <v>1822</v>
      </c>
      <c r="CJ33" s="99">
        <v>1822</v>
      </c>
      <c r="CK33" s="99">
        <v>1822</v>
      </c>
      <c r="CL33" s="99">
        <v>1822</v>
      </c>
      <c r="CM33" s="99">
        <v>1822</v>
      </c>
      <c r="CN33" s="99">
        <v>1822</v>
      </c>
      <c r="CO33" s="99">
        <v>1822</v>
      </c>
      <c r="CP33" s="99">
        <v>1942</v>
      </c>
      <c r="CQ33" s="99">
        <v>1942</v>
      </c>
      <c r="CR33" s="99">
        <v>1942</v>
      </c>
      <c r="CS33" s="99">
        <v>1942</v>
      </c>
      <c r="CT33" s="100"/>
      <c r="CU33" s="100"/>
      <c r="CV33" s="100"/>
      <c r="CW33" s="102"/>
      <c r="CX33" s="103">
        <f t="array" ref="CX33">SUMPRODUCT(B33:CW33*0.25)</f>
        <v>43178.75</v>
      </c>
    </row>
    <row r="34" spans="1:102" ht="30" customHeight="1" thickBot="1" x14ac:dyDescent="0.25">
      <c r="A34" s="75" t="s">
        <v>29</v>
      </c>
      <c r="B34" s="76">
        <f>SUM(B31:B33)</f>
        <v>5174.6099999999997</v>
      </c>
      <c r="C34" s="77">
        <f t="shared" ref="C34:BN34" si="5">SUM(C31:C33)</f>
        <v>5174.5</v>
      </c>
      <c r="D34" s="77">
        <f t="shared" si="5"/>
        <v>5183.9549999999999</v>
      </c>
      <c r="E34" s="77">
        <f t="shared" si="5"/>
        <v>5036.9650000000001</v>
      </c>
      <c r="F34" s="77">
        <f t="shared" si="5"/>
        <v>5048.799</v>
      </c>
      <c r="G34" s="77">
        <f t="shared" si="5"/>
        <v>5051.1080000000002</v>
      </c>
      <c r="H34" s="77">
        <f t="shared" si="5"/>
        <v>5054.4310000000005</v>
      </c>
      <c r="I34" s="77">
        <f t="shared" si="5"/>
        <v>5053.9409999999998</v>
      </c>
      <c r="J34" s="77">
        <f t="shared" si="5"/>
        <v>5060.6210000000001</v>
      </c>
      <c r="K34" s="77">
        <f t="shared" si="5"/>
        <v>5070.9169999999995</v>
      </c>
      <c r="L34" s="77">
        <f t="shared" si="5"/>
        <v>5037.4750000000004</v>
      </c>
      <c r="M34" s="77">
        <f t="shared" si="5"/>
        <v>5042.3710000000001</v>
      </c>
      <c r="N34" s="77">
        <f t="shared" si="5"/>
        <v>5110.4390000000003</v>
      </c>
      <c r="O34" s="77">
        <f t="shared" si="5"/>
        <v>5045.7790000000005</v>
      </c>
      <c r="P34" s="77">
        <f t="shared" si="5"/>
        <v>5064.3209999999999</v>
      </c>
      <c r="Q34" s="77">
        <f t="shared" si="5"/>
        <v>5070.1189999999997</v>
      </c>
      <c r="R34" s="77">
        <f t="shared" si="5"/>
        <v>5214.3770000000004</v>
      </c>
      <c r="S34" s="77">
        <f t="shared" si="5"/>
        <v>5083.5789999999997</v>
      </c>
      <c r="T34" s="77">
        <f t="shared" si="5"/>
        <v>5090.7359999999999</v>
      </c>
      <c r="U34" s="77">
        <f t="shared" si="5"/>
        <v>4945.8540000000003</v>
      </c>
      <c r="V34" s="77">
        <f t="shared" si="5"/>
        <v>5217.7089999999998</v>
      </c>
      <c r="W34" s="77">
        <f t="shared" si="5"/>
        <v>5426.82</v>
      </c>
      <c r="X34" s="77">
        <f t="shared" si="5"/>
        <v>5508.4809999999998</v>
      </c>
      <c r="Y34" s="77">
        <f t="shared" si="5"/>
        <v>5566.1530000000002</v>
      </c>
      <c r="Z34" s="77">
        <f t="shared" si="5"/>
        <v>5617.1550000000007</v>
      </c>
      <c r="AA34" s="77">
        <f t="shared" si="5"/>
        <v>5782.915</v>
      </c>
      <c r="AB34" s="77">
        <f t="shared" si="5"/>
        <v>5942.0529999999999</v>
      </c>
      <c r="AC34" s="77">
        <f t="shared" si="5"/>
        <v>6116.7759999999998</v>
      </c>
      <c r="AD34" s="77">
        <f t="shared" si="5"/>
        <v>6294.0360000000001</v>
      </c>
      <c r="AE34" s="77">
        <f t="shared" si="5"/>
        <v>6502.8959999999997</v>
      </c>
      <c r="AF34" s="77">
        <f t="shared" si="5"/>
        <v>6701.17</v>
      </c>
      <c r="AG34" s="77">
        <f t="shared" si="5"/>
        <v>6657.34</v>
      </c>
      <c r="AH34" s="77">
        <f t="shared" si="5"/>
        <v>6839.8270000000002</v>
      </c>
      <c r="AI34" s="77">
        <f t="shared" si="5"/>
        <v>6969.1110000000008</v>
      </c>
      <c r="AJ34" s="77">
        <f t="shared" si="5"/>
        <v>6991.8310000000001</v>
      </c>
      <c r="AK34" s="77">
        <f t="shared" si="5"/>
        <v>7182.567</v>
      </c>
      <c r="AL34" s="77">
        <f t="shared" si="5"/>
        <v>7191.9429999999993</v>
      </c>
      <c r="AM34" s="77">
        <f t="shared" si="5"/>
        <v>7162.0889999999999</v>
      </c>
      <c r="AN34" s="77">
        <f t="shared" si="5"/>
        <v>7441.933</v>
      </c>
      <c r="AO34" s="77">
        <f t="shared" si="5"/>
        <v>7646.25</v>
      </c>
      <c r="AP34" s="77">
        <f t="shared" si="5"/>
        <v>7535.9670000000006</v>
      </c>
      <c r="AQ34" s="77">
        <f t="shared" si="5"/>
        <v>7640.6840000000002</v>
      </c>
      <c r="AR34" s="77">
        <f t="shared" si="5"/>
        <v>7745.0720000000001</v>
      </c>
      <c r="AS34" s="77">
        <f t="shared" si="5"/>
        <v>7808.1760000000004</v>
      </c>
      <c r="AT34" s="77">
        <f t="shared" si="5"/>
        <v>7808.3289999999997</v>
      </c>
      <c r="AU34" s="77">
        <f t="shared" si="5"/>
        <v>7829.058</v>
      </c>
      <c r="AV34" s="77">
        <f t="shared" si="5"/>
        <v>7807.2070000000003</v>
      </c>
      <c r="AW34" s="77">
        <f t="shared" si="5"/>
        <v>7780.7579999999998</v>
      </c>
      <c r="AX34" s="77">
        <f t="shared" si="5"/>
        <v>7754.4760000000006</v>
      </c>
      <c r="AY34" s="77">
        <f t="shared" si="5"/>
        <v>7700.8389999999999</v>
      </c>
      <c r="AZ34" s="77">
        <f t="shared" si="5"/>
        <v>7691.2020000000002</v>
      </c>
      <c r="BA34" s="77">
        <f t="shared" si="5"/>
        <v>7427.8760000000002</v>
      </c>
      <c r="BB34" s="77">
        <f t="shared" si="5"/>
        <v>7435.3369999999995</v>
      </c>
      <c r="BC34" s="77">
        <f t="shared" si="5"/>
        <v>7320.7740000000003</v>
      </c>
      <c r="BD34" s="77">
        <f t="shared" si="5"/>
        <v>7193.65</v>
      </c>
      <c r="BE34" s="77">
        <f t="shared" si="5"/>
        <v>7052.6550000000007</v>
      </c>
      <c r="BF34" s="77">
        <f t="shared" si="5"/>
        <v>7309.683</v>
      </c>
      <c r="BG34" s="77">
        <f t="shared" si="5"/>
        <v>7246.8249999999998</v>
      </c>
      <c r="BH34" s="77">
        <f t="shared" si="5"/>
        <v>7258.0280000000002</v>
      </c>
      <c r="BI34" s="77">
        <f t="shared" si="5"/>
        <v>7049.4169999999995</v>
      </c>
      <c r="BJ34" s="77">
        <f t="shared" si="5"/>
        <v>6604.6490000000003</v>
      </c>
      <c r="BK34" s="77">
        <f t="shared" si="5"/>
        <v>6908.6939999999995</v>
      </c>
      <c r="BL34" s="77">
        <f t="shared" si="5"/>
        <v>7179.0159999999996</v>
      </c>
      <c r="BM34" s="77">
        <f t="shared" si="5"/>
        <v>7203.0510000000004</v>
      </c>
      <c r="BN34" s="77">
        <f t="shared" si="5"/>
        <v>7125.2449999999999</v>
      </c>
      <c r="BO34" s="77">
        <f t="shared" ref="BO34:CW34" si="6">SUM(BO31:BO33)</f>
        <v>6965.4369999999999</v>
      </c>
      <c r="BP34" s="77">
        <f t="shared" si="6"/>
        <v>6604.2309999999998</v>
      </c>
      <c r="BQ34" s="77">
        <f t="shared" si="6"/>
        <v>6638.7460000000001</v>
      </c>
      <c r="BR34" s="77">
        <f t="shared" si="6"/>
        <v>6785.4769999999999</v>
      </c>
      <c r="BS34" s="77">
        <f t="shared" si="6"/>
        <v>7040.1620000000003</v>
      </c>
      <c r="BT34" s="77">
        <f t="shared" si="6"/>
        <v>7245.0450000000001</v>
      </c>
      <c r="BU34" s="77">
        <f t="shared" si="6"/>
        <v>7226.5159999999996</v>
      </c>
      <c r="BV34" s="77">
        <f t="shared" si="6"/>
        <v>7270.6580000000004</v>
      </c>
      <c r="BW34" s="77">
        <f t="shared" si="6"/>
        <v>7261.933</v>
      </c>
      <c r="BX34" s="77">
        <f t="shared" si="6"/>
        <v>7289.4490000000005</v>
      </c>
      <c r="BY34" s="77">
        <f t="shared" si="6"/>
        <v>7637.9189999999999</v>
      </c>
      <c r="BZ34" s="77">
        <f t="shared" si="6"/>
        <v>7359.7160000000003</v>
      </c>
      <c r="CA34" s="77">
        <f t="shared" si="6"/>
        <v>7371.7939999999999</v>
      </c>
      <c r="CB34" s="77">
        <f t="shared" si="6"/>
        <v>7377.9339999999993</v>
      </c>
      <c r="CC34" s="77">
        <f t="shared" si="6"/>
        <v>7413.942</v>
      </c>
      <c r="CD34" s="77">
        <f t="shared" si="6"/>
        <v>7441.0290000000005</v>
      </c>
      <c r="CE34" s="77">
        <f t="shared" si="6"/>
        <v>7479.3339999999998</v>
      </c>
      <c r="CF34" s="77">
        <f t="shared" si="6"/>
        <v>7523.8809999999994</v>
      </c>
      <c r="CG34" s="77">
        <f t="shared" si="6"/>
        <v>7431.4870000000001</v>
      </c>
      <c r="CH34" s="77">
        <f t="shared" si="6"/>
        <v>7743.848</v>
      </c>
      <c r="CI34" s="77">
        <f t="shared" si="6"/>
        <v>7599.625</v>
      </c>
      <c r="CJ34" s="77">
        <f t="shared" si="6"/>
        <v>7542.4889999999996</v>
      </c>
      <c r="CK34" s="77">
        <f t="shared" si="6"/>
        <v>7434.4250000000002</v>
      </c>
      <c r="CL34" s="77">
        <f t="shared" si="6"/>
        <v>7254.4769999999999</v>
      </c>
      <c r="CM34" s="77">
        <f t="shared" si="6"/>
        <v>7261.625</v>
      </c>
      <c r="CN34" s="77">
        <f t="shared" si="6"/>
        <v>7197.6019999999999</v>
      </c>
      <c r="CO34" s="77">
        <f t="shared" si="6"/>
        <v>7111.7430000000004</v>
      </c>
      <c r="CP34" s="77">
        <f t="shared" si="6"/>
        <v>7104.1729999999998</v>
      </c>
      <c r="CQ34" s="77">
        <f t="shared" si="6"/>
        <v>7112.3179999999993</v>
      </c>
      <c r="CR34" s="77">
        <f t="shared" si="6"/>
        <v>7101.3770000000004</v>
      </c>
      <c r="CS34" s="77">
        <f t="shared" si="6"/>
        <v>6874.201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160123.30325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38</v>
      </c>
      <c r="C37" s="115">
        <v>38</v>
      </c>
      <c r="D37" s="115">
        <v>38</v>
      </c>
      <c r="E37" s="115">
        <v>38</v>
      </c>
      <c r="F37" s="115">
        <v>40</v>
      </c>
      <c r="G37" s="115">
        <v>40</v>
      </c>
      <c r="H37" s="115">
        <v>40</v>
      </c>
      <c r="I37" s="115">
        <v>40</v>
      </c>
      <c r="J37" s="115">
        <v>41</v>
      </c>
      <c r="K37" s="115">
        <v>41</v>
      </c>
      <c r="L37" s="115">
        <v>41</v>
      </c>
      <c r="M37" s="115">
        <v>41</v>
      </c>
      <c r="N37" s="115">
        <v>114</v>
      </c>
      <c r="O37" s="115">
        <v>114</v>
      </c>
      <c r="P37" s="115">
        <v>114</v>
      </c>
      <c r="Q37" s="115">
        <v>114</v>
      </c>
      <c r="R37" s="115">
        <v>86</v>
      </c>
      <c r="S37" s="115">
        <v>86</v>
      </c>
      <c r="T37" s="115">
        <v>86</v>
      </c>
      <c r="U37" s="115">
        <v>86</v>
      </c>
      <c r="V37" s="115">
        <v>133</v>
      </c>
      <c r="W37" s="115">
        <v>133</v>
      </c>
      <c r="X37" s="115">
        <v>133</v>
      </c>
      <c r="Y37" s="115">
        <v>133</v>
      </c>
      <c r="Z37" s="115">
        <v>92</v>
      </c>
      <c r="AA37" s="115">
        <v>92</v>
      </c>
      <c r="AB37" s="115">
        <v>92</v>
      </c>
      <c r="AC37" s="115">
        <v>92</v>
      </c>
      <c r="AD37" s="115">
        <v>60</v>
      </c>
      <c r="AE37" s="115">
        <v>60</v>
      </c>
      <c r="AF37" s="115">
        <v>60</v>
      </c>
      <c r="AG37" s="115">
        <v>60</v>
      </c>
      <c r="AH37" s="115">
        <v>33</v>
      </c>
      <c r="AI37" s="115">
        <v>33</v>
      </c>
      <c r="AJ37" s="115">
        <v>33</v>
      </c>
      <c r="AK37" s="115">
        <v>33</v>
      </c>
      <c r="AL37" s="115">
        <v>89</v>
      </c>
      <c r="AM37" s="115">
        <v>89</v>
      </c>
      <c r="AN37" s="115">
        <v>89</v>
      </c>
      <c r="AO37" s="115">
        <v>89</v>
      </c>
      <c r="AP37" s="115">
        <v>29</v>
      </c>
      <c r="AQ37" s="115">
        <v>29</v>
      </c>
      <c r="AR37" s="115">
        <v>29</v>
      </c>
      <c r="AS37" s="115">
        <v>29</v>
      </c>
      <c r="AT37" s="115">
        <v>52</v>
      </c>
      <c r="AU37" s="115">
        <v>52</v>
      </c>
      <c r="AV37" s="115">
        <v>52</v>
      </c>
      <c r="AW37" s="115">
        <v>52</v>
      </c>
      <c r="AX37" s="115">
        <v>114</v>
      </c>
      <c r="AY37" s="115">
        <v>114</v>
      </c>
      <c r="AZ37" s="115">
        <v>114</v>
      </c>
      <c r="BA37" s="115">
        <v>114</v>
      </c>
      <c r="BB37" s="115">
        <v>116</v>
      </c>
      <c r="BC37" s="115">
        <v>116</v>
      </c>
      <c r="BD37" s="115">
        <v>116</v>
      </c>
      <c r="BE37" s="115">
        <v>116</v>
      </c>
      <c r="BF37" s="115">
        <v>141</v>
      </c>
      <c r="BG37" s="115">
        <v>141</v>
      </c>
      <c r="BH37" s="115">
        <v>141</v>
      </c>
      <c r="BI37" s="115">
        <v>141</v>
      </c>
      <c r="BJ37" s="115">
        <v>93</v>
      </c>
      <c r="BK37" s="115">
        <v>93</v>
      </c>
      <c r="BL37" s="115">
        <v>93</v>
      </c>
      <c r="BM37" s="115">
        <v>93</v>
      </c>
      <c r="BN37" s="115">
        <v>122</v>
      </c>
      <c r="BO37" s="115">
        <v>122</v>
      </c>
      <c r="BP37" s="115">
        <v>122</v>
      </c>
      <c r="BQ37" s="115">
        <v>122</v>
      </c>
      <c r="BR37" s="115">
        <v>188</v>
      </c>
      <c r="BS37" s="115">
        <v>188</v>
      </c>
      <c r="BT37" s="115">
        <v>188</v>
      </c>
      <c r="BU37" s="115">
        <v>188</v>
      </c>
      <c r="BV37" s="115">
        <v>153</v>
      </c>
      <c r="BW37" s="115">
        <v>153</v>
      </c>
      <c r="BX37" s="115">
        <v>153</v>
      </c>
      <c r="BY37" s="115">
        <v>153</v>
      </c>
      <c r="BZ37" s="115">
        <v>159</v>
      </c>
      <c r="CA37" s="115">
        <v>159</v>
      </c>
      <c r="CB37" s="115">
        <v>159</v>
      </c>
      <c r="CC37" s="115">
        <v>159</v>
      </c>
      <c r="CD37" s="115">
        <v>153</v>
      </c>
      <c r="CE37" s="115">
        <v>153</v>
      </c>
      <c r="CF37" s="115">
        <v>153</v>
      </c>
      <c r="CG37" s="115">
        <v>153</v>
      </c>
      <c r="CH37" s="115">
        <v>145</v>
      </c>
      <c r="CI37" s="115">
        <v>145</v>
      </c>
      <c r="CJ37" s="115">
        <v>145</v>
      </c>
      <c r="CK37" s="115">
        <v>145</v>
      </c>
      <c r="CL37" s="115">
        <v>124</v>
      </c>
      <c r="CM37" s="115">
        <v>124</v>
      </c>
      <c r="CN37" s="115">
        <v>124</v>
      </c>
      <c r="CO37" s="115">
        <v>124</v>
      </c>
      <c r="CP37" s="115">
        <v>35</v>
      </c>
      <c r="CQ37" s="115">
        <v>35</v>
      </c>
      <c r="CR37" s="115">
        <v>35</v>
      </c>
      <c r="CS37" s="115">
        <v>35</v>
      </c>
      <c r="CT37" s="116"/>
      <c r="CU37" s="116"/>
      <c r="CV37" s="116"/>
      <c r="CW37" s="117"/>
      <c r="CX37" s="91">
        <f t="array" ref="CX37">SUMPRODUCT(B37:CW37*0.25)</f>
        <v>2350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>
        <v>1</v>
      </c>
      <c r="AQ38" s="120">
        <v>1</v>
      </c>
      <c r="AR38" s="120">
        <v>1</v>
      </c>
      <c r="AS38" s="120">
        <v>1</v>
      </c>
      <c r="AT38" s="120"/>
      <c r="AU38" s="120"/>
      <c r="AV38" s="120"/>
      <c r="AW38" s="120"/>
      <c r="AX38" s="120"/>
      <c r="AY38" s="120"/>
      <c r="AZ38" s="120"/>
      <c r="BA38" s="120"/>
      <c r="BB38" s="120">
        <v>72</v>
      </c>
      <c r="BC38" s="120">
        <v>72</v>
      </c>
      <c r="BD38" s="120">
        <v>72</v>
      </c>
      <c r="BE38" s="120">
        <v>72</v>
      </c>
      <c r="BF38" s="120">
        <v>152</v>
      </c>
      <c r="BG38" s="120">
        <v>152</v>
      </c>
      <c r="BH38" s="120">
        <v>152</v>
      </c>
      <c r="BI38" s="120">
        <v>152</v>
      </c>
      <c r="BJ38" s="120">
        <v>57</v>
      </c>
      <c r="BK38" s="120">
        <v>57</v>
      </c>
      <c r="BL38" s="120">
        <v>57</v>
      </c>
      <c r="BM38" s="120">
        <v>57</v>
      </c>
      <c r="BN38" s="120">
        <v>63</v>
      </c>
      <c r="BO38" s="120">
        <v>63</v>
      </c>
      <c r="BP38" s="120">
        <v>63</v>
      </c>
      <c r="BQ38" s="120">
        <v>63</v>
      </c>
      <c r="BR38" s="120">
        <v>5</v>
      </c>
      <c r="BS38" s="120">
        <v>5</v>
      </c>
      <c r="BT38" s="120">
        <v>5</v>
      </c>
      <c r="BU38" s="120">
        <v>5</v>
      </c>
      <c r="BV38" s="120">
        <v>5</v>
      </c>
      <c r="BW38" s="120">
        <v>5</v>
      </c>
      <c r="BX38" s="120">
        <v>5</v>
      </c>
      <c r="BY38" s="120">
        <v>5</v>
      </c>
      <c r="BZ38" s="120">
        <v>12</v>
      </c>
      <c r="CA38" s="120">
        <v>12</v>
      </c>
      <c r="CB38" s="120">
        <v>12</v>
      </c>
      <c r="CC38" s="120">
        <v>12</v>
      </c>
      <c r="CD38" s="120">
        <v>25</v>
      </c>
      <c r="CE38" s="120">
        <v>25</v>
      </c>
      <c r="CF38" s="120">
        <v>25</v>
      </c>
      <c r="CG38" s="120">
        <v>25</v>
      </c>
      <c r="CH38" s="120">
        <v>75</v>
      </c>
      <c r="CI38" s="120">
        <v>75</v>
      </c>
      <c r="CJ38" s="120">
        <v>75</v>
      </c>
      <c r="CK38" s="120">
        <v>75</v>
      </c>
      <c r="CL38" s="120">
        <v>75</v>
      </c>
      <c r="CM38" s="120">
        <v>75</v>
      </c>
      <c r="CN38" s="120">
        <v>75</v>
      </c>
      <c r="CO38" s="120">
        <v>75</v>
      </c>
      <c r="CP38" s="120">
        <v>75</v>
      </c>
      <c r="CQ38" s="120">
        <v>75</v>
      </c>
      <c r="CR38" s="120">
        <v>75</v>
      </c>
      <c r="CS38" s="120">
        <v>75</v>
      </c>
      <c r="CT38" s="120"/>
      <c r="CU38" s="120"/>
      <c r="CV38" s="120"/>
      <c r="CW38" s="121"/>
      <c r="CX38" s="97">
        <f t="array" ref="CX38">SUMPRODUCT(B38:CW38*0.25)</f>
        <v>617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166.4</v>
      </c>
      <c r="AE39" s="120">
        <v>71</v>
      </c>
      <c r="AF39" s="120"/>
      <c r="AG39" s="120">
        <v>54.3</v>
      </c>
      <c r="AH39" s="120">
        <v>169.8</v>
      </c>
      <c r="AI39" s="120">
        <v>97.2</v>
      </c>
      <c r="AJ39" s="120">
        <v>119.9</v>
      </c>
      <c r="AK39" s="120">
        <v>56.2</v>
      </c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>
        <v>5.9</v>
      </c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185.17500000000001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50</v>
      </c>
      <c r="AY40" s="120">
        <v>50</v>
      </c>
      <c r="AZ40" s="120">
        <v>50</v>
      </c>
      <c r="BA40" s="120">
        <v>50</v>
      </c>
      <c r="BB40" s="120">
        <v>50</v>
      </c>
      <c r="BC40" s="120">
        <v>50</v>
      </c>
      <c r="BD40" s="120">
        <v>50</v>
      </c>
      <c r="BE40" s="120">
        <v>50</v>
      </c>
      <c r="BF40" s="120">
        <v>50</v>
      </c>
      <c r="BG40" s="120">
        <v>50</v>
      </c>
      <c r="BH40" s="120">
        <v>50</v>
      </c>
      <c r="BI40" s="120">
        <v>50</v>
      </c>
      <c r="BJ40" s="120">
        <v>50</v>
      </c>
      <c r="BK40" s="120">
        <v>50</v>
      </c>
      <c r="BL40" s="120">
        <v>50</v>
      </c>
      <c r="BM40" s="120">
        <v>50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1200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362.1</v>
      </c>
      <c r="AA41" s="120">
        <v>362.1</v>
      </c>
      <c r="AB41" s="120">
        <v>362.1</v>
      </c>
      <c r="AC41" s="120">
        <v>362.1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243</v>
      </c>
      <c r="BS41" s="120">
        <v>243</v>
      </c>
      <c r="BT41" s="120">
        <v>243</v>
      </c>
      <c r="BU41" s="120">
        <v>243</v>
      </c>
      <c r="BV41" s="120"/>
      <c r="BW41" s="120"/>
      <c r="BX41" s="120"/>
      <c r="BY41" s="120"/>
      <c r="BZ41" s="120">
        <v>500</v>
      </c>
      <c r="CA41" s="120">
        <v>500</v>
      </c>
      <c r="CB41" s="120">
        <v>500</v>
      </c>
      <c r="CC41" s="120">
        <v>500</v>
      </c>
      <c r="CD41" s="120">
        <v>480.6</v>
      </c>
      <c r="CE41" s="120">
        <v>480.6</v>
      </c>
      <c r="CF41" s="120">
        <v>480.6</v>
      </c>
      <c r="CG41" s="120">
        <v>480.6</v>
      </c>
      <c r="CH41" s="120">
        <v>64.7</v>
      </c>
      <c r="CI41" s="120">
        <v>64.7</v>
      </c>
      <c r="CJ41" s="120">
        <v>64.7</v>
      </c>
      <c r="CK41" s="120">
        <v>64.7</v>
      </c>
      <c r="CL41" s="120">
        <v>35.700000000000003</v>
      </c>
      <c r="CM41" s="120">
        <v>35.700000000000003</v>
      </c>
      <c r="CN41" s="120">
        <v>35.700000000000003</v>
      </c>
      <c r="CO41" s="120">
        <v>35.700000000000003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8186.1</v>
      </c>
    </row>
    <row r="42" spans="1:102" ht="30" customHeight="1" thickBot="1" x14ac:dyDescent="0.25">
      <c r="A42" s="105" t="s">
        <v>36</v>
      </c>
      <c r="B42" s="106">
        <f>SUM(B37:B41)</f>
        <v>588</v>
      </c>
      <c r="C42" s="107">
        <f t="shared" ref="C42:BN42" si="7">SUM(C37:C41)</f>
        <v>588</v>
      </c>
      <c r="D42" s="107">
        <f t="shared" si="7"/>
        <v>588</v>
      </c>
      <c r="E42" s="107">
        <f t="shared" si="7"/>
        <v>588</v>
      </c>
      <c r="F42" s="107">
        <f t="shared" si="7"/>
        <v>590</v>
      </c>
      <c r="G42" s="107">
        <f t="shared" si="7"/>
        <v>590</v>
      </c>
      <c r="H42" s="107">
        <f t="shared" si="7"/>
        <v>590</v>
      </c>
      <c r="I42" s="107">
        <f t="shared" si="7"/>
        <v>590</v>
      </c>
      <c r="J42" s="107">
        <f t="shared" si="7"/>
        <v>591</v>
      </c>
      <c r="K42" s="107">
        <f t="shared" si="7"/>
        <v>591</v>
      </c>
      <c r="L42" s="107">
        <f t="shared" si="7"/>
        <v>591</v>
      </c>
      <c r="M42" s="107">
        <f t="shared" si="7"/>
        <v>591</v>
      </c>
      <c r="N42" s="107">
        <f t="shared" si="7"/>
        <v>664</v>
      </c>
      <c r="O42" s="107">
        <f t="shared" si="7"/>
        <v>664</v>
      </c>
      <c r="P42" s="107">
        <f t="shared" si="7"/>
        <v>664</v>
      </c>
      <c r="Q42" s="107">
        <f t="shared" si="7"/>
        <v>664</v>
      </c>
      <c r="R42" s="107">
        <f t="shared" si="7"/>
        <v>636</v>
      </c>
      <c r="S42" s="107">
        <f t="shared" si="7"/>
        <v>636</v>
      </c>
      <c r="T42" s="107">
        <f t="shared" si="7"/>
        <v>636</v>
      </c>
      <c r="U42" s="107">
        <f t="shared" si="7"/>
        <v>636</v>
      </c>
      <c r="V42" s="107">
        <f t="shared" si="7"/>
        <v>683</v>
      </c>
      <c r="W42" s="107">
        <f t="shared" si="7"/>
        <v>683</v>
      </c>
      <c r="X42" s="107">
        <f t="shared" si="7"/>
        <v>683</v>
      </c>
      <c r="Y42" s="107">
        <f t="shared" si="7"/>
        <v>683</v>
      </c>
      <c r="Z42" s="107">
        <f t="shared" si="7"/>
        <v>504.1</v>
      </c>
      <c r="AA42" s="107">
        <f t="shared" si="7"/>
        <v>504.1</v>
      </c>
      <c r="AB42" s="107">
        <f t="shared" si="7"/>
        <v>504.1</v>
      </c>
      <c r="AC42" s="107">
        <f t="shared" si="7"/>
        <v>504.1</v>
      </c>
      <c r="AD42" s="107">
        <f t="shared" si="7"/>
        <v>276.39999999999998</v>
      </c>
      <c r="AE42" s="107">
        <f t="shared" si="7"/>
        <v>181</v>
      </c>
      <c r="AF42" s="107">
        <f t="shared" si="7"/>
        <v>110</v>
      </c>
      <c r="AG42" s="107">
        <f t="shared" si="7"/>
        <v>164.3</v>
      </c>
      <c r="AH42" s="107">
        <f t="shared" si="7"/>
        <v>252.8</v>
      </c>
      <c r="AI42" s="107">
        <f t="shared" si="7"/>
        <v>180.2</v>
      </c>
      <c r="AJ42" s="107">
        <f t="shared" si="7"/>
        <v>202.9</v>
      </c>
      <c r="AK42" s="107">
        <f t="shared" si="7"/>
        <v>139.19999999999999</v>
      </c>
      <c r="AL42" s="107">
        <f t="shared" si="7"/>
        <v>139</v>
      </c>
      <c r="AM42" s="107">
        <f t="shared" si="7"/>
        <v>139</v>
      </c>
      <c r="AN42" s="107">
        <f t="shared" si="7"/>
        <v>139</v>
      </c>
      <c r="AO42" s="107">
        <f t="shared" si="7"/>
        <v>139</v>
      </c>
      <c r="AP42" s="107">
        <f t="shared" si="7"/>
        <v>580</v>
      </c>
      <c r="AQ42" s="107">
        <f t="shared" si="7"/>
        <v>580</v>
      </c>
      <c r="AR42" s="107">
        <f t="shared" si="7"/>
        <v>580</v>
      </c>
      <c r="AS42" s="107">
        <f t="shared" si="7"/>
        <v>580</v>
      </c>
      <c r="AT42" s="107">
        <f t="shared" si="7"/>
        <v>602</v>
      </c>
      <c r="AU42" s="107">
        <f t="shared" si="7"/>
        <v>602</v>
      </c>
      <c r="AV42" s="107">
        <f t="shared" si="7"/>
        <v>602</v>
      </c>
      <c r="AW42" s="107">
        <f t="shared" si="7"/>
        <v>602</v>
      </c>
      <c r="AX42" s="107">
        <f t="shared" si="7"/>
        <v>664</v>
      </c>
      <c r="AY42" s="107">
        <f t="shared" si="7"/>
        <v>664</v>
      </c>
      <c r="AZ42" s="107">
        <f t="shared" si="7"/>
        <v>664</v>
      </c>
      <c r="BA42" s="107">
        <f t="shared" si="7"/>
        <v>664</v>
      </c>
      <c r="BB42" s="107">
        <f t="shared" si="7"/>
        <v>738</v>
      </c>
      <c r="BC42" s="107">
        <f t="shared" si="7"/>
        <v>738</v>
      </c>
      <c r="BD42" s="107">
        <f t="shared" si="7"/>
        <v>738</v>
      </c>
      <c r="BE42" s="107">
        <f t="shared" si="7"/>
        <v>738</v>
      </c>
      <c r="BF42" s="107">
        <f t="shared" si="7"/>
        <v>843</v>
      </c>
      <c r="BG42" s="107">
        <f t="shared" si="7"/>
        <v>843</v>
      </c>
      <c r="BH42" s="107">
        <f t="shared" si="7"/>
        <v>843</v>
      </c>
      <c r="BI42" s="107">
        <f t="shared" si="7"/>
        <v>843</v>
      </c>
      <c r="BJ42" s="107">
        <f t="shared" si="7"/>
        <v>700</v>
      </c>
      <c r="BK42" s="107">
        <f t="shared" si="7"/>
        <v>700</v>
      </c>
      <c r="BL42" s="107">
        <f t="shared" si="7"/>
        <v>700</v>
      </c>
      <c r="BM42" s="107">
        <f t="shared" si="7"/>
        <v>700</v>
      </c>
      <c r="BN42" s="107">
        <f t="shared" si="7"/>
        <v>735</v>
      </c>
      <c r="BO42" s="107">
        <f t="shared" ref="BO42:CW42" si="8">SUM(BO37:BO41)</f>
        <v>735</v>
      </c>
      <c r="BP42" s="107">
        <f t="shared" si="8"/>
        <v>735</v>
      </c>
      <c r="BQ42" s="107">
        <f t="shared" si="8"/>
        <v>735</v>
      </c>
      <c r="BR42" s="107">
        <f t="shared" si="8"/>
        <v>486</v>
      </c>
      <c r="BS42" s="107">
        <f t="shared" si="8"/>
        <v>486</v>
      </c>
      <c r="BT42" s="107">
        <f t="shared" si="8"/>
        <v>486</v>
      </c>
      <c r="BU42" s="107">
        <f t="shared" si="8"/>
        <v>486</v>
      </c>
      <c r="BV42" s="107">
        <f t="shared" si="8"/>
        <v>208</v>
      </c>
      <c r="BW42" s="107">
        <f t="shared" si="8"/>
        <v>213.9</v>
      </c>
      <c r="BX42" s="107">
        <f t="shared" si="8"/>
        <v>208</v>
      </c>
      <c r="BY42" s="107">
        <f t="shared" si="8"/>
        <v>208</v>
      </c>
      <c r="BZ42" s="107">
        <f t="shared" si="8"/>
        <v>721</v>
      </c>
      <c r="CA42" s="107">
        <f t="shared" si="8"/>
        <v>721</v>
      </c>
      <c r="CB42" s="107">
        <f t="shared" si="8"/>
        <v>721</v>
      </c>
      <c r="CC42" s="107">
        <f t="shared" si="8"/>
        <v>721</v>
      </c>
      <c r="CD42" s="107">
        <f t="shared" si="8"/>
        <v>708.6</v>
      </c>
      <c r="CE42" s="107">
        <f t="shared" si="8"/>
        <v>708.6</v>
      </c>
      <c r="CF42" s="107">
        <f t="shared" si="8"/>
        <v>708.6</v>
      </c>
      <c r="CG42" s="107">
        <f t="shared" si="8"/>
        <v>708.6</v>
      </c>
      <c r="CH42" s="107">
        <f t="shared" si="8"/>
        <v>334.7</v>
      </c>
      <c r="CI42" s="107">
        <f t="shared" si="8"/>
        <v>334.7</v>
      </c>
      <c r="CJ42" s="107">
        <f t="shared" si="8"/>
        <v>334.7</v>
      </c>
      <c r="CK42" s="107">
        <f t="shared" si="8"/>
        <v>334.7</v>
      </c>
      <c r="CL42" s="107">
        <f t="shared" si="8"/>
        <v>284.7</v>
      </c>
      <c r="CM42" s="107">
        <f t="shared" si="8"/>
        <v>284.7</v>
      </c>
      <c r="CN42" s="107">
        <f t="shared" si="8"/>
        <v>284.7</v>
      </c>
      <c r="CO42" s="107">
        <f t="shared" si="8"/>
        <v>284.7</v>
      </c>
      <c r="CP42" s="107">
        <f t="shared" si="8"/>
        <v>160</v>
      </c>
      <c r="CQ42" s="107">
        <f t="shared" si="8"/>
        <v>160</v>
      </c>
      <c r="CR42" s="107">
        <f t="shared" si="8"/>
        <v>160</v>
      </c>
      <c r="CS42" s="107">
        <f t="shared" si="8"/>
        <v>160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12538.275000000001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166.4</v>
      </c>
      <c r="AE47" s="120">
        <v>71</v>
      </c>
      <c r="AF47" s="120"/>
      <c r="AG47" s="120">
        <v>54.3</v>
      </c>
      <c r="AH47" s="120">
        <v>169.8</v>
      </c>
      <c r="AI47" s="120">
        <v>97.2</v>
      </c>
      <c r="AJ47" s="120">
        <v>119.9</v>
      </c>
      <c r="AK47" s="120">
        <v>56.2</v>
      </c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>
        <v>5.9</v>
      </c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185.17500000000001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362.1</v>
      </c>
      <c r="AA49" s="120">
        <v>362.1</v>
      </c>
      <c r="AB49" s="120">
        <v>362.1</v>
      </c>
      <c r="AC49" s="120">
        <v>362.1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243</v>
      </c>
      <c r="BS49" s="120">
        <v>243</v>
      </c>
      <c r="BT49" s="120">
        <v>243</v>
      </c>
      <c r="BU49" s="120">
        <v>243</v>
      </c>
      <c r="BV49" s="120"/>
      <c r="BW49" s="120"/>
      <c r="BX49" s="120"/>
      <c r="BY49" s="120"/>
      <c r="BZ49" s="120">
        <v>500</v>
      </c>
      <c r="CA49" s="120">
        <v>500</v>
      </c>
      <c r="CB49" s="120">
        <v>500</v>
      </c>
      <c r="CC49" s="120">
        <v>500</v>
      </c>
      <c r="CD49" s="120">
        <v>480.6</v>
      </c>
      <c r="CE49" s="120">
        <v>480.6</v>
      </c>
      <c r="CF49" s="120">
        <v>480.6</v>
      </c>
      <c r="CG49" s="120">
        <v>480.6</v>
      </c>
      <c r="CH49" s="120">
        <v>64.7</v>
      </c>
      <c r="CI49" s="120">
        <v>64.7</v>
      </c>
      <c r="CJ49" s="120">
        <v>64.7</v>
      </c>
      <c r="CK49" s="120">
        <v>64.7</v>
      </c>
      <c r="CL49" s="120">
        <v>35.700000000000003</v>
      </c>
      <c r="CM49" s="120">
        <v>35.700000000000003</v>
      </c>
      <c r="CN49" s="120">
        <v>35.700000000000003</v>
      </c>
      <c r="CO49" s="120">
        <v>35.700000000000003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8186.1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500</v>
      </c>
      <c r="I51" s="107">
        <f t="shared" si="9"/>
        <v>500</v>
      </c>
      <c r="J51" s="107">
        <f t="shared" si="9"/>
        <v>500</v>
      </c>
      <c r="K51" s="107">
        <f t="shared" si="9"/>
        <v>500</v>
      </c>
      <c r="L51" s="107">
        <f t="shared" si="9"/>
        <v>500</v>
      </c>
      <c r="M51" s="107">
        <f t="shared" si="9"/>
        <v>500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362.1</v>
      </c>
      <c r="AA51" s="107">
        <f t="shared" si="9"/>
        <v>362.1</v>
      </c>
      <c r="AB51" s="107">
        <f t="shared" si="9"/>
        <v>362.1</v>
      </c>
      <c r="AC51" s="107">
        <f t="shared" si="9"/>
        <v>362.1</v>
      </c>
      <c r="AD51" s="107">
        <f t="shared" si="9"/>
        <v>166.4</v>
      </c>
      <c r="AE51" s="107">
        <f t="shared" si="9"/>
        <v>71</v>
      </c>
      <c r="AF51" s="107">
        <f t="shared" si="9"/>
        <v>0</v>
      </c>
      <c r="AG51" s="107">
        <f t="shared" si="9"/>
        <v>54.3</v>
      </c>
      <c r="AH51" s="107">
        <f t="shared" si="9"/>
        <v>169.8</v>
      </c>
      <c r="AI51" s="107">
        <f t="shared" si="9"/>
        <v>97.2</v>
      </c>
      <c r="AJ51" s="107">
        <f t="shared" si="9"/>
        <v>119.9</v>
      </c>
      <c r="AK51" s="107">
        <f t="shared" si="9"/>
        <v>56.2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500</v>
      </c>
      <c r="AQ51" s="107">
        <f t="shared" si="9"/>
        <v>500</v>
      </c>
      <c r="AR51" s="107">
        <f t="shared" si="9"/>
        <v>500</v>
      </c>
      <c r="AS51" s="107">
        <f t="shared" si="9"/>
        <v>500</v>
      </c>
      <c r="AT51" s="107">
        <f t="shared" si="9"/>
        <v>500</v>
      </c>
      <c r="AU51" s="107">
        <f t="shared" si="9"/>
        <v>500</v>
      </c>
      <c r="AV51" s="107">
        <f t="shared" si="9"/>
        <v>500</v>
      </c>
      <c r="AW51" s="107">
        <f t="shared" si="9"/>
        <v>500</v>
      </c>
      <c r="AX51" s="107">
        <f t="shared" si="9"/>
        <v>500</v>
      </c>
      <c r="AY51" s="107">
        <f t="shared" si="9"/>
        <v>500</v>
      </c>
      <c r="AZ51" s="107">
        <f t="shared" si="9"/>
        <v>500</v>
      </c>
      <c r="BA51" s="107">
        <f t="shared" si="9"/>
        <v>500</v>
      </c>
      <c r="BB51" s="107">
        <f t="shared" si="9"/>
        <v>500</v>
      </c>
      <c r="BC51" s="107">
        <f t="shared" si="9"/>
        <v>500</v>
      </c>
      <c r="BD51" s="107">
        <f t="shared" si="9"/>
        <v>500</v>
      </c>
      <c r="BE51" s="107">
        <f t="shared" si="9"/>
        <v>500</v>
      </c>
      <c r="BF51" s="107">
        <f t="shared" si="9"/>
        <v>500</v>
      </c>
      <c r="BG51" s="107">
        <f t="shared" si="9"/>
        <v>500</v>
      </c>
      <c r="BH51" s="107">
        <f t="shared" si="9"/>
        <v>500</v>
      </c>
      <c r="BI51" s="107">
        <f t="shared" si="9"/>
        <v>500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243</v>
      </c>
      <c r="BS51" s="107">
        <f t="shared" si="10"/>
        <v>243</v>
      </c>
      <c r="BT51" s="107">
        <f t="shared" si="10"/>
        <v>243</v>
      </c>
      <c r="BU51" s="107">
        <f t="shared" si="10"/>
        <v>243</v>
      </c>
      <c r="BV51" s="107">
        <f t="shared" si="10"/>
        <v>0</v>
      </c>
      <c r="BW51" s="107">
        <f t="shared" si="10"/>
        <v>5.9</v>
      </c>
      <c r="BX51" s="107">
        <f t="shared" si="10"/>
        <v>0</v>
      </c>
      <c r="BY51" s="107">
        <f t="shared" si="10"/>
        <v>0</v>
      </c>
      <c r="BZ51" s="107">
        <f t="shared" si="10"/>
        <v>500</v>
      </c>
      <c r="CA51" s="107">
        <f t="shared" si="10"/>
        <v>500</v>
      </c>
      <c r="CB51" s="107">
        <f t="shared" si="10"/>
        <v>500</v>
      </c>
      <c r="CC51" s="107">
        <f t="shared" si="10"/>
        <v>500</v>
      </c>
      <c r="CD51" s="107">
        <f t="shared" si="10"/>
        <v>480.6</v>
      </c>
      <c r="CE51" s="107">
        <f t="shared" si="10"/>
        <v>480.6</v>
      </c>
      <c r="CF51" s="107">
        <f t="shared" si="10"/>
        <v>480.6</v>
      </c>
      <c r="CG51" s="107">
        <f t="shared" si="10"/>
        <v>480.6</v>
      </c>
      <c r="CH51" s="107">
        <f t="shared" si="10"/>
        <v>64.7</v>
      </c>
      <c r="CI51" s="107">
        <f t="shared" si="10"/>
        <v>64.7</v>
      </c>
      <c r="CJ51" s="107">
        <f t="shared" si="10"/>
        <v>64.7</v>
      </c>
      <c r="CK51" s="107">
        <f t="shared" si="10"/>
        <v>64.7</v>
      </c>
      <c r="CL51" s="107">
        <f t="shared" si="10"/>
        <v>35.700000000000003</v>
      </c>
      <c r="CM51" s="107">
        <f t="shared" si="10"/>
        <v>35.700000000000003</v>
      </c>
      <c r="CN51" s="107">
        <f t="shared" si="10"/>
        <v>35.700000000000003</v>
      </c>
      <c r="CO51" s="107">
        <f t="shared" si="10"/>
        <v>35.700000000000003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8371.2749999999996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5674.6100000000006</v>
      </c>
      <c r="C54" s="107">
        <f t="shared" ref="C54:BN54" si="13">C18+C28+C42</f>
        <v>5674.5</v>
      </c>
      <c r="D54" s="107">
        <f t="shared" si="13"/>
        <v>5683.9549999999999</v>
      </c>
      <c r="E54" s="107">
        <f t="shared" si="13"/>
        <v>5536.9650000000001</v>
      </c>
      <c r="F54" s="107">
        <f t="shared" si="13"/>
        <v>5548.799</v>
      </c>
      <c r="G54" s="107">
        <f t="shared" si="13"/>
        <v>5551.1080000000002</v>
      </c>
      <c r="H54" s="107">
        <f t="shared" si="13"/>
        <v>5554.4309999999996</v>
      </c>
      <c r="I54" s="107">
        <f t="shared" si="13"/>
        <v>5553.9409999999998</v>
      </c>
      <c r="J54" s="107">
        <f t="shared" si="13"/>
        <v>5560.6210000000001</v>
      </c>
      <c r="K54" s="107">
        <f t="shared" si="13"/>
        <v>5570.9170000000004</v>
      </c>
      <c r="L54" s="107">
        <f t="shared" si="13"/>
        <v>5537.4749999999995</v>
      </c>
      <c r="M54" s="107">
        <f t="shared" si="13"/>
        <v>5542.3710000000001</v>
      </c>
      <c r="N54" s="107">
        <f t="shared" si="13"/>
        <v>5610.4390000000003</v>
      </c>
      <c r="O54" s="107">
        <f t="shared" si="13"/>
        <v>5545.7790000000005</v>
      </c>
      <c r="P54" s="107">
        <f t="shared" si="13"/>
        <v>5564.3209999999999</v>
      </c>
      <c r="Q54" s="107">
        <f t="shared" si="13"/>
        <v>5570.1190000000006</v>
      </c>
      <c r="R54" s="107">
        <f t="shared" si="13"/>
        <v>5714.3770000000004</v>
      </c>
      <c r="S54" s="107">
        <f t="shared" si="13"/>
        <v>5583.5789999999997</v>
      </c>
      <c r="T54" s="107">
        <f t="shared" si="13"/>
        <v>5590.7359999999999</v>
      </c>
      <c r="U54" s="107">
        <f t="shared" si="13"/>
        <v>5445.8539999999994</v>
      </c>
      <c r="V54" s="107">
        <f t="shared" si="13"/>
        <v>5717.7089999999998</v>
      </c>
      <c r="W54" s="107">
        <f t="shared" si="13"/>
        <v>5926.82</v>
      </c>
      <c r="X54" s="107">
        <f t="shared" si="13"/>
        <v>6008.4809999999998</v>
      </c>
      <c r="Y54" s="107">
        <f t="shared" si="13"/>
        <v>6066.1530000000002</v>
      </c>
      <c r="Z54" s="107">
        <f t="shared" si="13"/>
        <v>5979.255000000001</v>
      </c>
      <c r="AA54" s="107">
        <f t="shared" si="13"/>
        <v>6145.0150000000003</v>
      </c>
      <c r="AB54" s="107">
        <f t="shared" si="13"/>
        <v>6304.1530000000002</v>
      </c>
      <c r="AC54" s="107">
        <f t="shared" si="13"/>
        <v>6478.8760000000002</v>
      </c>
      <c r="AD54" s="107">
        <f t="shared" si="13"/>
        <v>6460.4359999999997</v>
      </c>
      <c r="AE54" s="107">
        <f t="shared" si="13"/>
        <v>6573.8959999999997</v>
      </c>
      <c r="AF54" s="107">
        <f t="shared" si="13"/>
        <v>6701.17</v>
      </c>
      <c r="AG54" s="107">
        <f t="shared" si="13"/>
        <v>6711.6399999999994</v>
      </c>
      <c r="AH54" s="107">
        <f t="shared" si="13"/>
        <v>7009.6270000000004</v>
      </c>
      <c r="AI54" s="107">
        <f t="shared" si="13"/>
        <v>7066.3109999999997</v>
      </c>
      <c r="AJ54" s="107">
        <f t="shared" si="13"/>
        <v>7111.7309999999998</v>
      </c>
      <c r="AK54" s="107">
        <f t="shared" si="13"/>
        <v>7238.7669999999998</v>
      </c>
      <c r="AL54" s="107">
        <f t="shared" si="13"/>
        <v>7191.9430000000002</v>
      </c>
      <c r="AM54" s="107">
        <f t="shared" si="13"/>
        <v>7162.0889999999999</v>
      </c>
      <c r="AN54" s="107">
        <f t="shared" si="13"/>
        <v>7441.933</v>
      </c>
      <c r="AO54" s="107">
        <f t="shared" si="13"/>
        <v>7646.25</v>
      </c>
      <c r="AP54" s="107">
        <f t="shared" si="13"/>
        <v>8035.9669999999996</v>
      </c>
      <c r="AQ54" s="107">
        <f t="shared" si="13"/>
        <v>8140.6839999999993</v>
      </c>
      <c r="AR54" s="107">
        <f t="shared" si="13"/>
        <v>8245.0720000000001</v>
      </c>
      <c r="AS54" s="107">
        <f t="shared" si="13"/>
        <v>8308.1759999999995</v>
      </c>
      <c r="AT54" s="107">
        <f t="shared" si="13"/>
        <v>8308.3289999999997</v>
      </c>
      <c r="AU54" s="107">
        <f t="shared" si="13"/>
        <v>8329.0580000000009</v>
      </c>
      <c r="AV54" s="107">
        <f t="shared" si="13"/>
        <v>8307.2069999999985</v>
      </c>
      <c r="AW54" s="107">
        <f t="shared" si="13"/>
        <v>8280.7579999999998</v>
      </c>
      <c r="AX54" s="107">
        <f t="shared" si="13"/>
        <v>8254.4760000000006</v>
      </c>
      <c r="AY54" s="107">
        <f t="shared" si="13"/>
        <v>8200.8389999999999</v>
      </c>
      <c r="AZ54" s="107">
        <f t="shared" si="13"/>
        <v>8191.2020000000002</v>
      </c>
      <c r="BA54" s="107">
        <f t="shared" si="13"/>
        <v>7927.8760000000002</v>
      </c>
      <c r="BB54" s="107">
        <f t="shared" si="13"/>
        <v>7935.3369999999995</v>
      </c>
      <c r="BC54" s="107">
        <f t="shared" si="13"/>
        <v>7820.7740000000003</v>
      </c>
      <c r="BD54" s="107">
        <f t="shared" si="13"/>
        <v>7693.65</v>
      </c>
      <c r="BE54" s="107">
        <f t="shared" si="13"/>
        <v>7552.6549999999997</v>
      </c>
      <c r="BF54" s="107">
        <f t="shared" si="13"/>
        <v>7809.683</v>
      </c>
      <c r="BG54" s="107">
        <f t="shared" si="13"/>
        <v>7746.8250000000007</v>
      </c>
      <c r="BH54" s="107">
        <f t="shared" si="13"/>
        <v>7758.0280000000002</v>
      </c>
      <c r="BI54" s="107">
        <f t="shared" si="13"/>
        <v>7549.4169999999995</v>
      </c>
      <c r="BJ54" s="107">
        <f t="shared" si="13"/>
        <v>7104.6489999999994</v>
      </c>
      <c r="BK54" s="107">
        <f t="shared" si="13"/>
        <v>7408.6939999999995</v>
      </c>
      <c r="BL54" s="107">
        <f t="shared" si="13"/>
        <v>7679.0159999999996</v>
      </c>
      <c r="BM54" s="107">
        <f t="shared" si="13"/>
        <v>7703.0510000000004</v>
      </c>
      <c r="BN54" s="107">
        <f t="shared" si="13"/>
        <v>7625.2449999999999</v>
      </c>
      <c r="BO54" s="107">
        <f t="shared" ref="BO54:CX54" si="14">BO18+BO28+BO42</f>
        <v>7465.4369999999999</v>
      </c>
      <c r="BP54" s="107">
        <f t="shared" si="14"/>
        <v>7104.2309999999998</v>
      </c>
      <c r="BQ54" s="107">
        <f t="shared" si="14"/>
        <v>7138.7460000000001</v>
      </c>
      <c r="BR54" s="107">
        <f t="shared" si="14"/>
        <v>7028.4769999999999</v>
      </c>
      <c r="BS54" s="107">
        <f t="shared" si="14"/>
        <v>7283.1620000000003</v>
      </c>
      <c r="BT54" s="107">
        <f t="shared" si="14"/>
        <v>7488.0450000000001</v>
      </c>
      <c r="BU54" s="107">
        <f t="shared" si="14"/>
        <v>7469.5159999999996</v>
      </c>
      <c r="BV54" s="107">
        <f t="shared" si="14"/>
        <v>7270.6580000000004</v>
      </c>
      <c r="BW54" s="107">
        <f t="shared" si="14"/>
        <v>7267.8329999999996</v>
      </c>
      <c r="BX54" s="107">
        <f t="shared" si="14"/>
        <v>7289.4490000000005</v>
      </c>
      <c r="BY54" s="107">
        <f t="shared" si="14"/>
        <v>7637.918999999999</v>
      </c>
      <c r="BZ54" s="107">
        <f t="shared" si="14"/>
        <v>7859.7160000000003</v>
      </c>
      <c r="CA54" s="107">
        <f t="shared" si="14"/>
        <v>7871.7939999999999</v>
      </c>
      <c r="CB54" s="107">
        <f t="shared" si="14"/>
        <v>7877.9339999999993</v>
      </c>
      <c r="CC54" s="107">
        <f t="shared" si="14"/>
        <v>7913.9419999999991</v>
      </c>
      <c r="CD54" s="107">
        <f t="shared" si="14"/>
        <v>7921.6290000000008</v>
      </c>
      <c r="CE54" s="107">
        <f t="shared" si="14"/>
        <v>7959.9340000000002</v>
      </c>
      <c r="CF54" s="107">
        <f t="shared" si="14"/>
        <v>8004.4809999999998</v>
      </c>
      <c r="CG54" s="107">
        <f t="shared" si="14"/>
        <v>7912.0869999999995</v>
      </c>
      <c r="CH54" s="107">
        <f t="shared" si="14"/>
        <v>7808.5479999999998</v>
      </c>
      <c r="CI54" s="107">
        <f t="shared" si="14"/>
        <v>7664.3249999999998</v>
      </c>
      <c r="CJ54" s="107">
        <f t="shared" si="14"/>
        <v>7607.1890000000003</v>
      </c>
      <c r="CK54" s="107">
        <f t="shared" si="14"/>
        <v>7499.1249999999991</v>
      </c>
      <c r="CL54" s="107">
        <f t="shared" si="14"/>
        <v>7290.1769999999997</v>
      </c>
      <c r="CM54" s="107">
        <f t="shared" si="14"/>
        <v>7297.3250000000007</v>
      </c>
      <c r="CN54" s="107">
        <f t="shared" si="14"/>
        <v>7233.3020000000006</v>
      </c>
      <c r="CO54" s="107">
        <f t="shared" si="14"/>
        <v>7147.4429999999993</v>
      </c>
      <c r="CP54" s="107">
        <f t="shared" si="14"/>
        <v>7104.1730000000007</v>
      </c>
      <c r="CQ54" s="107">
        <f t="shared" si="14"/>
        <v>7112.3179999999993</v>
      </c>
      <c r="CR54" s="107">
        <f t="shared" si="14"/>
        <v>7101.3770000000004</v>
      </c>
      <c r="CS54" s="107">
        <f t="shared" si="14"/>
        <v>6874.2010000000009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168494.57824999993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5674.5879999999997</v>
      </c>
      <c r="C5" s="25">
        <v>5674.5249999999996</v>
      </c>
      <c r="D5" s="25">
        <v>5683.9359999999997</v>
      </c>
      <c r="E5" s="25">
        <v>5536.9780000000001</v>
      </c>
      <c r="F5" s="25">
        <v>5548.7520000000004</v>
      </c>
      <c r="G5" s="25">
        <v>5551.0630000000001</v>
      </c>
      <c r="H5" s="25">
        <v>5554.3850000000002</v>
      </c>
      <c r="I5" s="25">
        <v>5553.9560000000001</v>
      </c>
      <c r="J5" s="25">
        <v>5560.6639999999998</v>
      </c>
      <c r="K5" s="25">
        <v>5570.9480000000003</v>
      </c>
      <c r="L5" s="25">
        <v>5537.509</v>
      </c>
      <c r="M5" s="25">
        <v>5542.3860000000004</v>
      </c>
      <c r="N5" s="25">
        <v>5610.4719999999998</v>
      </c>
      <c r="O5" s="25">
        <v>5545.759</v>
      </c>
      <c r="P5" s="25">
        <v>5564.2759999999998</v>
      </c>
      <c r="Q5" s="25">
        <v>5570.07</v>
      </c>
      <c r="R5" s="25">
        <v>5714.3509999999997</v>
      </c>
      <c r="S5" s="25">
        <v>5583.5370000000003</v>
      </c>
      <c r="T5" s="25">
        <v>5590.7110000000002</v>
      </c>
      <c r="U5" s="25">
        <v>5445.884</v>
      </c>
      <c r="V5" s="25">
        <v>5717.7380000000003</v>
      </c>
      <c r="W5" s="25">
        <v>5926.7889999999998</v>
      </c>
      <c r="X5" s="25">
        <v>6008.49</v>
      </c>
      <c r="Y5" s="25">
        <v>6066.1859999999997</v>
      </c>
      <c r="Z5" s="25">
        <v>5979.2420000000002</v>
      </c>
      <c r="AA5" s="25">
        <v>6144.9780000000001</v>
      </c>
      <c r="AB5" s="25">
        <v>6304.1390000000001</v>
      </c>
      <c r="AC5" s="25">
        <v>6478.9250000000002</v>
      </c>
      <c r="AD5" s="25">
        <v>6460.4530000000004</v>
      </c>
      <c r="AE5" s="25">
        <v>6573.9359999999997</v>
      </c>
      <c r="AF5" s="25">
        <v>6701.1760000000004</v>
      </c>
      <c r="AG5" s="25">
        <v>6711.6139999999996</v>
      </c>
      <c r="AH5" s="25">
        <v>7009.59</v>
      </c>
      <c r="AI5" s="25">
        <v>7066.3109999999997</v>
      </c>
      <c r="AJ5" s="25">
        <v>7111.7139999999999</v>
      </c>
      <c r="AK5" s="25">
        <v>7238.7929999999997</v>
      </c>
      <c r="AL5" s="25">
        <v>7191.9579999999996</v>
      </c>
      <c r="AM5" s="25">
        <v>7162.067</v>
      </c>
      <c r="AN5" s="25">
        <v>7441.9260000000004</v>
      </c>
      <c r="AO5" s="25">
        <v>7646.2510000000002</v>
      </c>
      <c r="AP5" s="25">
        <v>8035.9350000000004</v>
      </c>
      <c r="AQ5" s="25">
        <v>8140.6949999999997</v>
      </c>
      <c r="AR5" s="25">
        <v>8245.0689999999995</v>
      </c>
      <c r="AS5" s="25">
        <v>8308.1929999999993</v>
      </c>
      <c r="AT5" s="25">
        <v>8308.3379999999997</v>
      </c>
      <c r="AU5" s="25">
        <v>8329.0580000000009</v>
      </c>
      <c r="AV5" s="25">
        <v>8307.2360000000008</v>
      </c>
      <c r="AW5" s="25">
        <v>8280.7880000000005</v>
      </c>
      <c r="AX5" s="25">
        <v>8254.4609999999993</v>
      </c>
      <c r="AY5" s="25">
        <v>8200.8050000000003</v>
      </c>
      <c r="AZ5" s="25">
        <v>8191.152</v>
      </c>
      <c r="BA5" s="25">
        <v>7927.9210000000003</v>
      </c>
      <c r="BB5" s="25">
        <v>7935.3580000000002</v>
      </c>
      <c r="BC5" s="25">
        <v>7820.7730000000001</v>
      </c>
      <c r="BD5" s="25">
        <v>7693.6440000000002</v>
      </c>
      <c r="BE5" s="25">
        <v>7552.6859999999997</v>
      </c>
      <c r="BF5" s="25">
        <v>7809.6779999999999</v>
      </c>
      <c r="BG5" s="25">
        <v>7746.8710000000001</v>
      </c>
      <c r="BH5" s="25">
        <v>7758</v>
      </c>
      <c r="BI5" s="25">
        <v>7549.3950000000004</v>
      </c>
      <c r="BJ5" s="25">
        <v>7104.6989999999996</v>
      </c>
      <c r="BK5" s="25">
        <v>7408.6459999999997</v>
      </c>
      <c r="BL5" s="25">
        <v>7679.0159999999996</v>
      </c>
      <c r="BM5" s="25">
        <v>7703.0510000000004</v>
      </c>
      <c r="BN5" s="25">
        <v>7625.25</v>
      </c>
      <c r="BO5" s="25">
        <v>7465.4250000000002</v>
      </c>
      <c r="BP5" s="25">
        <v>7104.2539999999999</v>
      </c>
      <c r="BQ5" s="25">
        <v>7138.7539999999999</v>
      </c>
      <c r="BR5" s="25">
        <v>7028.43</v>
      </c>
      <c r="BS5" s="25">
        <v>7283.1369999999997</v>
      </c>
      <c r="BT5" s="25">
        <v>7488.08</v>
      </c>
      <c r="BU5" s="25">
        <v>7469.4719999999998</v>
      </c>
      <c r="BV5" s="25">
        <v>7270.6909999999998</v>
      </c>
      <c r="BW5" s="25">
        <v>7267.8370000000004</v>
      </c>
      <c r="BX5" s="25">
        <v>7289.4889999999996</v>
      </c>
      <c r="BY5" s="25">
        <v>7637.9470000000001</v>
      </c>
      <c r="BZ5" s="25">
        <v>7859.683</v>
      </c>
      <c r="CA5" s="25">
        <v>7871.7449999999999</v>
      </c>
      <c r="CB5" s="25">
        <v>7877.8850000000002</v>
      </c>
      <c r="CC5" s="25">
        <v>7913.8969999999999</v>
      </c>
      <c r="CD5" s="25">
        <v>7921.585</v>
      </c>
      <c r="CE5" s="25">
        <v>7959.8410000000003</v>
      </c>
      <c r="CF5" s="25">
        <v>8004.4319999999998</v>
      </c>
      <c r="CG5" s="25">
        <v>7912.0379999999996</v>
      </c>
      <c r="CH5" s="25">
        <v>7808.5420000000004</v>
      </c>
      <c r="CI5" s="25">
        <v>7664.2969999999996</v>
      </c>
      <c r="CJ5" s="25">
        <v>7607.183</v>
      </c>
      <c r="CK5" s="25">
        <v>7499.1189999999997</v>
      </c>
      <c r="CL5" s="25">
        <v>7290.152</v>
      </c>
      <c r="CM5" s="25">
        <v>7297.31</v>
      </c>
      <c r="CN5" s="25">
        <v>7233.2870000000003</v>
      </c>
      <c r="CO5" s="25">
        <v>7147.4279999999999</v>
      </c>
      <c r="CP5" s="25">
        <v>7104.134</v>
      </c>
      <c r="CQ5" s="25">
        <v>7112.32</v>
      </c>
      <c r="CR5" s="25">
        <v>7101.3209999999999</v>
      </c>
      <c r="CS5" s="25">
        <v>6874.1379999999999</v>
      </c>
      <c r="CT5" s="26"/>
      <c r="CU5" s="26"/>
      <c r="CV5" s="26"/>
      <c r="CW5" s="27"/>
      <c r="CX5" s="28">
        <f t="array" ref="CX5">SUMPRODUCT(B5:CW5*0.25)</f>
        <v>168494.39924999996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239.48</v>
      </c>
      <c r="C8" s="37">
        <v>225.08</v>
      </c>
      <c r="D8" s="37">
        <v>243.45</v>
      </c>
      <c r="E8" s="37">
        <v>249.94</v>
      </c>
      <c r="F8" s="37">
        <v>241.96</v>
      </c>
      <c r="G8" s="37">
        <v>247.71</v>
      </c>
      <c r="H8" s="37">
        <v>240.42</v>
      </c>
      <c r="I8" s="37">
        <v>233.19</v>
      </c>
      <c r="J8" s="37">
        <v>248.03</v>
      </c>
      <c r="K8" s="37">
        <v>248.03</v>
      </c>
      <c r="L8" s="37">
        <v>244.04</v>
      </c>
      <c r="M8" s="37">
        <v>227.18</v>
      </c>
      <c r="N8" s="37">
        <v>248.03</v>
      </c>
      <c r="O8" s="37">
        <v>245.51</v>
      </c>
      <c r="P8" s="37">
        <v>241.73</v>
      </c>
      <c r="Q8" s="37">
        <v>231.02</v>
      </c>
      <c r="R8" s="37">
        <v>249.03</v>
      </c>
      <c r="S8" s="37">
        <v>220.64</v>
      </c>
      <c r="T8" s="37">
        <v>240.69</v>
      </c>
      <c r="U8" s="37">
        <v>194.34</v>
      </c>
      <c r="V8" s="37">
        <v>201.08</v>
      </c>
      <c r="W8" s="37">
        <v>227.69</v>
      </c>
      <c r="X8" s="37">
        <v>259.19</v>
      </c>
      <c r="Y8" s="37">
        <v>275.97000000000003</v>
      </c>
      <c r="Z8" s="37">
        <v>270</v>
      </c>
      <c r="AA8" s="37">
        <v>278.86</v>
      </c>
      <c r="AB8" s="37">
        <v>278.52</v>
      </c>
      <c r="AC8" s="37">
        <v>265.72000000000003</v>
      </c>
      <c r="AD8" s="37">
        <v>292.01</v>
      </c>
      <c r="AE8" s="37">
        <v>269.52</v>
      </c>
      <c r="AF8" s="37">
        <v>267.55</v>
      </c>
      <c r="AG8" s="37">
        <v>283.97000000000003</v>
      </c>
      <c r="AH8" s="37">
        <v>254.95</v>
      </c>
      <c r="AI8" s="37">
        <v>240.39</v>
      </c>
      <c r="AJ8" s="37">
        <v>205.3</v>
      </c>
      <c r="AK8" s="37">
        <v>258.2</v>
      </c>
      <c r="AL8" s="37">
        <v>229.82</v>
      </c>
      <c r="AM8" s="37">
        <v>220.65</v>
      </c>
      <c r="AN8" s="37">
        <v>232.53</v>
      </c>
      <c r="AO8" s="37">
        <v>248.28</v>
      </c>
      <c r="AP8" s="37">
        <v>189.26</v>
      </c>
      <c r="AQ8" s="37">
        <v>200.03</v>
      </c>
      <c r="AR8" s="37">
        <v>230.53</v>
      </c>
      <c r="AS8" s="37">
        <v>233.9</v>
      </c>
      <c r="AT8" s="37">
        <v>224.9</v>
      </c>
      <c r="AU8" s="37">
        <v>229.84</v>
      </c>
      <c r="AV8" s="37">
        <v>233.1</v>
      </c>
      <c r="AW8" s="37">
        <v>236.71</v>
      </c>
      <c r="AX8" s="37">
        <v>240.83</v>
      </c>
      <c r="AY8" s="37">
        <v>245.74</v>
      </c>
      <c r="AZ8" s="37">
        <v>248.03</v>
      </c>
      <c r="BA8" s="37">
        <v>200.26</v>
      </c>
      <c r="BB8" s="37">
        <v>236.19</v>
      </c>
      <c r="BC8" s="37">
        <v>245.06</v>
      </c>
      <c r="BD8" s="37">
        <v>230.1</v>
      </c>
      <c r="BE8" s="37">
        <v>222.24</v>
      </c>
      <c r="BF8" s="37">
        <v>204.62</v>
      </c>
      <c r="BG8" s="37">
        <v>238.02</v>
      </c>
      <c r="BH8" s="37">
        <v>261.77</v>
      </c>
      <c r="BI8" s="37">
        <v>276.68</v>
      </c>
      <c r="BJ8" s="37">
        <v>278.02</v>
      </c>
      <c r="BK8" s="37">
        <v>314.52</v>
      </c>
      <c r="BL8" s="37">
        <v>336.1</v>
      </c>
      <c r="BM8" s="37">
        <v>354.1</v>
      </c>
      <c r="BN8" s="37">
        <v>358.55</v>
      </c>
      <c r="BO8" s="37">
        <v>363.38</v>
      </c>
      <c r="BP8" s="37">
        <v>357.6</v>
      </c>
      <c r="BQ8" s="37">
        <v>370.03</v>
      </c>
      <c r="BR8" s="37">
        <v>343.52</v>
      </c>
      <c r="BS8" s="37">
        <v>280.01</v>
      </c>
      <c r="BT8" s="37">
        <v>227.13</v>
      </c>
      <c r="BU8" s="37">
        <v>229.78</v>
      </c>
      <c r="BV8" s="37">
        <v>301.56</v>
      </c>
      <c r="BW8" s="37">
        <v>213.89</v>
      </c>
      <c r="BX8" s="37">
        <v>321.69</v>
      </c>
      <c r="BY8" s="37">
        <v>324.73</v>
      </c>
      <c r="BZ8" s="37">
        <v>326.89</v>
      </c>
      <c r="CA8" s="37">
        <v>320.95</v>
      </c>
      <c r="CB8" s="37">
        <v>310.3</v>
      </c>
      <c r="CC8" s="37">
        <v>323.41000000000003</v>
      </c>
      <c r="CD8" s="37">
        <v>346.74</v>
      </c>
      <c r="CE8" s="37">
        <v>338.85</v>
      </c>
      <c r="CF8" s="37">
        <v>276.94</v>
      </c>
      <c r="CG8" s="37">
        <v>201.09</v>
      </c>
      <c r="CH8" s="37">
        <v>321.33999999999997</v>
      </c>
      <c r="CI8" s="37">
        <v>313.13</v>
      </c>
      <c r="CJ8" s="37">
        <v>227.5</v>
      </c>
      <c r="CK8" s="37">
        <v>200.2</v>
      </c>
      <c r="CL8" s="37">
        <v>300</v>
      </c>
      <c r="CM8" s="37">
        <v>261.93</v>
      </c>
      <c r="CN8" s="37">
        <v>227.55</v>
      </c>
      <c r="CO8" s="37">
        <v>201.13</v>
      </c>
      <c r="CP8" s="37">
        <v>256.66000000000003</v>
      </c>
      <c r="CQ8" s="37">
        <v>233</v>
      </c>
      <c r="CR8" s="37">
        <v>216.05</v>
      </c>
      <c r="CS8" s="37">
        <v>191.8</v>
      </c>
      <c r="CT8" s="38"/>
      <c r="CU8" s="38"/>
      <c r="CV8" s="38"/>
      <c r="CW8" s="39"/>
      <c r="CX8" s="40">
        <f>IF(SUM(B8:CW8)&lt;&gt;0,AVERAGEIF(B8:CW8,"&lt;&gt;"""),"")</f>
        <v>258.51645833333333</v>
      </c>
    </row>
    <row r="9" spans="1:102" ht="24.95" customHeight="1" thickBot="1" x14ac:dyDescent="0.25">
      <c r="A9" s="41" t="s">
        <v>6</v>
      </c>
      <c r="B9" s="42">
        <v>239.48750000000001</v>
      </c>
      <c r="C9" s="43">
        <v>239.48750000000001</v>
      </c>
      <c r="D9" s="43">
        <v>239.48750000000001</v>
      </c>
      <c r="E9" s="43">
        <v>239.48750000000001</v>
      </c>
      <c r="F9" s="43">
        <v>240.82</v>
      </c>
      <c r="G9" s="43">
        <v>240.82</v>
      </c>
      <c r="H9" s="43">
        <v>240.82</v>
      </c>
      <c r="I9" s="43">
        <v>240.82</v>
      </c>
      <c r="J9" s="43">
        <v>241.82</v>
      </c>
      <c r="K9" s="43">
        <v>241.82</v>
      </c>
      <c r="L9" s="43">
        <v>241.82</v>
      </c>
      <c r="M9" s="43">
        <v>241.82</v>
      </c>
      <c r="N9" s="43">
        <v>241.57249999999999</v>
      </c>
      <c r="O9" s="43">
        <v>241.57249999999999</v>
      </c>
      <c r="P9" s="43">
        <v>241.57249999999999</v>
      </c>
      <c r="Q9" s="43">
        <v>241.57249999999999</v>
      </c>
      <c r="R9" s="43">
        <v>226.17500000000001</v>
      </c>
      <c r="S9" s="43">
        <v>226.17500000000001</v>
      </c>
      <c r="T9" s="43">
        <v>226.17500000000001</v>
      </c>
      <c r="U9" s="43">
        <v>226.17500000000001</v>
      </c>
      <c r="V9" s="43">
        <v>240.98249999999999</v>
      </c>
      <c r="W9" s="43">
        <v>240.98249999999999</v>
      </c>
      <c r="X9" s="43">
        <v>240.98249999999999</v>
      </c>
      <c r="Y9" s="43">
        <v>240.98249999999999</v>
      </c>
      <c r="Z9" s="43">
        <v>273.27499999999998</v>
      </c>
      <c r="AA9" s="43">
        <v>273.27499999999998</v>
      </c>
      <c r="AB9" s="43">
        <v>273.27499999999998</v>
      </c>
      <c r="AC9" s="43">
        <v>273.27499999999998</v>
      </c>
      <c r="AD9" s="43">
        <v>278.26249999999999</v>
      </c>
      <c r="AE9" s="43">
        <v>278.26249999999999</v>
      </c>
      <c r="AF9" s="43">
        <v>278.26249999999999</v>
      </c>
      <c r="AG9" s="43">
        <v>278.26249999999999</v>
      </c>
      <c r="AH9" s="43">
        <v>239.71</v>
      </c>
      <c r="AI9" s="43">
        <v>239.71</v>
      </c>
      <c r="AJ9" s="43">
        <v>239.71</v>
      </c>
      <c r="AK9" s="43">
        <v>239.71</v>
      </c>
      <c r="AL9" s="43">
        <v>232.82</v>
      </c>
      <c r="AM9" s="43">
        <v>232.82</v>
      </c>
      <c r="AN9" s="43">
        <v>232.82</v>
      </c>
      <c r="AO9" s="43">
        <v>232.82</v>
      </c>
      <c r="AP9" s="43">
        <v>213.43</v>
      </c>
      <c r="AQ9" s="43">
        <v>213.43</v>
      </c>
      <c r="AR9" s="43">
        <v>213.43</v>
      </c>
      <c r="AS9" s="43">
        <v>213.43</v>
      </c>
      <c r="AT9" s="43">
        <v>231.13749999999999</v>
      </c>
      <c r="AU9" s="43">
        <v>231.13749999999999</v>
      </c>
      <c r="AV9" s="43">
        <v>231.13749999999999</v>
      </c>
      <c r="AW9" s="43">
        <v>231.13749999999999</v>
      </c>
      <c r="AX9" s="43">
        <v>233.715</v>
      </c>
      <c r="AY9" s="43">
        <v>233.715</v>
      </c>
      <c r="AZ9" s="43">
        <v>233.715</v>
      </c>
      <c r="BA9" s="43">
        <v>233.715</v>
      </c>
      <c r="BB9" s="43">
        <v>233.39750000000001</v>
      </c>
      <c r="BC9" s="43">
        <v>233.39750000000001</v>
      </c>
      <c r="BD9" s="43">
        <v>233.39750000000001</v>
      </c>
      <c r="BE9" s="43">
        <v>233.39750000000001</v>
      </c>
      <c r="BF9" s="43">
        <v>245.27250000000001</v>
      </c>
      <c r="BG9" s="43">
        <v>245.27250000000001</v>
      </c>
      <c r="BH9" s="43">
        <v>245.27250000000001</v>
      </c>
      <c r="BI9" s="43">
        <v>245.27250000000001</v>
      </c>
      <c r="BJ9" s="43">
        <v>320.685</v>
      </c>
      <c r="BK9" s="43">
        <v>320.685</v>
      </c>
      <c r="BL9" s="43">
        <v>320.685</v>
      </c>
      <c r="BM9" s="43">
        <v>320.685</v>
      </c>
      <c r="BN9" s="43">
        <v>362.39</v>
      </c>
      <c r="BO9" s="43">
        <v>362.39</v>
      </c>
      <c r="BP9" s="43">
        <v>362.39</v>
      </c>
      <c r="BQ9" s="43">
        <v>362.39</v>
      </c>
      <c r="BR9" s="43">
        <v>270.11</v>
      </c>
      <c r="BS9" s="43">
        <v>270.11</v>
      </c>
      <c r="BT9" s="43">
        <v>270.11</v>
      </c>
      <c r="BU9" s="43">
        <v>270.11</v>
      </c>
      <c r="BV9" s="43">
        <v>290.46749999999997</v>
      </c>
      <c r="BW9" s="43">
        <v>290.46749999999997</v>
      </c>
      <c r="BX9" s="43">
        <v>290.46749999999997</v>
      </c>
      <c r="BY9" s="43">
        <v>290.46749999999997</v>
      </c>
      <c r="BZ9" s="43">
        <v>320.38749999999999</v>
      </c>
      <c r="CA9" s="43">
        <v>320.38749999999999</v>
      </c>
      <c r="CB9" s="43">
        <v>320.38749999999999</v>
      </c>
      <c r="CC9" s="43">
        <v>320.38749999999999</v>
      </c>
      <c r="CD9" s="43">
        <v>290.90499999999997</v>
      </c>
      <c r="CE9" s="43">
        <v>290.90499999999997</v>
      </c>
      <c r="CF9" s="43">
        <v>290.90499999999997</v>
      </c>
      <c r="CG9" s="43">
        <v>290.90499999999997</v>
      </c>
      <c r="CH9" s="43">
        <v>265.54250000000002</v>
      </c>
      <c r="CI9" s="43">
        <v>265.54250000000002</v>
      </c>
      <c r="CJ9" s="43">
        <v>265.54250000000002</v>
      </c>
      <c r="CK9" s="43">
        <v>265.54250000000002</v>
      </c>
      <c r="CL9" s="43">
        <v>247.6525</v>
      </c>
      <c r="CM9" s="43">
        <v>247.6525</v>
      </c>
      <c r="CN9" s="43">
        <v>247.6525</v>
      </c>
      <c r="CO9" s="43">
        <v>247.6525</v>
      </c>
      <c r="CP9" s="43">
        <v>224.3775</v>
      </c>
      <c r="CQ9" s="43">
        <v>224.3775</v>
      </c>
      <c r="CR9" s="43">
        <v>224.3775</v>
      </c>
      <c r="CS9" s="43">
        <v>224.3775</v>
      </c>
      <c r="CT9" s="44"/>
      <c r="CU9" s="44"/>
      <c r="CV9" s="44"/>
      <c r="CW9" s="45"/>
      <c r="CX9" s="46">
        <f>IF(SUM(B9:CW9)&lt;&gt;0,AVERAGEIF(B9:CW9,"&lt;&gt;"""),"")</f>
        <v>258.51645833333311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23.04</v>
      </c>
      <c r="Z15" s="71">
        <v>21.1</v>
      </c>
      <c r="AA15" s="71">
        <v>18.187999999999999</v>
      </c>
      <c r="AB15" s="71">
        <v>14.82</v>
      </c>
      <c r="AC15" s="71">
        <v>11.596</v>
      </c>
      <c r="AD15" s="71">
        <v>8.6359999999999992</v>
      </c>
      <c r="AE15" s="71">
        <v>5.6559999999999997</v>
      </c>
      <c r="AF15" s="71">
        <v>2.1120000000000001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>
        <v>1.9119999999999999</v>
      </c>
      <c r="BD15" s="71">
        <v>4.5</v>
      </c>
      <c r="BE15" s="71">
        <v>6.6159999999999997</v>
      </c>
      <c r="BF15" s="71">
        <v>9.08</v>
      </c>
      <c r="BG15" s="71">
        <v>11.24</v>
      </c>
      <c r="BH15" s="71">
        <v>12.992000000000001</v>
      </c>
      <c r="BI15" s="71">
        <v>14.651999999999999</v>
      </c>
      <c r="BJ15" s="71">
        <v>16.384</v>
      </c>
      <c r="BK15" s="71">
        <v>18.032</v>
      </c>
      <c r="BL15" s="71">
        <v>19.576000000000001</v>
      </c>
      <c r="BM15" s="71">
        <v>21.04</v>
      </c>
      <c r="BN15" s="71">
        <v>22.332000000000001</v>
      </c>
      <c r="BO15" s="71">
        <v>23.26</v>
      </c>
      <c r="BP15" s="71">
        <v>23.815999999999999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389.64499999999998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1.2</v>
      </c>
      <c r="C17" s="71"/>
      <c r="D17" s="71"/>
      <c r="E17" s="71"/>
      <c r="F17" s="71"/>
      <c r="G17" s="71"/>
      <c r="H17" s="71"/>
      <c r="I17" s="71">
        <v>6.9</v>
      </c>
      <c r="J17" s="71">
        <v>37.6</v>
      </c>
      <c r="K17" s="71">
        <v>120.21299999999999</v>
      </c>
      <c r="L17" s="71">
        <v>160.78</v>
      </c>
      <c r="M17" s="71">
        <v>184.78</v>
      </c>
      <c r="N17" s="71">
        <v>184.78</v>
      </c>
      <c r="O17" s="71">
        <v>184.78</v>
      </c>
      <c r="P17" s="71">
        <v>184.78</v>
      </c>
      <c r="Q17" s="71">
        <v>184.78</v>
      </c>
      <c r="R17" s="71">
        <v>184.78</v>
      </c>
      <c r="S17" s="71">
        <v>85.88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>
        <v>130</v>
      </c>
      <c r="AL17" s="71">
        <v>130</v>
      </c>
      <c r="AM17" s="71">
        <v>155</v>
      </c>
      <c r="AN17" s="71">
        <v>249.6</v>
      </c>
      <c r="AO17" s="71">
        <v>355.55399999999997</v>
      </c>
      <c r="AP17" s="71">
        <v>305.3</v>
      </c>
      <c r="AQ17" s="71">
        <v>361.78</v>
      </c>
      <c r="AR17" s="71">
        <v>436.28</v>
      </c>
      <c r="AS17" s="71">
        <v>436.28</v>
      </c>
      <c r="AT17" s="71">
        <v>436.28</v>
      </c>
      <c r="AU17" s="71">
        <v>431.28</v>
      </c>
      <c r="AV17" s="71">
        <v>431.28</v>
      </c>
      <c r="AW17" s="71">
        <v>431.28</v>
      </c>
      <c r="AX17" s="71">
        <v>381.28</v>
      </c>
      <c r="AY17" s="71">
        <v>325.27999999999997</v>
      </c>
      <c r="AZ17" s="71">
        <v>310.98</v>
      </c>
      <c r="BA17" s="71">
        <v>286.98</v>
      </c>
      <c r="BB17" s="71">
        <v>316.48</v>
      </c>
      <c r="BC17" s="71">
        <v>266.98</v>
      </c>
      <c r="BD17" s="71">
        <v>175.26</v>
      </c>
      <c r="BE17" s="71">
        <v>130</v>
      </c>
      <c r="BF17" s="71">
        <v>138.9</v>
      </c>
      <c r="BG17" s="71">
        <v>130</v>
      </c>
      <c r="BH17" s="71">
        <v>130</v>
      </c>
      <c r="BI17" s="71">
        <v>130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2133.3267499999993</v>
      </c>
    </row>
    <row r="18" spans="1:102" ht="30" customHeight="1" thickBot="1" x14ac:dyDescent="0.25">
      <c r="A18" s="75" t="s">
        <v>15</v>
      </c>
      <c r="B18" s="76">
        <f>SUM(B11:B17)</f>
        <v>25.2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30.9</v>
      </c>
      <c r="J18" s="77">
        <f t="shared" si="0"/>
        <v>61.6</v>
      </c>
      <c r="K18" s="77">
        <f t="shared" si="0"/>
        <v>144.21299999999999</v>
      </c>
      <c r="L18" s="77">
        <f t="shared" si="0"/>
        <v>184.78</v>
      </c>
      <c r="M18" s="77">
        <f t="shared" si="0"/>
        <v>208.78</v>
      </c>
      <c r="N18" s="77">
        <f t="shared" si="0"/>
        <v>208.78</v>
      </c>
      <c r="O18" s="77">
        <f t="shared" si="0"/>
        <v>208.78</v>
      </c>
      <c r="P18" s="77">
        <f t="shared" si="0"/>
        <v>208.78</v>
      </c>
      <c r="Q18" s="77">
        <f t="shared" si="0"/>
        <v>208.78</v>
      </c>
      <c r="R18" s="77">
        <f t="shared" si="0"/>
        <v>208.78</v>
      </c>
      <c r="S18" s="77">
        <f t="shared" si="0"/>
        <v>109.88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23.04</v>
      </c>
      <c r="Z18" s="77">
        <f t="shared" si="0"/>
        <v>21.1</v>
      </c>
      <c r="AA18" s="77">
        <f t="shared" si="0"/>
        <v>18.187999999999999</v>
      </c>
      <c r="AB18" s="77">
        <f t="shared" si="0"/>
        <v>14.82</v>
      </c>
      <c r="AC18" s="77">
        <f t="shared" si="0"/>
        <v>11.596</v>
      </c>
      <c r="AD18" s="77">
        <f t="shared" si="0"/>
        <v>8.6359999999999992</v>
      </c>
      <c r="AE18" s="77">
        <f t="shared" si="0"/>
        <v>5.6559999999999997</v>
      </c>
      <c r="AF18" s="77">
        <f t="shared" si="0"/>
        <v>2.1120000000000001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130</v>
      </c>
      <c r="AL18" s="77">
        <f t="shared" si="0"/>
        <v>130</v>
      </c>
      <c r="AM18" s="77">
        <f t="shared" si="0"/>
        <v>155</v>
      </c>
      <c r="AN18" s="77">
        <f t="shared" si="0"/>
        <v>249.6</v>
      </c>
      <c r="AO18" s="77">
        <f t="shared" si="0"/>
        <v>355.55399999999997</v>
      </c>
      <c r="AP18" s="77">
        <f t="shared" si="0"/>
        <v>305.3</v>
      </c>
      <c r="AQ18" s="77">
        <f t="shared" si="0"/>
        <v>361.78</v>
      </c>
      <c r="AR18" s="77">
        <f t="shared" si="0"/>
        <v>436.28</v>
      </c>
      <c r="AS18" s="77">
        <f t="shared" si="0"/>
        <v>436.28</v>
      </c>
      <c r="AT18" s="77">
        <f t="shared" si="0"/>
        <v>436.28</v>
      </c>
      <c r="AU18" s="77">
        <f t="shared" si="0"/>
        <v>431.28</v>
      </c>
      <c r="AV18" s="77">
        <f t="shared" si="0"/>
        <v>431.28</v>
      </c>
      <c r="AW18" s="77">
        <f t="shared" si="0"/>
        <v>431.28</v>
      </c>
      <c r="AX18" s="77">
        <f t="shared" si="0"/>
        <v>381.28</v>
      </c>
      <c r="AY18" s="77">
        <f t="shared" si="0"/>
        <v>325.27999999999997</v>
      </c>
      <c r="AZ18" s="77">
        <f t="shared" si="0"/>
        <v>310.98</v>
      </c>
      <c r="BA18" s="77">
        <f t="shared" si="0"/>
        <v>286.98</v>
      </c>
      <c r="BB18" s="77">
        <f t="shared" si="0"/>
        <v>316.48</v>
      </c>
      <c r="BC18" s="77">
        <f t="shared" si="0"/>
        <v>268.892</v>
      </c>
      <c r="BD18" s="77">
        <f t="shared" si="0"/>
        <v>179.76</v>
      </c>
      <c r="BE18" s="77">
        <f t="shared" si="0"/>
        <v>136.61599999999999</v>
      </c>
      <c r="BF18" s="77">
        <f t="shared" si="0"/>
        <v>147.98000000000002</v>
      </c>
      <c r="BG18" s="77">
        <f t="shared" si="0"/>
        <v>141.24</v>
      </c>
      <c r="BH18" s="77">
        <f t="shared" si="0"/>
        <v>142.99199999999999</v>
      </c>
      <c r="BI18" s="77">
        <f t="shared" si="0"/>
        <v>144.65199999999999</v>
      </c>
      <c r="BJ18" s="77">
        <f t="shared" si="0"/>
        <v>16.384</v>
      </c>
      <c r="BK18" s="77">
        <f t="shared" si="0"/>
        <v>18.032</v>
      </c>
      <c r="BL18" s="77">
        <f t="shared" si="0"/>
        <v>19.576000000000001</v>
      </c>
      <c r="BM18" s="77">
        <f t="shared" si="0"/>
        <v>21.04</v>
      </c>
      <c r="BN18" s="77">
        <f t="shared" si="0"/>
        <v>22.332000000000001</v>
      </c>
      <c r="BO18" s="77">
        <f t="shared" ref="BO18:CW18" si="1">SUM(BO11:BO17)</f>
        <v>23.26</v>
      </c>
      <c r="BP18" s="77">
        <f t="shared" si="1"/>
        <v>23.815999999999999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2522.9717499999992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779.30100000000004</v>
      </c>
      <c r="C21" s="88">
        <v>778.74599999999998</v>
      </c>
      <c r="D21" s="88">
        <v>778.51400000000001</v>
      </c>
      <c r="E21" s="88">
        <v>779.03399999999999</v>
      </c>
      <c r="F21" s="88">
        <v>777.66700000000003</v>
      </c>
      <c r="G21" s="88">
        <v>778.096</v>
      </c>
      <c r="H21" s="88">
        <v>777.86199999999997</v>
      </c>
      <c r="I21" s="88">
        <v>777.68600000000004</v>
      </c>
      <c r="J21" s="88">
        <v>773.45299999999997</v>
      </c>
      <c r="K21" s="88">
        <v>772.69299999999998</v>
      </c>
      <c r="L21" s="88">
        <v>772.47199999999998</v>
      </c>
      <c r="M21" s="88">
        <v>771.83</v>
      </c>
      <c r="N21" s="88">
        <v>770.86099999999999</v>
      </c>
      <c r="O21" s="88">
        <v>771.25800000000004</v>
      </c>
      <c r="P21" s="88">
        <v>771.47</v>
      </c>
      <c r="Q21" s="88">
        <v>771.17499999999995</v>
      </c>
      <c r="R21" s="88">
        <v>772.82799999999997</v>
      </c>
      <c r="S21" s="88">
        <v>772.62099999999998</v>
      </c>
      <c r="T21" s="88">
        <v>772.80700000000002</v>
      </c>
      <c r="U21" s="88">
        <v>772.255</v>
      </c>
      <c r="V21" s="88">
        <v>776.14599999999996</v>
      </c>
      <c r="W21" s="88">
        <v>776.38499999999999</v>
      </c>
      <c r="X21" s="88">
        <v>777.21799999999996</v>
      </c>
      <c r="Y21" s="88">
        <v>778.04399999999998</v>
      </c>
      <c r="Z21" s="88">
        <v>774.97199999999998</v>
      </c>
      <c r="AA21" s="88">
        <v>775.59799999999996</v>
      </c>
      <c r="AB21" s="88">
        <v>776.62800000000004</v>
      </c>
      <c r="AC21" s="88">
        <v>777.10299999999995</v>
      </c>
      <c r="AD21" s="88">
        <v>777.96199999999999</v>
      </c>
      <c r="AE21" s="88">
        <v>778.51900000000001</v>
      </c>
      <c r="AF21" s="88">
        <v>777.68</v>
      </c>
      <c r="AG21" s="88">
        <v>777.827</v>
      </c>
      <c r="AH21" s="88">
        <v>773.06899999999996</v>
      </c>
      <c r="AI21" s="88">
        <v>773.13400000000001</v>
      </c>
      <c r="AJ21" s="88">
        <v>778.23299999999995</v>
      </c>
      <c r="AK21" s="88">
        <v>777.67700000000002</v>
      </c>
      <c r="AL21" s="88">
        <v>778.42</v>
      </c>
      <c r="AM21" s="88">
        <v>779.69799999999998</v>
      </c>
      <c r="AN21" s="88">
        <v>779.56700000000001</v>
      </c>
      <c r="AO21" s="88">
        <v>779.98699999999997</v>
      </c>
      <c r="AP21" s="88">
        <v>780.755</v>
      </c>
      <c r="AQ21" s="88">
        <v>779.54100000000005</v>
      </c>
      <c r="AR21" s="88">
        <v>778.87099999999998</v>
      </c>
      <c r="AS21" s="88">
        <v>778.99</v>
      </c>
      <c r="AT21" s="88">
        <v>774.31700000000001</v>
      </c>
      <c r="AU21" s="88">
        <v>773.63</v>
      </c>
      <c r="AV21" s="88">
        <v>773.17899999999997</v>
      </c>
      <c r="AW21" s="88">
        <v>773.24900000000002</v>
      </c>
      <c r="AX21" s="88">
        <v>773.79399999999998</v>
      </c>
      <c r="AY21" s="88">
        <v>774.13499999999999</v>
      </c>
      <c r="AZ21" s="88">
        <v>773.59199999999998</v>
      </c>
      <c r="BA21" s="88">
        <v>773.87800000000004</v>
      </c>
      <c r="BB21" s="88">
        <v>798.76099999999997</v>
      </c>
      <c r="BC21" s="88">
        <v>798.57</v>
      </c>
      <c r="BD21" s="88">
        <v>798.15099999999995</v>
      </c>
      <c r="BE21" s="88">
        <v>797.51900000000001</v>
      </c>
      <c r="BF21" s="88">
        <v>816.28499999999997</v>
      </c>
      <c r="BG21" s="88">
        <v>816.99400000000003</v>
      </c>
      <c r="BH21" s="88">
        <v>785.7</v>
      </c>
      <c r="BI21" s="88">
        <v>786.99599999999998</v>
      </c>
      <c r="BJ21" s="88">
        <v>820.30899999999997</v>
      </c>
      <c r="BK21" s="88">
        <v>786.49599999999998</v>
      </c>
      <c r="BL21" s="88">
        <v>788.38800000000003</v>
      </c>
      <c r="BM21" s="88">
        <v>788.77700000000004</v>
      </c>
      <c r="BN21" s="88">
        <v>758.43100000000004</v>
      </c>
      <c r="BO21" s="88">
        <v>723.17499999999995</v>
      </c>
      <c r="BP21" s="88">
        <v>760.68200000000002</v>
      </c>
      <c r="BQ21" s="88">
        <v>724.47900000000004</v>
      </c>
      <c r="BR21" s="88">
        <v>754.48800000000006</v>
      </c>
      <c r="BS21" s="88">
        <v>754.75099999999998</v>
      </c>
      <c r="BT21" s="88">
        <v>755.97699999999998</v>
      </c>
      <c r="BU21" s="88">
        <v>756.56100000000004</v>
      </c>
      <c r="BV21" s="88">
        <v>721.11900000000003</v>
      </c>
      <c r="BW21" s="88">
        <v>721.02599999999995</v>
      </c>
      <c r="BX21" s="88">
        <v>721.5</v>
      </c>
      <c r="BY21" s="88">
        <v>722.62400000000002</v>
      </c>
      <c r="BZ21" s="88">
        <v>707.09299999999996</v>
      </c>
      <c r="CA21" s="88">
        <v>707.12699999999995</v>
      </c>
      <c r="CB21" s="88">
        <v>706.91399999999999</v>
      </c>
      <c r="CC21" s="88">
        <v>706.99</v>
      </c>
      <c r="CD21" s="88">
        <v>703.14599999999996</v>
      </c>
      <c r="CE21" s="88">
        <v>702.54700000000003</v>
      </c>
      <c r="CF21" s="88">
        <v>701.97400000000005</v>
      </c>
      <c r="CG21" s="88">
        <v>701.69500000000005</v>
      </c>
      <c r="CH21" s="88">
        <v>700.10400000000004</v>
      </c>
      <c r="CI21" s="88">
        <v>699.28499999999997</v>
      </c>
      <c r="CJ21" s="88">
        <v>698.65</v>
      </c>
      <c r="CK21" s="88">
        <v>697.51300000000003</v>
      </c>
      <c r="CL21" s="88">
        <v>807.053</v>
      </c>
      <c r="CM21" s="88">
        <v>830.54700000000003</v>
      </c>
      <c r="CN21" s="88">
        <v>829.16300000000001</v>
      </c>
      <c r="CO21" s="88">
        <v>829.54</v>
      </c>
      <c r="CP21" s="88">
        <v>825.97699999999998</v>
      </c>
      <c r="CQ21" s="88">
        <v>825.70100000000002</v>
      </c>
      <c r="CR21" s="88">
        <v>826.05</v>
      </c>
      <c r="CS21" s="88">
        <v>825.20600000000002</v>
      </c>
      <c r="CT21" s="89"/>
      <c r="CU21" s="89"/>
      <c r="CV21" s="89"/>
      <c r="CW21" s="90"/>
      <c r="CX21" s="91">
        <f t="array" ref="CX21">SUMPRODUCT(B21:CW21*0.25)</f>
        <v>18458.615249999999</v>
      </c>
    </row>
    <row r="22" spans="1:102" ht="24.95" customHeight="1" x14ac:dyDescent="0.2">
      <c r="A22" s="92" t="s">
        <v>18</v>
      </c>
      <c r="B22" s="93">
        <v>913.88699999999994</v>
      </c>
      <c r="C22" s="94">
        <v>911.80200000000002</v>
      </c>
      <c r="D22" s="94">
        <v>909.36699999999996</v>
      </c>
      <c r="E22" s="94">
        <v>907.55100000000004</v>
      </c>
      <c r="F22" s="94">
        <v>902.94299999999998</v>
      </c>
      <c r="G22" s="94">
        <v>902.63400000000001</v>
      </c>
      <c r="H22" s="94">
        <v>902.17700000000002</v>
      </c>
      <c r="I22" s="94">
        <v>901.22799999999995</v>
      </c>
      <c r="J22" s="94">
        <v>901.05799999999999</v>
      </c>
      <c r="K22" s="94">
        <v>902.89300000000003</v>
      </c>
      <c r="L22" s="94">
        <v>904.58299999999997</v>
      </c>
      <c r="M22" s="94">
        <v>905.72900000000004</v>
      </c>
      <c r="N22" s="94">
        <v>912.27700000000004</v>
      </c>
      <c r="O22" s="94">
        <v>919.77800000000002</v>
      </c>
      <c r="P22" s="94">
        <v>923.32100000000003</v>
      </c>
      <c r="Q22" s="94">
        <v>928.73900000000003</v>
      </c>
      <c r="R22" s="94">
        <v>959.52499999999998</v>
      </c>
      <c r="S22" s="94">
        <v>971.40499999999997</v>
      </c>
      <c r="T22" s="94">
        <v>987.48500000000001</v>
      </c>
      <c r="U22" s="94">
        <v>1017.442</v>
      </c>
      <c r="V22" s="94">
        <v>1135.877</v>
      </c>
      <c r="W22" s="94">
        <v>1179.5640000000001</v>
      </c>
      <c r="X22" s="94">
        <v>1209.9000000000001</v>
      </c>
      <c r="Y22" s="94">
        <v>1238.249</v>
      </c>
      <c r="Z22" s="94">
        <v>1365.192</v>
      </c>
      <c r="AA22" s="94">
        <v>1405.5060000000001</v>
      </c>
      <c r="AB22" s="94">
        <v>1437.77</v>
      </c>
      <c r="AC22" s="94">
        <v>1471.0350000000001</v>
      </c>
      <c r="AD22" s="94">
        <v>1526.27</v>
      </c>
      <c r="AE22" s="94">
        <v>1544.415</v>
      </c>
      <c r="AF22" s="94">
        <v>1555.164</v>
      </c>
      <c r="AG22" s="94">
        <v>1564.5409999999999</v>
      </c>
      <c r="AH22" s="94">
        <v>1599.2850000000001</v>
      </c>
      <c r="AI22" s="94">
        <v>1597.6130000000001</v>
      </c>
      <c r="AJ22" s="94">
        <v>1589.829</v>
      </c>
      <c r="AK22" s="94">
        <v>1580.758</v>
      </c>
      <c r="AL22" s="94">
        <v>1570.232</v>
      </c>
      <c r="AM22" s="94">
        <v>1562.704</v>
      </c>
      <c r="AN22" s="94">
        <v>1556.37</v>
      </c>
      <c r="AO22" s="94">
        <v>1552.7429999999999</v>
      </c>
      <c r="AP22" s="94">
        <v>1550.164</v>
      </c>
      <c r="AQ22" s="94">
        <v>1546.41</v>
      </c>
      <c r="AR22" s="94">
        <v>1527.5509999999999</v>
      </c>
      <c r="AS22" s="94">
        <v>1523.23</v>
      </c>
      <c r="AT22" s="94">
        <v>1527.798</v>
      </c>
      <c r="AU22" s="94">
        <v>1516.3920000000001</v>
      </c>
      <c r="AV22" s="94">
        <v>1515.3219999999999</v>
      </c>
      <c r="AW22" s="94">
        <v>1518.165</v>
      </c>
      <c r="AX22" s="94">
        <v>1523.046</v>
      </c>
      <c r="AY22" s="94">
        <v>1524.414</v>
      </c>
      <c r="AZ22" s="94">
        <v>1524.5340000000001</v>
      </c>
      <c r="BA22" s="94">
        <v>1527.3430000000001</v>
      </c>
      <c r="BB22" s="94">
        <v>1504.4670000000001</v>
      </c>
      <c r="BC22" s="94">
        <v>1500.001</v>
      </c>
      <c r="BD22" s="94">
        <v>1509.884</v>
      </c>
      <c r="BE22" s="94">
        <v>1500.3309999999999</v>
      </c>
      <c r="BF22" s="94">
        <v>1491.075</v>
      </c>
      <c r="BG22" s="94">
        <v>1472.2339999999999</v>
      </c>
      <c r="BH22" s="94">
        <v>1459.43</v>
      </c>
      <c r="BI22" s="94">
        <v>1445.03</v>
      </c>
      <c r="BJ22" s="94">
        <v>1426.6289999999999</v>
      </c>
      <c r="BK22" s="94">
        <v>1416.3679999999999</v>
      </c>
      <c r="BL22" s="94">
        <v>1417.1010000000001</v>
      </c>
      <c r="BM22" s="94">
        <v>1426.002</v>
      </c>
      <c r="BN22" s="94">
        <v>1431.7909999999999</v>
      </c>
      <c r="BO22" s="94">
        <v>1431.0039999999999</v>
      </c>
      <c r="BP22" s="94">
        <v>1446.4549999999999</v>
      </c>
      <c r="BQ22" s="94">
        <v>1441.9690000000001</v>
      </c>
      <c r="BR22" s="94">
        <v>1431.6590000000001</v>
      </c>
      <c r="BS22" s="94">
        <v>1457.625</v>
      </c>
      <c r="BT22" s="94">
        <v>1456.7570000000001</v>
      </c>
      <c r="BU22" s="94">
        <v>1465.829</v>
      </c>
      <c r="BV22" s="94">
        <v>1442.8320000000001</v>
      </c>
      <c r="BW22" s="94">
        <v>1453.57</v>
      </c>
      <c r="BX22" s="94">
        <v>1439.442</v>
      </c>
      <c r="BY22" s="94">
        <v>1435.52</v>
      </c>
      <c r="BZ22" s="94">
        <v>1409.454</v>
      </c>
      <c r="CA22" s="94">
        <v>1407.4559999999999</v>
      </c>
      <c r="CB22" s="94">
        <v>1400.3679999999999</v>
      </c>
      <c r="CC22" s="94">
        <v>1390.0940000000001</v>
      </c>
      <c r="CD22" s="94">
        <v>1344.1849999999999</v>
      </c>
      <c r="CE22" s="94">
        <v>1329.1369999999999</v>
      </c>
      <c r="CF22" s="94">
        <v>1313.039</v>
      </c>
      <c r="CG22" s="94">
        <v>1301.569</v>
      </c>
      <c r="CH22" s="94">
        <v>1236.1690000000001</v>
      </c>
      <c r="CI22" s="94">
        <v>1221.2049999999999</v>
      </c>
      <c r="CJ22" s="94">
        <v>1219.75</v>
      </c>
      <c r="CK22" s="94">
        <v>1209.9639999999999</v>
      </c>
      <c r="CL22" s="94">
        <v>1178.7139999999999</v>
      </c>
      <c r="CM22" s="94">
        <v>1179.4559999999999</v>
      </c>
      <c r="CN22" s="94">
        <v>1179.066</v>
      </c>
      <c r="CO22" s="94">
        <v>1171.8920000000001</v>
      </c>
      <c r="CP22" s="94">
        <v>1119.7950000000001</v>
      </c>
      <c r="CQ22" s="94">
        <v>1114.364</v>
      </c>
      <c r="CR22" s="94">
        <v>1111.7260000000001</v>
      </c>
      <c r="CS22" s="94">
        <v>1112.3420000000001</v>
      </c>
      <c r="CT22" s="95"/>
      <c r="CU22" s="95"/>
      <c r="CV22" s="95"/>
      <c r="CW22" s="96"/>
      <c r="CX22" s="97">
        <f t="array" ref="CX22">SUMPRODUCT(B22:CW22*0.25)</f>
        <v>31476.49</v>
      </c>
    </row>
    <row r="23" spans="1:102" ht="24.95" customHeight="1" x14ac:dyDescent="0.2">
      <c r="A23" s="92" t="s">
        <v>19</v>
      </c>
      <c r="B23" s="98">
        <v>2139.8000000000002</v>
      </c>
      <c r="C23" s="99">
        <v>2107.5770000000002</v>
      </c>
      <c r="D23" s="99">
        <v>2044.0550000000001</v>
      </c>
      <c r="E23" s="99">
        <v>1997.193</v>
      </c>
      <c r="F23" s="99">
        <v>1972.442</v>
      </c>
      <c r="G23" s="99">
        <v>1966.933</v>
      </c>
      <c r="H23" s="99">
        <v>1956.4459999999999</v>
      </c>
      <c r="I23" s="99">
        <v>1934.0419999999999</v>
      </c>
      <c r="J23" s="99">
        <v>1915.2529999999999</v>
      </c>
      <c r="K23" s="99">
        <v>1873.549</v>
      </c>
      <c r="L23" s="99">
        <v>1887.7739999999999</v>
      </c>
      <c r="M23" s="99">
        <v>1888.347</v>
      </c>
      <c r="N23" s="99">
        <v>1841.7539999999999</v>
      </c>
      <c r="O23" s="99">
        <v>1839.443</v>
      </c>
      <c r="P23" s="99">
        <v>1870.7049999999999</v>
      </c>
      <c r="Q23" s="99">
        <v>1886.376</v>
      </c>
      <c r="R23" s="99">
        <v>1868.2180000000001</v>
      </c>
      <c r="S23" s="99">
        <v>1942.731</v>
      </c>
      <c r="T23" s="99">
        <v>1999.6189999999999</v>
      </c>
      <c r="U23" s="99">
        <v>2088.1869999999999</v>
      </c>
      <c r="V23" s="99">
        <v>2131.915</v>
      </c>
      <c r="W23" s="99">
        <v>2223.14</v>
      </c>
      <c r="X23" s="99">
        <v>2283.0720000000001</v>
      </c>
      <c r="Y23" s="99">
        <v>2387.3530000000001</v>
      </c>
      <c r="Z23" s="99">
        <v>2447.2779999999998</v>
      </c>
      <c r="AA23" s="99">
        <v>2536.9859999999999</v>
      </c>
      <c r="AB23" s="99">
        <v>2621.221</v>
      </c>
      <c r="AC23" s="99">
        <v>2730.5909999999999</v>
      </c>
      <c r="AD23" s="99">
        <v>2751.4850000000001</v>
      </c>
      <c r="AE23" s="99">
        <v>2849.2460000000001</v>
      </c>
      <c r="AF23" s="99">
        <v>2922.62</v>
      </c>
      <c r="AG23" s="99">
        <v>2975.1460000000002</v>
      </c>
      <c r="AH23" s="99">
        <v>3046.2359999999999</v>
      </c>
      <c r="AI23" s="99">
        <v>3106.5639999999999</v>
      </c>
      <c r="AJ23" s="99">
        <v>3155.652</v>
      </c>
      <c r="AK23" s="99">
        <v>3164.3580000000002</v>
      </c>
      <c r="AL23" s="99">
        <v>3216.5059999999999</v>
      </c>
      <c r="AM23" s="99">
        <v>3228.165</v>
      </c>
      <c r="AN23" s="99">
        <v>3202.6889999999999</v>
      </c>
      <c r="AO23" s="99">
        <v>3173.4670000000001</v>
      </c>
      <c r="AP23" s="99">
        <v>3310.116</v>
      </c>
      <c r="AQ23" s="99">
        <v>3324.5639999999999</v>
      </c>
      <c r="AR23" s="99">
        <v>3254.6669999999999</v>
      </c>
      <c r="AS23" s="99">
        <v>3250.7930000000001</v>
      </c>
      <c r="AT23" s="99">
        <v>3242.5430000000001</v>
      </c>
      <c r="AU23" s="99">
        <v>3238.7559999999999</v>
      </c>
      <c r="AV23" s="99">
        <v>3235.0549999999998</v>
      </c>
      <c r="AW23" s="99">
        <v>3241.5940000000001</v>
      </c>
      <c r="AX23" s="99">
        <v>3245.3409999999999</v>
      </c>
      <c r="AY23" s="99">
        <v>3244.7759999999998</v>
      </c>
      <c r="AZ23" s="99">
        <v>3248.9459999999999</v>
      </c>
      <c r="BA23" s="99">
        <v>3303.32</v>
      </c>
      <c r="BB23" s="99">
        <v>3208.05</v>
      </c>
      <c r="BC23" s="99">
        <v>3179.01</v>
      </c>
      <c r="BD23" s="99">
        <v>3210.4490000000001</v>
      </c>
      <c r="BE23" s="99">
        <v>3201.02</v>
      </c>
      <c r="BF23" s="99">
        <v>3175.7379999999998</v>
      </c>
      <c r="BG23" s="99">
        <v>3132.9029999999998</v>
      </c>
      <c r="BH23" s="99">
        <v>3103.8780000000002</v>
      </c>
      <c r="BI23" s="99">
        <v>3083.5169999999998</v>
      </c>
      <c r="BJ23" s="99">
        <v>3080.777</v>
      </c>
      <c r="BK23" s="99">
        <v>3009.15</v>
      </c>
      <c r="BL23" s="99">
        <v>3008.951</v>
      </c>
      <c r="BM23" s="99">
        <v>3019.232</v>
      </c>
      <c r="BN23" s="99">
        <v>3106.4960000000001</v>
      </c>
      <c r="BO23" s="99">
        <v>3204.1860000000001</v>
      </c>
      <c r="BP23" s="99">
        <v>3290.1010000000001</v>
      </c>
      <c r="BQ23" s="99">
        <v>3383.5059999999999</v>
      </c>
      <c r="BR23" s="99">
        <v>3471.0830000000001</v>
      </c>
      <c r="BS23" s="99">
        <v>3585.5610000000001</v>
      </c>
      <c r="BT23" s="99">
        <v>3629.2460000000001</v>
      </c>
      <c r="BU23" s="99">
        <v>3678.482</v>
      </c>
      <c r="BV23" s="99">
        <v>3713.84</v>
      </c>
      <c r="BW23" s="99">
        <v>3773.0410000000002</v>
      </c>
      <c r="BX23" s="99">
        <v>3727.1469999999999</v>
      </c>
      <c r="BY23" s="99">
        <v>3727.1030000000001</v>
      </c>
      <c r="BZ23" s="99">
        <v>3749.4360000000001</v>
      </c>
      <c r="CA23" s="99">
        <v>3745.5619999999999</v>
      </c>
      <c r="CB23" s="99">
        <v>3715.3029999999999</v>
      </c>
      <c r="CC23" s="99">
        <v>3661.3130000000001</v>
      </c>
      <c r="CD23" s="99">
        <v>3613.0540000000001</v>
      </c>
      <c r="CE23" s="99">
        <v>3529.5569999999998</v>
      </c>
      <c r="CF23" s="99">
        <v>3471.4189999999999</v>
      </c>
      <c r="CG23" s="99">
        <v>3393.7739999999999</v>
      </c>
      <c r="CH23" s="99">
        <v>3249.2689999999998</v>
      </c>
      <c r="CI23" s="99">
        <v>3136.5070000000001</v>
      </c>
      <c r="CJ23" s="99">
        <v>3070.7829999999999</v>
      </c>
      <c r="CK23" s="99">
        <v>2976.6419999999998</v>
      </c>
      <c r="CL23" s="99">
        <v>2846.585</v>
      </c>
      <c r="CM23" s="99">
        <v>2753.3069999999998</v>
      </c>
      <c r="CN23" s="99">
        <v>2693.058</v>
      </c>
      <c r="CO23" s="99">
        <v>2615.9960000000001</v>
      </c>
      <c r="CP23" s="99">
        <v>2529.962</v>
      </c>
      <c r="CQ23" s="99">
        <v>2448.9549999999999</v>
      </c>
      <c r="CR23" s="99">
        <v>2397.2449999999999</v>
      </c>
      <c r="CS23" s="99">
        <v>2339.9899999999998</v>
      </c>
      <c r="CT23" s="100"/>
      <c r="CU23" s="100"/>
      <c r="CV23" s="100"/>
      <c r="CW23" s="96"/>
      <c r="CX23" s="97">
        <f t="array" ref="CX23">SUMPRODUCT(B23:CW23*0.25)</f>
        <v>68988.697249999968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96</v>
      </c>
      <c r="C25" s="94">
        <v>95</v>
      </c>
      <c r="D25" s="94">
        <v>94</v>
      </c>
      <c r="E25" s="94">
        <v>94</v>
      </c>
      <c r="F25" s="94">
        <v>93</v>
      </c>
      <c r="G25" s="94">
        <v>93</v>
      </c>
      <c r="H25" s="94">
        <v>93</v>
      </c>
      <c r="I25" s="94">
        <v>92</v>
      </c>
      <c r="J25" s="94">
        <v>92</v>
      </c>
      <c r="K25" s="94">
        <v>91</v>
      </c>
      <c r="L25" s="94">
        <v>91</v>
      </c>
      <c r="M25" s="94">
        <v>91</v>
      </c>
      <c r="N25" s="94">
        <v>90</v>
      </c>
      <c r="O25" s="94">
        <v>90</v>
      </c>
      <c r="P25" s="94">
        <v>91</v>
      </c>
      <c r="Q25" s="94">
        <v>91</v>
      </c>
      <c r="R25" s="94">
        <v>92</v>
      </c>
      <c r="S25" s="94">
        <v>94</v>
      </c>
      <c r="T25" s="94">
        <v>96</v>
      </c>
      <c r="U25" s="94">
        <v>98</v>
      </c>
      <c r="V25" s="94">
        <v>100</v>
      </c>
      <c r="W25" s="94">
        <v>103</v>
      </c>
      <c r="X25" s="94">
        <v>106</v>
      </c>
      <c r="Y25" s="94">
        <v>109</v>
      </c>
      <c r="Z25" s="94">
        <v>113</v>
      </c>
      <c r="AA25" s="94">
        <v>115</v>
      </c>
      <c r="AB25" s="94">
        <v>116</v>
      </c>
      <c r="AC25" s="94">
        <v>116</v>
      </c>
      <c r="AD25" s="94">
        <v>116</v>
      </c>
      <c r="AE25" s="94">
        <v>116</v>
      </c>
      <c r="AF25" s="94">
        <v>115</v>
      </c>
      <c r="AG25" s="94">
        <v>114</v>
      </c>
      <c r="AH25" s="94">
        <v>113</v>
      </c>
      <c r="AI25" s="94">
        <v>111</v>
      </c>
      <c r="AJ25" s="94">
        <v>110</v>
      </c>
      <c r="AK25" s="94">
        <v>108</v>
      </c>
      <c r="AL25" s="94">
        <v>106</v>
      </c>
      <c r="AM25" s="94">
        <v>104</v>
      </c>
      <c r="AN25" s="94">
        <v>103</v>
      </c>
      <c r="AO25" s="94">
        <v>102</v>
      </c>
      <c r="AP25" s="94">
        <v>101</v>
      </c>
      <c r="AQ25" s="94">
        <v>101</v>
      </c>
      <c r="AR25" s="94">
        <v>101</v>
      </c>
      <c r="AS25" s="94">
        <v>101</v>
      </c>
      <c r="AT25" s="94">
        <v>101</v>
      </c>
      <c r="AU25" s="94">
        <v>102</v>
      </c>
      <c r="AV25" s="94">
        <v>103</v>
      </c>
      <c r="AW25" s="94">
        <v>104</v>
      </c>
      <c r="AX25" s="94">
        <v>106</v>
      </c>
      <c r="AY25" s="94">
        <v>107</v>
      </c>
      <c r="AZ25" s="94">
        <v>108</v>
      </c>
      <c r="BA25" s="94">
        <v>109</v>
      </c>
      <c r="BB25" s="94">
        <v>109</v>
      </c>
      <c r="BC25" s="94">
        <v>110</v>
      </c>
      <c r="BD25" s="94">
        <v>111</v>
      </c>
      <c r="BE25" s="94">
        <v>112</v>
      </c>
      <c r="BF25" s="94">
        <v>113</v>
      </c>
      <c r="BG25" s="94">
        <v>114</v>
      </c>
      <c r="BH25" s="94">
        <v>116</v>
      </c>
      <c r="BI25" s="94">
        <v>118</v>
      </c>
      <c r="BJ25" s="94">
        <v>121</v>
      </c>
      <c r="BK25" s="94">
        <v>124</v>
      </c>
      <c r="BL25" s="94">
        <v>126</v>
      </c>
      <c r="BM25" s="94">
        <v>129</v>
      </c>
      <c r="BN25" s="94">
        <v>132</v>
      </c>
      <c r="BO25" s="94">
        <v>135</v>
      </c>
      <c r="BP25" s="94">
        <v>137</v>
      </c>
      <c r="BQ25" s="94">
        <v>140</v>
      </c>
      <c r="BR25" s="94">
        <v>143</v>
      </c>
      <c r="BS25" s="94">
        <v>145</v>
      </c>
      <c r="BT25" s="94">
        <v>146</v>
      </c>
      <c r="BU25" s="94">
        <v>146</v>
      </c>
      <c r="BV25" s="94">
        <v>145</v>
      </c>
      <c r="BW25" s="94">
        <v>145</v>
      </c>
      <c r="BX25" s="94">
        <v>144</v>
      </c>
      <c r="BY25" s="94">
        <v>144</v>
      </c>
      <c r="BZ25" s="94">
        <v>144</v>
      </c>
      <c r="CA25" s="94">
        <v>143</v>
      </c>
      <c r="CB25" s="94">
        <v>142</v>
      </c>
      <c r="CC25" s="94">
        <v>140</v>
      </c>
      <c r="CD25" s="94">
        <v>138</v>
      </c>
      <c r="CE25" s="94">
        <v>135</v>
      </c>
      <c r="CF25" s="94">
        <v>132</v>
      </c>
      <c r="CG25" s="94">
        <v>129</v>
      </c>
      <c r="CH25" s="94">
        <v>125</v>
      </c>
      <c r="CI25" s="94">
        <v>122</v>
      </c>
      <c r="CJ25" s="94">
        <v>120</v>
      </c>
      <c r="CK25" s="94">
        <v>117</v>
      </c>
      <c r="CL25" s="94">
        <v>115</v>
      </c>
      <c r="CM25" s="94">
        <v>113</v>
      </c>
      <c r="CN25" s="94">
        <v>111</v>
      </c>
      <c r="CO25" s="94">
        <v>109</v>
      </c>
      <c r="CP25" s="94">
        <v>107</v>
      </c>
      <c r="CQ25" s="94">
        <v>105</v>
      </c>
      <c r="CR25" s="94">
        <v>103</v>
      </c>
      <c r="CS25" s="94">
        <v>101</v>
      </c>
      <c r="CT25" s="94"/>
      <c r="CU25" s="94"/>
      <c r="CV25" s="94"/>
      <c r="CW25" s="94"/>
      <c r="CX25" s="97">
        <f t="array" ref="CX25">SUMPRODUCT(B25:CW25*0.25)</f>
        <v>2713.25</v>
      </c>
    </row>
    <row r="26" spans="1:102" ht="24.95" customHeight="1" x14ac:dyDescent="0.2">
      <c r="A26" s="104" t="s">
        <v>22</v>
      </c>
      <c r="B26" s="94">
        <v>257</v>
      </c>
      <c r="C26" s="94">
        <v>257</v>
      </c>
      <c r="D26" s="94">
        <v>257</v>
      </c>
      <c r="E26" s="94">
        <v>257</v>
      </c>
      <c r="F26" s="94">
        <v>247</v>
      </c>
      <c r="G26" s="94">
        <v>247</v>
      </c>
      <c r="H26" s="94">
        <v>247</v>
      </c>
      <c r="I26" s="94">
        <v>247</v>
      </c>
      <c r="J26" s="94">
        <v>243</v>
      </c>
      <c r="K26" s="94">
        <v>243</v>
      </c>
      <c r="L26" s="94">
        <v>243</v>
      </c>
      <c r="M26" s="94">
        <v>243</v>
      </c>
      <c r="N26" s="94">
        <v>240</v>
      </c>
      <c r="O26" s="94">
        <v>240</v>
      </c>
      <c r="P26" s="94">
        <v>240</v>
      </c>
      <c r="Q26" s="94">
        <v>240</v>
      </c>
      <c r="R26" s="94">
        <v>249</v>
      </c>
      <c r="S26" s="94">
        <v>249</v>
      </c>
      <c r="T26" s="94">
        <v>249</v>
      </c>
      <c r="U26" s="94">
        <v>249</v>
      </c>
      <c r="V26" s="94">
        <v>283</v>
      </c>
      <c r="W26" s="94">
        <v>283</v>
      </c>
      <c r="X26" s="94">
        <v>283</v>
      </c>
      <c r="Y26" s="94">
        <v>283</v>
      </c>
      <c r="Z26" s="94">
        <v>331</v>
      </c>
      <c r="AA26" s="94">
        <v>331</v>
      </c>
      <c r="AB26" s="94">
        <v>331</v>
      </c>
      <c r="AC26" s="94">
        <v>331</v>
      </c>
      <c r="AD26" s="94">
        <v>353</v>
      </c>
      <c r="AE26" s="94">
        <v>353</v>
      </c>
      <c r="AF26" s="94">
        <v>353</v>
      </c>
      <c r="AG26" s="94">
        <v>353</v>
      </c>
      <c r="AH26" s="94">
        <v>370</v>
      </c>
      <c r="AI26" s="94">
        <v>370</v>
      </c>
      <c r="AJ26" s="94">
        <v>370</v>
      </c>
      <c r="AK26" s="94">
        <v>370</v>
      </c>
      <c r="AL26" s="94">
        <v>350</v>
      </c>
      <c r="AM26" s="94">
        <v>350</v>
      </c>
      <c r="AN26" s="94">
        <v>350</v>
      </c>
      <c r="AO26" s="94">
        <v>350</v>
      </c>
      <c r="AP26" s="94">
        <v>324</v>
      </c>
      <c r="AQ26" s="94">
        <v>324</v>
      </c>
      <c r="AR26" s="94">
        <v>324</v>
      </c>
      <c r="AS26" s="94">
        <v>324</v>
      </c>
      <c r="AT26" s="94">
        <v>322</v>
      </c>
      <c r="AU26" s="94">
        <v>322</v>
      </c>
      <c r="AV26" s="94">
        <v>322</v>
      </c>
      <c r="AW26" s="94">
        <v>322</v>
      </c>
      <c r="AX26" s="94">
        <v>316</v>
      </c>
      <c r="AY26" s="94">
        <v>316</v>
      </c>
      <c r="AZ26" s="94">
        <v>316</v>
      </c>
      <c r="BA26" s="94">
        <v>316</v>
      </c>
      <c r="BB26" s="94">
        <v>313</v>
      </c>
      <c r="BC26" s="94">
        <v>313</v>
      </c>
      <c r="BD26" s="94">
        <v>313</v>
      </c>
      <c r="BE26" s="94">
        <v>313</v>
      </c>
      <c r="BF26" s="94">
        <v>309</v>
      </c>
      <c r="BG26" s="94">
        <v>309</v>
      </c>
      <c r="BH26" s="94">
        <v>309</v>
      </c>
      <c r="BI26" s="94">
        <v>309</v>
      </c>
      <c r="BJ26" s="94">
        <v>322</v>
      </c>
      <c r="BK26" s="94">
        <v>322</v>
      </c>
      <c r="BL26" s="94">
        <v>322</v>
      </c>
      <c r="BM26" s="94">
        <v>322</v>
      </c>
      <c r="BN26" s="94">
        <v>358</v>
      </c>
      <c r="BO26" s="94">
        <v>358</v>
      </c>
      <c r="BP26" s="94">
        <v>358</v>
      </c>
      <c r="BQ26" s="94">
        <v>358</v>
      </c>
      <c r="BR26" s="94">
        <v>398</v>
      </c>
      <c r="BS26" s="94">
        <v>398</v>
      </c>
      <c r="BT26" s="94">
        <v>398</v>
      </c>
      <c r="BU26" s="94">
        <v>398</v>
      </c>
      <c r="BV26" s="94">
        <v>440</v>
      </c>
      <c r="BW26" s="94">
        <v>440</v>
      </c>
      <c r="BX26" s="94">
        <v>440</v>
      </c>
      <c r="BY26" s="94">
        <v>440</v>
      </c>
      <c r="BZ26" s="94">
        <v>419</v>
      </c>
      <c r="CA26" s="94">
        <v>419</v>
      </c>
      <c r="CB26" s="94">
        <v>419</v>
      </c>
      <c r="CC26" s="94">
        <v>419</v>
      </c>
      <c r="CD26" s="94">
        <v>388</v>
      </c>
      <c r="CE26" s="94">
        <v>388</v>
      </c>
      <c r="CF26" s="94">
        <v>388</v>
      </c>
      <c r="CG26" s="94">
        <v>388</v>
      </c>
      <c r="CH26" s="94">
        <v>348</v>
      </c>
      <c r="CI26" s="94">
        <v>348</v>
      </c>
      <c r="CJ26" s="94">
        <v>348</v>
      </c>
      <c r="CK26" s="94">
        <v>348</v>
      </c>
      <c r="CL26" s="94">
        <v>308</v>
      </c>
      <c r="CM26" s="94">
        <v>308</v>
      </c>
      <c r="CN26" s="94">
        <v>308</v>
      </c>
      <c r="CO26" s="94">
        <v>308</v>
      </c>
      <c r="CP26" s="94">
        <v>273</v>
      </c>
      <c r="CQ26" s="94">
        <v>273</v>
      </c>
      <c r="CR26" s="94">
        <v>273</v>
      </c>
      <c r="CS26" s="94">
        <v>273</v>
      </c>
      <c r="CT26" s="94"/>
      <c r="CU26" s="94"/>
      <c r="CV26" s="94"/>
      <c r="CW26" s="94"/>
      <c r="CX26" s="97">
        <f t="array" ref="CX26">SUMPRODUCT(B26:CW26*0.25)</f>
        <v>7761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4185.9880000000003</v>
      </c>
      <c r="C28" s="107">
        <f t="shared" ref="C28:BN28" si="2">SUM(C21:C27)</f>
        <v>4150.125</v>
      </c>
      <c r="D28" s="107">
        <f t="shared" si="2"/>
        <v>4082.9359999999997</v>
      </c>
      <c r="E28" s="107">
        <f t="shared" si="2"/>
        <v>4034.7780000000002</v>
      </c>
      <c r="F28" s="107">
        <f t="shared" si="2"/>
        <v>3993.0520000000001</v>
      </c>
      <c r="G28" s="107">
        <f t="shared" si="2"/>
        <v>3987.663</v>
      </c>
      <c r="H28" s="107">
        <f t="shared" si="2"/>
        <v>3976.4849999999997</v>
      </c>
      <c r="I28" s="107">
        <f t="shared" si="2"/>
        <v>3951.9560000000001</v>
      </c>
      <c r="J28" s="107">
        <f t="shared" si="2"/>
        <v>3924.7640000000001</v>
      </c>
      <c r="K28" s="107">
        <f t="shared" si="2"/>
        <v>3883.1350000000002</v>
      </c>
      <c r="L28" s="107">
        <f t="shared" si="2"/>
        <v>3898.8289999999997</v>
      </c>
      <c r="M28" s="107">
        <f t="shared" si="2"/>
        <v>3899.9059999999999</v>
      </c>
      <c r="N28" s="107">
        <f t="shared" si="2"/>
        <v>3854.8919999999998</v>
      </c>
      <c r="O28" s="107">
        <f t="shared" si="2"/>
        <v>3860.4790000000003</v>
      </c>
      <c r="P28" s="107">
        <f t="shared" si="2"/>
        <v>3896.4960000000001</v>
      </c>
      <c r="Q28" s="107">
        <f t="shared" si="2"/>
        <v>3917.29</v>
      </c>
      <c r="R28" s="107">
        <f t="shared" si="2"/>
        <v>3941.5709999999999</v>
      </c>
      <c r="S28" s="107">
        <f t="shared" si="2"/>
        <v>4029.7569999999996</v>
      </c>
      <c r="T28" s="107">
        <f t="shared" si="2"/>
        <v>4104.9110000000001</v>
      </c>
      <c r="U28" s="107">
        <f t="shared" si="2"/>
        <v>4224.884</v>
      </c>
      <c r="V28" s="107">
        <f t="shared" si="2"/>
        <v>4426.9380000000001</v>
      </c>
      <c r="W28" s="107">
        <f t="shared" si="2"/>
        <v>4565.0889999999999</v>
      </c>
      <c r="X28" s="107">
        <f t="shared" si="2"/>
        <v>4659.1900000000005</v>
      </c>
      <c r="Y28" s="107">
        <f t="shared" si="2"/>
        <v>4795.6460000000006</v>
      </c>
      <c r="Z28" s="107">
        <f t="shared" si="2"/>
        <v>5031.4419999999991</v>
      </c>
      <c r="AA28" s="107">
        <f t="shared" si="2"/>
        <v>5164.09</v>
      </c>
      <c r="AB28" s="107">
        <f t="shared" si="2"/>
        <v>5282.6190000000006</v>
      </c>
      <c r="AC28" s="107">
        <f t="shared" si="2"/>
        <v>5425.7289999999994</v>
      </c>
      <c r="AD28" s="107">
        <f t="shared" si="2"/>
        <v>5524.7170000000006</v>
      </c>
      <c r="AE28" s="107">
        <f t="shared" si="2"/>
        <v>5641.18</v>
      </c>
      <c r="AF28" s="107">
        <f t="shared" si="2"/>
        <v>5723.4639999999999</v>
      </c>
      <c r="AG28" s="107">
        <f t="shared" si="2"/>
        <v>5784.5140000000001</v>
      </c>
      <c r="AH28" s="107">
        <f t="shared" si="2"/>
        <v>5901.59</v>
      </c>
      <c r="AI28" s="107">
        <f t="shared" si="2"/>
        <v>5958.3109999999997</v>
      </c>
      <c r="AJ28" s="107">
        <f t="shared" si="2"/>
        <v>6003.7139999999999</v>
      </c>
      <c r="AK28" s="107">
        <f t="shared" si="2"/>
        <v>6000.7929999999997</v>
      </c>
      <c r="AL28" s="107">
        <f t="shared" si="2"/>
        <v>6021.1579999999994</v>
      </c>
      <c r="AM28" s="107">
        <f t="shared" si="2"/>
        <v>6024.567</v>
      </c>
      <c r="AN28" s="107">
        <f t="shared" si="2"/>
        <v>5991.6260000000002</v>
      </c>
      <c r="AO28" s="107">
        <f t="shared" si="2"/>
        <v>5958.1970000000001</v>
      </c>
      <c r="AP28" s="107">
        <f t="shared" si="2"/>
        <v>6066.0349999999999</v>
      </c>
      <c r="AQ28" s="107">
        <f t="shared" si="2"/>
        <v>6075.5149999999994</v>
      </c>
      <c r="AR28" s="107">
        <f t="shared" si="2"/>
        <v>5986.0889999999999</v>
      </c>
      <c r="AS28" s="107">
        <f t="shared" si="2"/>
        <v>5978.0130000000008</v>
      </c>
      <c r="AT28" s="107">
        <f t="shared" si="2"/>
        <v>5967.6579999999994</v>
      </c>
      <c r="AU28" s="107">
        <f t="shared" si="2"/>
        <v>5952.7780000000002</v>
      </c>
      <c r="AV28" s="107">
        <f t="shared" si="2"/>
        <v>5948.5559999999996</v>
      </c>
      <c r="AW28" s="107">
        <f t="shared" si="2"/>
        <v>5959.0079999999998</v>
      </c>
      <c r="AX28" s="107">
        <f t="shared" si="2"/>
        <v>5964.1810000000005</v>
      </c>
      <c r="AY28" s="107">
        <f t="shared" si="2"/>
        <v>5966.3249999999998</v>
      </c>
      <c r="AZ28" s="107">
        <f t="shared" si="2"/>
        <v>5971.0720000000001</v>
      </c>
      <c r="BA28" s="107">
        <f t="shared" si="2"/>
        <v>6029.5410000000002</v>
      </c>
      <c r="BB28" s="107">
        <f t="shared" si="2"/>
        <v>5933.2780000000002</v>
      </c>
      <c r="BC28" s="107">
        <f t="shared" si="2"/>
        <v>5900.5810000000001</v>
      </c>
      <c r="BD28" s="107">
        <f t="shared" si="2"/>
        <v>5942.4840000000004</v>
      </c>
      <c r="BE28" s="107">
        <f t="shared" si="2"/>
        <v>5923.87</v>
      </c>
      <c r="BF28" s="107">
        <f t="shared" si="2"/>
        <v>5905.098</v>
      </c>
      <c r="BG28" s="107">
        <f t="shared" si="2"/>
        <v>5845.1309999999994</v>
      </c>
      <c r="BH28" s="107">
        <f t="shared" si="2"/>
        <v>5774.0079999999998</v>
      </c>
      <c r="BI28" s="107">
        <f t="shared" si="2"/>
        <v>5742.5429999999997</v>
      </c>
      <c r="BJ28" s="107">
        <f t="shared" si="2"/>
        <v>5770.7150000000001</v>
      </c>
      <c r="BK28" s="107">
        <f t="shared" si="2"/>
        <v>5658.0140000000001</v>
      </c>
      <c r="BL28" s="107">
        <f t="shared" si="2"/>
        <v>5662.4400000000005</v>
      </c>
      <c r="BM28" s="107">
        <f t="shared" si="2"/>
        <v>5685.0110000000004</v>
      </c>
      <c r="BN28" s="107">
        <f t="shared" si="2"/>
        <v>5786.7179999999998</v>
      </c>
      <c r="BO28" s="107">
        <f t="shared" ref="BO28:CW28" si="3">SUM(BO21:BO27)</f>
        <v>5851.3649999999998</v>
      </c>
      <c r="BP28" s="107">
        <f t="shared" si="3"/>
        <v>5992.2379999999994</v>
      </c>
      <c r="BQ28" s="107">
        <f t="shared" si="3"/>
        <v>6047.9539999999997</v>
      </c>
      <c r="BR28" s="107">
        <f t="shared" si="3"/>
        <v>6198.23</v>
      </c>
      <c r="BS28" s="107">
        <f t="shared" si="3"/>
        <v>6340.9369999999999</v>
      </c>
      <c r="BT28" s="107">
        <f t="shared" si="3"/>
        <v>6385.98</v>
      </c>
      <c r="BU28" s="107">
        <f t="shared" si="3"/>
        <v>6444.8719999999994</v>
      </c>
      <c r="BV28" s="107">
        <f t="shared" si="3"/>
        <v>6462.7910000000002</v>
      </c>
      <c r="BW28" s="107">
        <f t="shared" si="3"/>
        <v>6532.6370000000006</v>
      </c>
      <c r="BX28" s="107">
        <f t="shared" si="3"/>
        <v>6472.0889999999999</v>
      </c>
      <c r="BY28" s="107">
        <f t="shared" si="3"/>
        <v>6469.2470000000003</v>
      </c>
      <c r="BZ28" s="107">
        <f t="shared" si="3"/>
        <v>6428.9830000000002</v>
      </c>
      <c r="CA28" s="107">
        <f t="shared" si="3"/>
        <v>6422.1449999999995</v>
      </c>
      <c r="CB28" s="107">
        <f t="shared" si="3"/>
        <v>6383.585</v>
      </c>
      <c r="CC28" s="107">
        <f t="shared" si="3"/>
        <v>6317.3969999999999</v>
      </c>
      <c r="CD28" s="107">
        <f t="shared" si="3"/>
        <v>6186.3850000000002</v>
      </c>
      <c r="CE28" s="107">
        <f t="shared" si="3"/>
        <v>6084.241</v>
      </c>
      <c r="CF28" s="107">
        <f t="shared" si="3"/>
        <v>6006.4319999999998</v>
      </c>
      <c r="CG28" s="107">
        <f t="shared" si="3"/>
        <v>5914.0380000000005</v>
      </c>
      <c r="CH28" s="107">
        <f t="shared" si="3"/>
        <v>5658.5419999999995</v>
      </c>
      <c r="CI28" s="107">
        <f t="shared" si="3"/>
        <v>5526.9969999999994</v>
      </c>
      <c r="CJ28" s="107">
        <f t="shared" si="3"/>
        <v>5457.183</v>
      </c>
      <c r="CK28" s="107">
        <f t="shared" si="3"/>
        <v>5349.1189999999997</v>
      </c>
      <c r="CL28" s="107">
        <f t="shared" si="3"/>
        <v>5255.3519999999999</v>
      </c>
      <c r="CM28" s="107">
        <f t="shared" si="3"/>
        <v>5184.3099999999995</v>
      </c>
      <c r="CN28" s="107">
        <f t="shared" si="3"/>
        <v>5120.2870000000003</v>
      </c>
      <c r="CO28" s="107">
        <f t="shared" si="3"/>
        <v>5034.4279999999999</v>
      </c>
      <c r="CP28" s="107">
        <f t="shared" si="3"/>
        <v>4855.7340000000004</v>
      </c>
      <c r="CQ28" s="107">
        <f t="shared" si="3"/>
        <v>4767.0200000000004</v>
      </c>
      <c r="CR28" s="107">
        <f t="shared" si="3"/>
        <v>4711.0209999999997</v>
      </c>
      <c r="CS28" s="107">
        <f t="shared" si="3"/>
        <v>4651.5380000000005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129398.05249999996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557.83999999999992</v>
      </c>
      <c r="C31" s="88">
        <v>555.64</v>
      </c>
      <c r="D31" s="88">
        <v>554.64</v>
      </c>
      <c r="E31" s="88">
        <v>554.64</v>
      </c>
      <c r="F31" s="88">
        <v>543.64</v>
      </c>
      <c r="G31" s="88">
        <v>543.64</v>
      </c>
      <c r="H31" s="88">
        <v>543.64</v>
      </c>
      <c r="I31" s="88">
        <v>549.54</v>
      </c>
      <c r="J31" s="88">
        <v>576.24</v>
      </c>
      <c r="K31" s="88">
        <v>657.85299999999995</v>
      </c>
      <c r="L31" s="88">
        <v>698.42</v>
      </c>
      <c r="M31" s="88">
        <v>722.42</v>
      </c>
      <c r="N31" s="88">
        <v>718.42</v>
      </c>
      <c r="O31" s="88">
        <v>718.42</v>
      </c>
      <c r="P31" s="88">
        <v>719.42</v>
      </c>
      <c r="Q31" s="88">
        <v>719.42</v>
      </c>
      <c r="R31" s="88">
        <v>729.42</v>
      </c>
      <c r="S31" s="88">
        <v>632.52</v>
      </c>
      <c r="T31" s="88">
        <v>548.64</v>
      </c>
      <c r="U31" s="88">
        <v>550.64</v>
      </c>
      <c r="V31" s="88">
        <v>586.65699999999993</v>
      </c>
      <c r="W31" s="88">
        <v>589.65699999999993</v>
      </c>
      <c r="X31" s="88">
        <v>592.65699999999993</v>
      </c>
      <c r="Y31" s="88">
        <v>595.65699999999993</v>
      </c>
      <c r="Z31" s="88">
        <v>648.173</v>
      </c>
      <c r="AA31" s="88">
        <v>650.173</v>
      </c>
      <c r="AB31" s="88">
        <v>651.173</v>
      </c>
      <c r="AC31" s="88">
        <v>651.173</v>
      </c>
      <c r="AD31" s="88">
        <v>680.24900000000002</v>
      </c>
      <c r="AE31" s="88">
        <v>680.24900000000002</v>
      </c>
      <c r="AF31" s="88">
        <v>679.24900000000002</v>
      </c>
      <c r="AG31" s="88">
        <v>678.24900000000002</v>
      </c>
      <c r="AH31" s="88">
        <v>719.80700000000002</v>
      </c>
      <c r="AI31" s="88">
        <v>717.80700000000002</v>
      </c>
      <c r="AJ31" s="88">
        <v>716.80700000000002</v>
      </c>
      <c r="AK31" s="88">
        <v>844.80700000000002</v>
      </c>
      <c r="AL31" s="88">
        <v>838.43600000000004</v>
      </c>
      <c r="AM31" s="88">
        <v>861.43600000000004</v>
      </c>
      <c r="AN31" s="88">
        <v>955.03599999999994</v>
      </c>
      <c r="AO31" s="88">
        <v>1059.99</v>
      </c>
      <c r="AP31" s="88">
        <v>982.85199999999998</v>
      </c>
      <c r="AQ31" s="88">
        <v>1039.3319999999999</v>
      </c>
      <c r="AR31" s="88">
        <v>1113.8319999999999</v>
      </c>
      <c r="AS31" s="88">
        <v>1113.8319999999999</v>
      </c>
      <c r="AT31" s="88">
        <v>1112</v>
      </c>
      <c r="AU31" s="88">
        <v>1108</v>
      </c>
      <c r="AV31" s="88">
        <v>1109</v>
      </c>
      <c r="AW31" s="88">
        <v>1110</v>
      </c>
      <c r="AX31" s="88">
        <v>1055.827</v>
      </c>
      <c r="AY31" s="88">
        <v>1000.827</v>
      </c>
      <c r="AZ31" s="88">
        <v>987.52700000000004</v>
      </c>
      <c r="BA31" s="88">
        <v>964.52700000000004</v>
      </c>
      <c r="BB31" s="88">
        <v>989.17899999999997</v>
      </c>
      <c r="BC31" s="88">
        <v>940.67899999999997</v>
      </c>
      <c r="BD31" s="88">
        <v>849.95899999999995</v>
      </c>
      <c r="BE31" s="88">
        <v>805.69899999999996</v>
      </c>
      <c r="BF31" s="88">
        <v>796.64700000000005</v>
      </c>
      <c r="BG31" s="88">
        <v>788.74699999999996</v>
      </c>
      <c r="BH31" s="88">
        <v>790.74699999999996</v>
      </c>
      <c r="BI31" s="88">
        <v>792.74699999999996</v>
      </c>
      <c r="BJ31" s="88">
        <v>665.67499999999995</v>
      </c>
      <c r="BK31" s="88">
        <v>668.67499999999995</v>
      </c>
      <c r="BL31" s="88">
        <v>670.67499999999995</v>
      </c>
      <c r="BM31" s="88">
        <v>673.67499999999995</v>
      </c>
      <c r="BN31" s="88">
        <v>701.73199999999997</v>
      </c>
      <c r="BO31" s="88">
        <v>704.73199999999997</v>
      </c>
      <c r="BP31" s="88">
        <v>706.73199999999997</v>
      </c>
      <c r="BQ31" s="88">
        <v>709.73199999999997</v>
      </c>
      <c r="BR31" s="88">
        <v>747.64</v>
      </c>
      <c r="BS31" s="88">
        <v>749.64</v>
      </c>
      <c r="BT31" s="88">
        <v>750.64</v>
      </c>
      <c r="BU31" s="88">
        <v>750.64</v>
      </c>
      <c r="BV31" s="88">
        <v>805.64</v>
      </c>
      <c r="BW31" s="88">
        <v>805.64</v>
      </c>
      <c r="BX31" s="88">
        <v>804.64</v>
      </c>
      <c r="BY31" s="88">
        <v>804.64</v>
      </c>
      <c r="BZ31" s="88">
        <v>783.64</v>
      </c>
      <c r="CA31" s="88">
        <v>782.64</v>
      </c>
      <c r="CB31" s="88">
        <v>781.64</v>
      </c>
      <c r="CC31" s="88">
        <v>779.64</v>
      </c>
      <c r="CD31" s="88">
        <v>746.64</v>
      </c>
      <c r="CE31" s="88">
        <v>743.64</v>
      </c>
      <c r="CF31" s="88">
        <v>740.64</v>
      </c>
      <c r="CG31" s="88">
        <v>737.64</v>
      </c>
      <c r="CH31" s="88">
        <v>693.64</v>
      </c>
      <c r="CI31" s="88">
        <v>690.64</v>
      </c>
      <c r="CJ31" s="88">
        <v>688.64</v>
      </c>
      <c r="CK31" s="88">
        <v>685.64</v>
      </c>
      <c r="CL31" s="88">
        <v>643.64</v>
      </c>
      <c r="CM31" s="88">
        <v>641.64</v>
      </c>
      <c r="CN31" s="88">
        <v>639.64</v>
      </c>
      <c r="CO31" s="88">
        <v>637.64</v>
      </c>
      <c r="CP31" s="88">
        <v>600.64</v>
      </c>
      <c r="CQ31" s="88">
        <v>598.64</v>
      </c>
      <c r="CR31" s="88">
        <v>596.64</v>
      </c>
      <c r="CS31" s="88">
        <v>594.64</v>
      </c>
      <c r="CT31" s="89"/>
      <c r="CU31" s="89"/>
      <c r="CV31" s="89"/>
      <c r="CW31" s="90"/>
      <c r="CX31" s="91">
        <f t="array" ref="CX31">SUMPRODUCT(B31:CW31*0.25)</f>
        <v>17943.250749999999</v>
      </c>
    </row>
    <row r="32" spans="1:102" ht="24.95" customHeight="1" x14ac:dyDescent="0.2">
      <c r="A32" s="92" t="s">
        <v>27</v>
      </c>
      <c r="B32" s="93">
        <v>4279.348</v>
      </c>
      <c r="C32" s="94">
        <v>4244.4850000000006</v>
      </c>
      <c r="D32" s="94">
        <v>4178.2960000000003</v>
      </c>
      <c r="E32" s="94">
        <v>4130.1379999999999</v>
      </c>
      <c r="F32" s="94">
        <v>3840.4119999999998</v>
      </c>
      <c r="G32" s="94">
        <v>3835.0230000000001</v>
      </c>
      <c r="H32" s="94">
        <v>3823.8449999999998</v>
      </c>
      <c r="I32" s="94">
        <v>3800.3159999999998</v>
      </c>
      <c r="J32" s="94">
        <v>3797.1239999999998</v>
      </c>
      <c r="K32" s="94">
        <v>3756.4949999999999</v>
      </c>
      <c r="L32" s="94">
        <v>3772.1889999999999</v>
      </c>
      <c r="M32" s="94">
        <v>3773.2660000000001</v>
      </c>
      <c r="N32" s="94">
        <v>3779.252</v>
      </c>
      <c r="O32" s="94">
        <v>3784.8389999999999</v>
      </c>
      <c r="P32" s="94">
        <v>3819.8560000000002</v>
      </c>
      <c r="Q32" s="94">
        <v>3840.65</v>
      </c>
      <c r="R32" s="94">
        <v>3923.931</v>
      </c>
      <c r="S32" s="94">
        <v>4010.1170000000002</v>
      </c>
      <c r="T32" s="94">
        <v>4083.2710000000002</v>
      </c>
      <c r="U32" s="94">
        <v>4201.2440000000006</v>
      </c>
      <c r="V32" s="94">
        <v>4355.2809999999999</v>
      </c>
      <c r="W32" s="94">
        <v>4490.4319999999998</v>
      </c>
      <c r="X32" s="94">
        <v>4581.5330000000004</v>
      </c>
      <c r="Y32" s="94">
        <v>4714.0290000000005</v>
      </c>
      <c r="Z32" s="94">
        <v>4921.3689999999997</v>
      </c>
      <c r="AA32" s="94">
        <v>5049.1049999999996</v>
      </c>
      <c r="AB32" s="94">
        <v>5163.2659999999996</v>
      </c>
      <c r="AC32" s="94">
        <v>5303.152</v>
      </c>
      <c r="AD32" s="94">
        <v>5507.1040000000003</v>
      </c>
      <c r="AE32" s="94">
        <v>5620.5870000000004</v>
      </c>
      <c r="AF32" s="94">
        <v>5700.3270000000002</v>
      </c>
      <c r="AG32" s="94">
        <v>5760.2650000000003</v>
      </c>
      <c r="AH32" s="94">
        <v>5789.7830000000004</v>
      </c>
      <c r="AI32" s="94">
        <v>5848.5039999999999</v>
      </c>
      <c r="AJ32" s="94">
        <v>5894.9070000000002</v>
      </c>
      <c r="AK32" s="94">
        <v>5893.9859999999999</v>
      </c>
      <c r="AL32" s="94">
        <v>5935.7219999999998</v>
      </c>
      <c r="AM32" s="94">
        <v>5941.1310000000003</v>
      </c>
      <c r="AN32" s="94">
        <v>5909.19</v>
      </c>
      <c r="AO32" s="94">
        <v>5876.7610000000004</v>
      </c>
      <c r="AP32" s="94">
        <v>5908.4830000000002</v>
      </c>
      <c r="AQ32" s="94">
        <v>5917.9629999999997</v>
      </c>
      <c r="AR32" s="94">
        <v>5828.5370000000003</v>
      </c>
      <c r="AS32" s="94">
        <v>5820.4610000000002</v>
      </c>
      <c r="AT32" s="94">
        <v>5786.9380000000001</v>
      </c>
      <c r="AU32" s="94">
        <v>5771.058</v>
      </c>
      <c r="AV32" s="94">
        <v>5765.8360000000002</v>
      </c>
      <c r="AW32" s="94">
        <v>5775.2879999999996</v>
      </c>
      <c r="AX32" s="94">
        <v>5786.634</v>
      </c>
      <c r="AY32" s="94">
        <v>5787.7780000000002</v>
      </c>
      <c r="AZ32" s="94">
        <v>5791.5249999999996</v>
      </c>
      <c r="BA32" s="94">
        <v>5848.9939999999997</v>
      </c>
      <c r="BB32" s="94">
        <v>5770.5789999999997</v>
      </c>
      <c r="BC32" s="94">
        <v>5738.7939999999999</v>
      </c>
      <c r="BD32" s="94">
        <v>5782.2849999999999</v>
      </c>
      <c r="BE32" s="94">
        <v>5764.7870000000003</v>
      </c>
      <c r="BF32" s="94">
        <v>5804.4309999999996</v>
      </c>
      <c r="BG32" s="94">
        <v>5745.6239999999998</v>
      </c>
      <c r="BH32" s="94">
        <v>5674.2529999999997</v>
      </c>
      <c r="BI32" s="94">
        <v>5642.4480000000003</v>
      </c>
      <c r="BJ32" s="94">
        <v>5668.424</v>
      </c>
      <c r="BK32" s="94">
        <v>5554.3710000000001</v>
      </c>
      <c r="BL32" s="94">
        <v>5558.3410000000003</v>
      </c>
      <c r="BM32" s="94">
        <v>5579.3760000000002</v>
      </c>
      <c r="BN32" s="94">
        <v>5670.3180000000002</v>
      </c>
      <c r="BO32" s="94">
        <v>5732.893</v>
      </c>
      <c r="BP32" s="94">
        <v>5872.3220000000001</v>
      </c>
      <c r="BQ32" s="94">
        <v>5925.2219999999998</v>
      </c>
      <c r="BR32" s="94">
        <v>6106.59</v>
      </c>
      <c r="BS32" s="94">
        <v>6247.2969999999996</v>
      </c>
      <c r="BT32" s="94">
        <v>6291.34</v>
      </c>
      <c r="BU32" s="94">
        <v>6350.232</v>
      </c>
      <c r="BV32" s="94">
        <v>6370.1509999999998</v>
      </c>
      <c r="BW32" s="94">
        <v>6439.9970000000003</v>
      </c>
      <c r="BX32" s="94">
        <v>6380.4489999999996</v>
      </c>
      <c r="BY32" s="94">
        <v>6377.607</v>
      </c>
      <c r="BZ32" s="94">
        <v>6347.3429999999998</v>
      </c>
      <c r="CA32" s="94">
        <v>6341.5050000000001</v>
      </c>
      <c r="CB32" s="94">
        <v>6303.9449999999997</v>
      </c>
      <c r="CC32" s="94">
        <v>6239.7569999999996</v>
      </c>
      <c r="CD32" s="94">
        <v>6137.7449999999999</v>
      </c>
      <c r="CE32" s="94">
        <v>6038.6009999999997</v>
      </c>
      <c r="CF32" s="94">
        <v>5963.7920000000004</v>
      </c>
      <c r="CG32" s="94">
        <v>5874.3980000000001</v>
      </c>
      <c r="CH32" s="94">
        <v>5743.902</v>
      </c>
      <c r="CI32" s="94">
        <v>5615.357</v>
      </c>
      <c r="CJ32" s="94">
        <v>5547.5429999999997</v>
      </c>
      <c r="CK32" s="94">
        <v>5442.4790000000003</v>
      </c>
      <c r="CL32" s="94">
        <v>5260.7120000000004</v>
      </c>
      <c r="CM32" s="94">
        <v>5191.67</v>
      </c>
      <c r="CN32" s="94">
        <v>5129.6469999999999</v>
      </c>
      <c r="CO32" s="94">
        <v>5045.7879999999996</v>
      </c>
      <c r="CP32" s="94">
        <v>4929.0940000000001</v>
      </c>
      <c r="CQ32" s="94">
        <v>4842.38</v>
      </c>
      <c r="CR32" s="94">
        <v>4788.3810000000003</v>
      </c>
      <c r="CS32" s="94">
        <v>4730.8980000000001</v>
      </c>
      <c r="CT32" s="95"/>
      <c r="CU32" s="95"/>
      <c r="CV32" s="95"/>
      <c r="CW32" s="96"/>
      <c r="CX32" s="97">
        <f t="array" ref="CX32">SUMPRODUCT(B32:CW32*0.25)</f>
        <v>127570.77350000002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4837.1880000000001</v>
      </c>
      <c r="C34" s="77">
        <f t="shared" ref="C34:BN34" si="4">SUM(C31:C33)</f>
        <v>4800.1250000000009</v>
      </c>
      <c r="D34" s="77">
        <f t="shared" si="4"/>
        <v>4732.9360000000006</v>
      </c>
      <c r="E34" s="77">
        <f t="shared" si="4"/>
        <v>4684.7780000000002</v>
      </c>
      <c r="F34" s="77">
        <f t="shared" si="4"/>
        <v>4384.0519999999997</v>
      </c>
      <c r="G34" s="77">
        <f t="shared" si="4"/>
        <v>4378.6630000000005</v>
      </c>
      <c r="H34" s="77">
        <f t="shared" si="4"/>
        <v>4367.4849999999997</v>
      </c>
      <c r="I34" s="77">
        <f t="shared" si="4"/>
        <v>4349.8559999999998</v>
      </c>
      <c r="J34" s="77">
        <f t="shared" si="4"/>
        <v>4373.3639999999996</v>
      </c>
      <c r="K34" s="77">
        <f t="shared" si="4"/>
        <v>4414.348</v>
      </c>
      <c r="L34" s="77">
        <f t="shared" si="4"/>
        <v>4470.6089999999995</v>
      </c>
      <c r="M34" s="77">
        <f t="shared" si="4"/>
        <v>4495.6859999999997</v>
      </c>
      <c r="N34" s="77">
        <f t="shared" si="4"/>
        <v>4497.6719999999996</v>
      </c>
      <c r="O34" s="77">
        <f t="shared" si="4"/>
        <v>4503.259</v>
      </c>
      <c r="P34" s="77">
        <f t="shared" si="4"/>
        <v>4539.2759999999998</v>
      </c>
      <c r="Q34" s="77">
        <f t="shared" si="4"/>
        <v>4560.07</v>
      </c>
      <c r="R34" s="77">
        <f t="shared" si="4"/>
        <v>4653.3509999999997</v>
      </c>
      <c r="S34" s="77">
        <f t="shared" si="4"/>
        <v>4642.6370000000006</v>
      </c>
      <c r="T34" s="77">
        <f t="shared" si="4"/>
        <v>4631.9110000000001</v>
      </c>
      <c r="U34" s="77">
        <f t="shared" si="4"/>
        <v>4751.8840000000009</v>
      </c>
      <c r="V34" s="77">
        <f t="shared" si="4"/>
        <v>4941.9380000000001</v>
      </c>
      <c r="W34" s="77">
        <f t="shared" si="4"/>
        <v>5080.0889999999999</v>
      </c>
      <c r="X34" s="77">
        <f t="shared" si="4"/>
        <v>5174.1900000000005</v>
      </c>
      <c r="Y34" s="77">
        <f t="shared" si="4"/>
        <v>5309.6860000000006</v>
      </c>
      <c r="Z34" s="77">
        <f t="shared" si="4"/>
        <v>5569.5419999999995</v>
      </c>
      <c r="AA34" s="77">
        <f t="shared" si="4"/>
        <v>5699.2779999999993</v>
      </c>
      <c r="AB34" s="77">
        <f t="shared" si="4"/>
        <v>5814.4389999999994</v>
      </c>
      <c r="AC34" s="77">
        <f t="shared" si="4"/>
        <v>5954.3249999999998</v>
      </c>
      <c r="AD34" s="77">
        <f t="shared" si="4"/>
        <v>6187.3530000000001</v>
      </c>
      <c r="AE34" s="77">
        <f t="shared" si="4"/>
        <v>6300.8360000000002</v>
      </c>
      <c r="AF34" s="77">
        <f t="shared" si="4"/>
        <v>6379.576</v>
      </c>
      <c r="AG34" s="77">
        <f t="shared" si="4"/>
        <v>6438.5140000000001</v>
      </c>
      <c r="AH34" s="77">
        <f t="shared" si="4"/>
        <v>6509.59</v>
      </c>
      <c r="AI34" s="77">
        <f t="shared" si="4"/>
        <v>6566.3109999999997</v>
      </c>
      <c r="AJ34" s="77">
        <f t="shared" si="4"/>
        <v>6611.7139999999999</v>
      </c>
      <c r="AK34" s="77">
        <f t="shared" si="4"/>
        <v>6738.7929999999997</v>
      </c>
      <c r="AL34" s="77">
        <f t="shared" si="4"/>
        <v>6774.1579999999994</v>
      </c>
      <c r="AM34" s="77">
        <f t="shared" si="4"/>
        <v>6802.567</v>
      </c>
      <c r="AN34" s="77">
        <f t="shared" si="4"/>
        <v>6864.2259999999997</v>
      </c>
      <c r="AO34" s="77">
        <f t="shared" si="4"/>
        <v>6936.7510000000002</v>
      </c>
      <c r="AP34" s="77">
        <f t="shared" si="4"/>
        <v>6891.335</v>
      </c>
      <c r="AQ34" s="77">
        <f t="shared" si="4"/>
        <v>6957.2950000000001</v>
      </c>
      <c r="AR34" s="77">
        <f t="shared" si="4"/>
        <v>6942.3690000000006</v>
      </c>
      <c r="AS34" s="77">
        <f t="shared" si="4"/>
        <v>6934.2929999999997</v>
      </c>
      <c r="AT34" s="77">
        <f t="shared" si="4"/>
        <v>6898.9380000000001</v>
      </c>
      <c r="AU34" s="77">
        <f t="shared" si="4"/>
        <v>6879.058</v>
      </c>
      <c r="AV34" s="77">
        <f t="shared" si="4"/>
        <v>6874.8360000000002</v>
      </c>
      <c r="AW34" s="77">
        <f t="shared" si="4"/>
        <v>6885.2879999999996</v>
      </c>
      <c r="AX34" s="77">
        <f t="shared" si="4"/>
        <v>6842.4610000000002</v>
      </c>
      <c r="AY34" s="77">
        <f t="shared" si="4"/>
        <v>6788.6050000000005</v>
      </c>
      <c r="AZ34" s="77">
        <f t="shared" si="4"/>
        <v>6779.0519999999997</v>
      </c>
      <c r="BA34" s="77">
        <f t="shared" si="4"/>
        <v>6813.5209999999997</v>
      </c>
      <c r="BB34" s="77">
        <f t="shared" si="4"/>
        <v>6759.7579999999998</v>
      </c>
      <c r="BC34" s="77">
        <f t="shared" si="4"/>
        <v>6679.473</v>
      </c>
      <c r="BD34" s="77">
        <f t="shared" si="4"/>
        <v>6632.2439999999997</v>
      </c>
      <c r="BE34" s="77">
        <f t="shared" si="4"/>
        <v>6570.4859999999999</v>
      </c>
      <c r="BF34" s="77">
        <f t="shared" si="4"/>
        <v>6601.0779999999995</v>
      </c>
      <c r="BG34" s="77">
        <f t="shared" si="4"/>
        <v>6534.3710000000001</v>
      </c>
      <c r="BH34" s="77">
        <f t="shared" si="4"/>
        <v>6465</v>
      </c>
      <c r="BI34" s="77">
        <f t="shared" si="4"/>
        <v>6435.1950000000006</v>
      </c>
      <c r="BJ34" s="77">
        <f t="shared" si="4"/>
        <v>6334.0990000000002</v>
      </c>
      <c r="BK34" s="77">
        <f t="shared" si="4"/>
        <v>6223.0460000000003</v>
      </c>
      <c r="BL34" s="77">
        <f t="shared" si="4"/>
        <v>6229.0160000000005</v>
      </c>
      <c r="BM34" s="77">
        <f t="shared" si="4"/>
        <v>6253.0510000000004</v>
      </c>
      <c r="BN34" s="77">
        <f t="shared" si="4"/>
        <v>6372.05</v>
      </c>
      <c r="BO34" s="77">
        <f t="shared" ref="BO34:CW34" si="5">SUM(BO31:BO33)</f>
        <v>6437.625</v>
      </c>
      <c r="BP34" s="77">
        <f t="shared" si="5"/>
        <v>6579.0540000000001</v>
      </c>
      <c r="BQ34" s="77">
        <f t="shared" si="5"/>
        <v>6634.9539999999997</v>
      </c>
      <c r="BR34" s="77">
        <f t="shared" si="5"/>
        <v>6854.2300000000005</v>
      </c>
      <c r="BS34" s="77">
        <f t="shared" si="5"/>
        <v>6996.9369999999999</v>
      </c>
      <c r="BT34" s="77">
        <f t="shared" si="5"/>
        <v>7041.9800000000005</v>
      </c>
      <c r="BU34" s="77">
        <f t="shared" si="5"/>
        <v>7100.8720000000003</v>
      </c>
      <c r="BV34" s="77">
        <f t="shared" si="5"/>
        <v>7175.7910000000002</v>
      </c>
      <c r="BW34" s="77">
        <f t="shared" si="5"/>
        <v>7245.6370000000006</v>
      </c>
      <c r="BX34" s="77">
        <f t="shared" si="5"/>
        <v>7185.0889999999999</v>
      </c>
      <c r="BY34" s="77">
        <f t="shared" si="5"/>
        <v>7182.2470000000003</v>
      </c>
      <c r="BZ34" s="77">
        <f t="shared" si="5"/>
        <v>7130.9830000000002</v>
      </c>
      <c r="CA34" s="77">
        <f t="shared" si="5"/>
        <v>7124.1450000000004</v>
      </c>
      <c r="CB34" s="77">
        <f t="shared" si="5"/>
        <v>7085.585</v>
      </c>
      <c r="CC34" s="77">
        <f t="shared" si="5"/>
        <v>7019.3969999999999</v>
      </c>
      <c r="CD34" s="77">
        <f t="shared" si="5"/>
        <v>6884.3850000000002</v>
      </c>
      <c r="CE34" s="77">
        <f t="shared" si="5"/>
        <v>6782.241</v>
      </c>
      <c r="CF34" s="77">
        <f t="shared" si="5"/>
        <v>6704.4320000000007</v>
      </c>
      <c r="CG34" s="77">
        <f t="shared" si="5"/>
        <v>6612.0380000000005</v>
      </c>
      <c r="CH34" s="77">
        <f t="shared" si="5"/>
        <v>6437.5420000000004</v>
      </c>
      <c r="CI34" s="77">
        <f t="shared" si="5"/>
        <v>6305.9970000000003</v>
      </c>
      <c r="CJ34" s="77">
        <f t="shared" si="5"/>
        <v>6236.183</v>
      </c>
      <c r="CK34" s="77">
        <f t="shared" si="5"/>
        <v>6128.1190000000006</v>
      </c>
      <c r="CL34" s="77">
        <f t="shared" si="5"/>
        <v>5904.3520000000008</v>
      </c>
      <c r="CM34" s="77">
        <f t="shared" si="5"/>
        <v>5833.31</v>
      </c>
      <c r="CN34" s="77">
        <f t="shared" si="5"/>
        <v>5769.2870000000003</v>
      </c>
      <c r="CO34" s="77">
        <f t="shared" si="5"/>
        <v>5683.4279999999999</v>
      </c>
      <c r="CP34" s="77">
        <f t="shared" si="5"/>
        <v>5529.7340000000004</v>
      </c>
      <c r="CQ34" s="77">
        <f t="shared" si="5"/>
        <v>5441.02</v>
      </c>
      <c r="CR34" s="77">
        <f t="shared" si="5"/>
        <v>5385.0210000000006</v>
      </c>
      <c r="CS34" s="77">
        <f t="shared" si="5"/>
        <v>5325.5380000000005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145514.02425000002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257</v>
      </c>
      <c r="C37" s="115">
        <v>257</v>
      </c>
      <c r="D37" s="115">
        <v>257</v>
      </c>
      <c r="E37" s="115">
        <v>257</v>
      </c>
      <c r="F37" s="115">
        <v>147</v>
      </c>
      <c r="G37" s="115">
        <v>147</v>
      </c>
      <c r="H37" s="115">
        <v>147</v>
      </c>
      <c r="I37" s="115">
        <v>147</v>
      </c>
      <c r="J37" s="115">
        <v>149</v>
      </c>
      <c r="K37" s="115">
        <v>149</v>
      </c>
      <c r="L37" s="115">
        <v>149</v>
      </c>
      <c r="M37" s="115">
        <v>149</v>
      </c>
      <c r="N37" s="115">
        <v>139</v>
      </c>
      <c r="O37" s="115">
        <v>139</v>
      </c>
      <c r="P37" s="115">
        <v>139</v>
      </c>
      <c r="Q37" s="115">
        <v>139</v>
      </c>
      <c r="R37" s="115">
        <v>136</v>
      </c>
      <c r="S37" s="115">
        <v>136</v>
      </c>
      <c r="T37" s="115">
        <v>136</v>
      </c>
      <c r="U37" s="115">
        <v>136</v>
      </c>
      <c r="V37" s="115">
        <v>136</v>
      </c>
      <c r="W37" s="115">
        <v>136</v>
      </c>
      <c r="X37" s="115">
        <v>136</v>
      </c>
      <c r="Y37" s="115">
        <v>136</v>
      </c>
      <c r="Z37" s="115">
        <v>153</v>
      </c>
      <c r="AA37" s="115">
        <v>153</v>
      </c>
      <c r="AB37" s="115">
        <v>153</v>
      </c>
      <c r="AC37" s="115">
        <v>153</v>
      </c>
      <c r="AD37" s="115">
        <v>258</v>
      </c>
      <c r="AE37" s="115">
        <v>258</v>
      </c>
      <c r="AF37" s="115">
        <v>258</v>
      </c>
      <c r="AG37" s="115">
        <v>258</v>
      </c>
      <c r="AH37" s="115">
        <v>239</v>
      </c>
      <c r="AI37" s="115">
        <v>239</v>
      </c>
      <c r="AJ37" s="115">
        <v>239</v>
      </c>
      <c r="AK37" s="115">
        <v>239</v>
      </c>
      <c r="AL37" s="115">
        <v>224</v>
      </c>
      <c r="AM37" s="115">
        <v>224</v>
      </c>
      <c r="AN37" s="115">
        <v>224</v>
      </c>
      <c r="AO37" s="115">
        <v>224</v>
      </c>
      <c r="AP37" s="115">
        <v>162</v>
      </c>
      <c r="AQ37" s="115">
        <v>162</v>
      </c>
      <c r="AR37" s="115">
        <v>162</v>
      </c>
      <c r="AS37" s="115">
        <v>162</v>
      </c>
      <c r="AT37" s="115">
        <v>162</v>
      </c>
      <c r="AU37" s="115">
        <v>162</v>
      </c>
      <c r="AV37" s="115">
        <v>162</v>
      </c>
      <c r="AW37" s="115">
        <v>162</v>
      </c>
      <c r="AX37" s="115">
        <v>162</v>
      </c>
      <c r="AY37" s="115">
        <v>162</v>
      </c>
      <c r="AZ37" s="115">
        <v>162</v>
      </c>
      <c r="BA37" s="115">
        <v>162</v>
      </c>
      <c r="BB37" s="115">
        <v>177</v>
      </c>
      <c r="BC37" s="115">
        <v>177</v>
      </c>
      <c r="BD37" s="115">
        <v>177</v>
      </c>
      <c r="BE37" s="115">
        <v>177</v>
      </c>
      <c r="BF37" s="115">
        <v>215</v>
      </c>
      <c r="BG37" s="115">
        <v>215</v>
      </c>
      <c r="BH37" s="115">
        <v>215</v>
      </c>
      <c r="BI37" s="115">
        <v>215</v>
      </c>
      <c r="BJ37" s="115">
        <v>181</v>
      </c>
      <c r="BK37" s="115">
        <v>181</v>
      </c>
      <c r="BL37" s="115">
        <v>181</v>
      </c>
      <c r="BM37" s="115">
        <v>181</v>
      </c>
      <c r="BN37" s="115">
        <v>197</v>
      </c>
      <c r="BO37" s="115">
        <v>197</v>
      </c>
      <c r="BP37" s="115">
        <v>197</v>
      </c>
      <c r="BQ37" s="115">
        <v>197</v>
      </c>
      <c r="BR37" s="115">
        <v>232</v>
      </c>
      <c r="BS37" s="115">
        <v>232</v>
      </c>
      <c r="BT37" s="115">
        <v>232</v>
      </c>
      <c r="BU37" s="115">
        <v>232</v>
      </c>
      <c r="BV37" s="115">
        <v>289</v>
      </c>
      <c r="BW37" s="115">
        <v>289</v>
      </c>
      <c r="BX37" s="115">
        <v>289</v>
      </c>
      <c r="BY37" s="115">
        <v>289</v>
      </c>
      <c r="BZ37" s="115">
        <v>288</v>
      </c>
      <c r="CA37" s="115">
        <v>288</v>
      </c>
      <c r="CB37" s="115">
        <v>288</v>
      </c>
      <c r="CC37" s="115">
        <v>288</v>
      </c>
      <c r="CD37" s="115">
        <v>284</v>
      </c>
      <c r="CE37" s="115">
        <v>284</v>
      </c>
      <c r="CF37" s="115">
        <v>284</v>
      </c>
      <c r="CG37" s="115">
        <v>284</v>
      </c>
      <c r="CH37" s="115">
        <v>369</v>
      </c>
      <c r="CI37" s="115">
        <v>369</v>
      </c>
      <c r="CJ37" s="115">
        <v>369</v>
      </c>
      <c r="CK37" s="115">
        <v>369</v>
      </c>
      <c r="CL37" s="115">
        <v>265</v>
      </c>
      <c r="CM37" s="115">
        <v>265</v>
      </c>
      <c r="CN37" s="115">
        <v>265</v>
      </c>
      <c r="CO37" s="115">
        <v>265</v>
      </c>
      <c r="CP37" s="115">
        <v>317</v>
      </c>
      <c r="CQ37" s="115">
        <v>317</v>
      </c>
      <c r="CR37" s="115">
        <v>317</v>
      </c>
      <c r="CS37" s="115">
        <v>317</v>
      </c>
      <c r="CT37" s="116"/>
      <c r="CU37" s="116"/>
      <c r="CV37" s="116"/>
      <c r="CW37" s="117"/>
      <c r="CX37" s="91">
        <f t="array" ref="CX37">SUMPRODUCT(B37:CW37*0.25)</f>
        <v>5138</v>
      </c>
    </row>
    <row r="38" spans="1:102" ht="24.95" customHeight="1" x14ac:dyDescent="0.2">
      <c r="A38" s="118" t="s">
        <v>45</v>
      </c>
      <c r="B38" s="119">
        <v>369</v>
      </c>
      <c r="C38" s="120">
        <v>369</v>
      </c>
      <c r="D38" s="120">
        <v>369</v>
      </c>
      <c r="E38" s="120">
        <v>369</v>
      </c>
      <c r="F38" s="120">
        <v>220</v>
      </c>
      <c r="G38" s="120">
        <v>220</v>
      </c>
      <c r="H38" s="120">
        <v>220</v>
      </c>
      <c r="I38" s="120">
        <v>220</v>
      </c>
      <c r="J38" s="120">
        <v>238</v>
      </c>
      <c r="K38" s="120">
        <v>238</v>
      </c>
      <c r="L38" s="120">
        <v>238</v>
      </c>
      <c r="M38" s="120">
        <v>238</v>
      </c>
      <c r="N38" s="120">
        <v>295</v>
      </c>
      <c r="O38" s="120">
        <v>295</v>
      </c>
      <c r="P38" s="120">
        <v>295</v>
      </c>
      <c r="Q38" s="120">
        <v>295</v>
      </c>
      <c r="R38" s="120">
        <v>367</v>
      </c>
      <c r="S38" s="120">
        <v>367</v>
      </c>
      <c r="T38" s="120">
        <v>367</v>
      </c>
      <c r="U38" s="120">
        <v>367</v>
      </c>
      <c r="V38" s="120">
        <v>355</v>
      </c>
      <c r="W38" s="120">
        <v>355</v>
      </c>
      <c r="X38" s="120">
        <v>355</v>
      </c>
      <c r="Y38" s="120">
        <v>355</v>
      </c>
      <c r="Z38" s="120">
        <v>364</v>
      </c>
      <c r="AA38" s="120">
        <v>364</v>
      </c>
      <c r="AB38" s="120">
        <v>364</v>
      </c>
      <c r="AC38" s="120">
        <v>364</v>
      </c>
      <c r="AD38" s="120">
        <v>396</v>
      </c>
      <c r="AE38" s="120">
        <v>396</v>
      </c>
      <c r="AF38" s="120">
        <v>396</v>
      </c>
      <c r="AG38" s="120">
        <v>396</v>
      </c>
      <c r="AH38" s="120">
        <v>369</v>
      </c>
      <c r="AI38" s="120">
        <v>369</v>
      </c>
      <c r="AJ38" s="120">
        <v>369</v>
      </c>
      <c r="AK38" s="120">
        <v>369</v>
      </c>
      <c r="AL38" s="120">
        <v>399</v>
      </c>
      <c r="AM38" s="120">
        <v>399</v>
      </c>
      <c r="AN38" s="120">
        <v>399</v>
      </c>
      <c r="AO38" s="120">
        <v>399</v>
      </c>
      <c r="AP38" s="120">
        <v>358</v>
      </c>
      <c r="AQ38" s="120">
        <v>358</v>
      </c>
      <c r="AR38" s="120">
        <v>358</v>
      </c>
      <c r="AS38" s="120">
        <v>358</v>
      </c>
      <c r="AT38" s="120">
        <v>333</v>
      </c>
      <c r="AU38" s="120">
        <v>333</v>
      </c>
      <c r="AV38" s="120">
        <v>333</v>
      </c>
      <c r="AW38" s="120">
        <v>333</v>
      </c>
      <c r="AX38" s="120">
        <v>335</v>
      </c>
      <c r="AY38" s="120">
        <v>335</v>
      </c>
      <c r="AZ38" s="120">
        <v>335</v>
      </c>
      <c r="BA38" s="120">
        <v>335</v>
      </c>
      <c r="BB38" s="120">
        <v>333</v>
      </c>
      <c r="BC38" s="120">
        <v>333</v>
      </c>
      <c r="BD38" s="120">
        <v>333</v>
      </c>
      <c r="BE38" s="120">
        <v>333</v>
      </c>
      <c r="BF38" s="120">
        <v>333</v>
      </c>
      <c r="BG38" s="120">
        <v>333</v>
      </c>
      <c r="BH38" s="120">
        <v>333</v>
      </c>
      <c r="BI38" s="120">
        <v>333</v>
      </c>
      <c r="BJ38" s="120">
        <v>366</v>
      </c>
      <c r="BK38" s="120">
        <v>366</v>
      </c>
      <c r="BL38" s="120">
        <v>366</v>
      </c>
      <c r="BM38" s="120">
        <v>366</v>
      </c>
      <c r="BN38" s="120">
        <v>366</v>
      </c>
      <c r="BO38" s="120">
        <v>366</v>
      </c>
      <c r="BP38" s="120">
        <v>366</v>
      </c>
      <c r="BQ38" s="120">
        <v>366</v>
      </c>
      <c r="BR38" s="120">
        <v>400</v>
      </c>
      <c r="BS38" s="120">
        <v>400</v>
      </c>
      <c r="BT38" s="120">
        <v>400</v>
      </c>
      <c r="BU38" s="120">
        <v>400</v>
      </c>
      <c r="BV38" s="120">
        <v>400</v>
      </c>
      <c r="BW38" s="120">
        <v>400</v>
      </c>
      <c r="BX38" s="120">
        <v>400</v>
      </c>
      <c r="BY38" s="120">
        <v>400</v>
      </c>
      <c r="BZ38" s="120">
        <v>390</v>
      </c>
      <c r="CA38" s="120">
        <v>390</v>
      </c>
      <c r="CB38" s="120">
        <v>390</v>
      </c>
      <c r="CC38" s="120">
        <v>390</v>
      </c>
      <c r="CD38" s="120">
        <v>390</v>
      </c>
      <c r="CE38" s="120">
        <v>390</v>
      </c>
      <c r="CF38" s="120">
        <v>390</v>
      </c>
      <c r="CG38" s="120">
        <v>390</v>
      </c>
      <c r="CH38" s="120">
        <v>386</v>
      </c>
      <c r="CI38" s="120">
        <v>386</v>
      </c>
      <c r="CJ38" s="120">
        <v>386</v>
      </c>
      <c r="CK38" s="120">
        <v>386</v>
      </c>
      <c r="CL38" s="120">
        <v>360</v>
      </c>
      <c r="CM38" s="120">
        <v>360</v>
      </c>
      <c r="CN38" s="120">
        <v>360</v>
      </c>
      <c r="CO38" s="120">
        <v>360</v>
      </c>
      <c r="CP38" s="120">
        <v>333</v>
      </c>
      <c r="CQ38" s="120">
        <v>333</v>
      </c>
      <c r="CR38" s="120">
        <v>333</v>
      </c>
      <c r="CS38" s="120">
        <v>333</v>
      </c>
      <c r="CT38" s="120"/>
      <c r="CU38" s="120"/>
      <c r="CV38" s="120"/>
      <c r="CW38" s="121"/>
      <c r="CX38" s="97">
        <f t="array" ref="CX38">SUMPRODUCT(B38:CW38*0.25)</f>
        <v>8455</v>
      </c>
    </row>
    <row r="39" spans="1:102" ht="24.95" customHeight="1" x14ac:dyDescent="0.2">
      <c r="A39" s="118" t="s">
        <v>46</v>
      </c>
      <c r="B39" s="119">
        <v>837.4</v>
      </c>
      <c r="C39" s="120">
        <v>874.4</v>
      </c>
      <c r="D39" s="120">
        <v>951</v>
      </c>
      <c r="E39" s="120">
        <v>852.2</v>
      </c>
      <c r="F39" s="120">
        <v>1164.7</v>
      </c>
      <c r="G39" s="120">
        <v>1172.4000000000001</v>
      </c>
      <c r="H39" s="120">
        <v>1186.9000000000001</v>
      </c>
      <c r="I39" s="120">
        <v>1204.0999999999999</v>
      </c>
      <c r="J39" s="120">
        <v>1187.3</v>
      </c>
      <c r="K39" s="120">
        <v>1156.5999999999999</v>
      </c>
      <c r="L39" s="120">
        <v>1066.9000000000001</v>
      </c>
      <c r="M39" s="120">
        <v>1046.7</v>
      </c>
      <c r="N39" s="120">
        <v>1112.8</v>
      </c>
      <c r="O39" s="120">
        <v>1042.5</v>
      </c>
      <c r="P39" s="120">
        <v>1025</v>
      </c>
      <c r="Q39" s="120">
        <v>1010</v>
      </c>
      <c r="R39" s="120">
        <v>1061</v>
      </c>
      <c r="S39" s="120">
        <v>940.9</v>
      </c>
      <c r="T39" s="120">
        <v>958.8</v>
      </c>
      <c r="U39" s="120">
        <v>694</v>
      </c>
      <c r="V39" s="120">
        <v>775.8</v>
      </c>
      <c r="W39" s="120">
        <v>846.7</v>
      </c>
      <c r="X39" s="120">
        <v>834.3</v>
      </c>
      <c r="Y39" s="120">
        <v>756.5</v>
      </c>
      <c r="Z39" s="120">
        <v>409.7</v>
      </c>
      <c r="AA39" s="120">
        <v>445.7</v>
      </c>
      <c r="AB39" s="120">
        <v>489.7</v>
      </c>
      <c r="AC39" s="120">
        <v>524.6</v>
      </c>
      <c r="AD39" s="120"/>
      <c r="AE39" s="120"/>
      <c r="AF39" s="120">
        <v>48.5</v>
      </c>
      <c r="AG39" s="120"/>
      <c r="AH39" s="120"/>
      <c r="AI39" s="120"/>
      <c r="AJ39" s="120"/>
      <c r="AK39" s="120"/>
      <c r="AL39" s="120">
        <v>285.60000000000002</v>
      </c>
      <c r="AM39" s="120">
        <v>227.3</v>
      </c>
      <c r="AN39" s="120">
        <v>445.5</v>
      </c>
      <c r="AO39" s="120">
        <v>577.29999999999995</v>
      </c>
      <c r="AP39" s="120">
        <v>1144.5999999999999</v>
      </c>
      <c r="AQ39" s="120">
        <v>1183.4000000000001</v>
      </c>
      <c r="AR39" s="120">
        <v>1302.7</v>
      </c>
      <c r="AS39" s="120">
        <v>1373.9</v>
      </c>
      <c r="AT39" s="120">
        <v>1409.4</v>
      </c>
      <c r="AU39" s="120">
        <v>1450</v>
      </c>
      <c r="AV39" s="120">
        <v>1432.4</v>
      </c>
      <c r="AW39" s="120">
        <v>1395.5</v>
      </c>
      <c r="AX39" s="120">
        <v>1412</v>
      </c>
      <c r="AY39" s="120">
        <v>1412.2</v>
      </c>
      <c r="AZ39" s="120">
        <v>1412.1</v>
      </c>
      <c r="BA39" s="120">
        <v>1114.4000000000001</v>
      </c>
      <c r="BB39" s="120">
        <v>1175.5999999999999</v>
      </c>
      <c r="BC39" s="120">
        <v>1141.3</v>
      </c>
      <c r="BD39" s="120">
        <v>1061.4000000000001</v>
      </c>
      <c r="BE39" s="120">
        <v>982.2</v>
      </c>
      <c r="BF39" s="120">
        <v>1208.5999999999999</v>
      </c>
      <c r="BG39" s="120">
        <v>1212.5</v>
      </c>
      <c r="BH39" s="120">
        <v>1293</v>
      </c>
      <c r="BI39" s="120">
        <v>1114.2</v>
      </c>
      <c r="BJ39" s="120">
        <v>770.6</v>
      </c>
      <c r="BK39" s="120">
        <v>1185.5999999999999</v>
      </c>
      <c r="BL39" s="120">
        <v>1450</v>
      </c>
      <c r="BM39" s="120">
        <v>1450</v>
      </c>
      <c r="BN39" s="120">
        <v>1253.2</v>
      </c>
      <c r="BO39" s="120">
        <v>1027.8</v>
      </c>
      <c r="BP39" s="120">
        <v>525.20000000000005</v>
      </c>
      <c r="BQ39" s="120">
        <v>503.8</v>
      </c>
      <c r="BR39" s="120">
        <v>174.2</v>
      </c>
      <c r="BS39" s="120">
        <v>286.2</v>
      </c>
      <c r="BT39" s="120">
        <v>446.1</v>
      </c>
      <c r="BU39" s="120">
        <v>368.6</v>
      </c>
      <c r="BV39" s="120">
        <v>72.7</v>
      </c>
      <c r="BW39" s="120"/>
      <c r="BX39" s="120">
        <v>82.2</v>
      </c>
      <c r="BY39" s="120">
        <v>433.5</v>
      </c>
      <c r="BZ39" s="120">
        <v>728.7</v>
      </c>
      <c r="CA39" s="120">
        <v>747.6</v>
      </c>
      <c r="CB39" s="120">
        <v>792.3</v>
      </c>
      <c r="CC39" s="120">
        <v>894.5</v>
      </c>
      <c r="CD39" s="120">
        <v>1037.2</v>
      </c>
      <c r="CE39" s="120">
        <v>1177.5999999999999</v>
      </c>
      <c r="CF39" s="120">
        <v>1300</v>
      </c>
      <c r="CG39" s="120">
        <v>1300</v>
      </c>
      <c r="CH39" s="120">
        <v>1371</v>
      </c>
      <c r="CI39" s="120">
        <v>1358.3</v>
      </c>
      <c r="CJ39" s="120">
        <v>1371</v>
      </c>
      <c r="CK39" s="120">
        <v>1371</v>
      </c>
      <c r="CL39" s="120">
        <v>1385.8</v>
      </c>
      <c r="CM39" s="120">
        <v>1464</v>
      </c>
      <c r="CN39" s="120">
        <v>1464</v>
      </c>
      <c r="CO39" s="120">
        <v>1464</v>
      </c>
      <c r="CP39" s="120">
        <v>1264.9000000000001</v>
      </c>
      <c r="CQ39" s="120">
        <v>1361.8</v>
      </c>
      <c r="CR39" s="120">
        <v>1406.8</v>
      </c>
      <c r="CS39" s="120">
        <v>1239.0999999999999</v>
      </c>
      <c r="CT39" s="122"/>
      <c r="CU39" s="122"/>
      <c r="CV39" s="122"/>
      <c r="CW39" s="121"/>
      <c r="CX39" s="97">
        <f t="array" ref="CX39">SUMPRODUCT(B39:CW39*0.25)</f>
        <v>21743.374999999996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273.10000000000002</v>
      </c>
      <c r="AE41" s="120">
        <v>273.10000000000002</v>
      </c>
      <c r="AF41" s="120">
        <v>273.10000000000002</v>
      </c>
      <c r="AG41" s="120">
        <v>273.10000000000002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132.19999999999999</v>
      </c>
      <c r="AM41" s="120">
        <v>132.19999999999999</v>
      </c>
      <c r="AN41" s="120">
        <v>132.19999999999999</v>
      </c>
      <c r="AO41" s="120">
        <v>132.19999999999999</v>
      </c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22.2</v>
      </c>
      <c r="BW41" s="120">
        <v>22.2</v>
      </c>
      <c r="BX41" s="120">
        <v>22.2</v>
      </c>
      <c r="BY41" s="120">
        <v>22.2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309.5</v>
      </c>
      <c r="CQ41" s="120">
        <v>309.5</v>
      </c>
      <c r="CR41" s="120">
        <v>309.5</v>
      </c>
      <c r="CS41" s="120">
        <v>309.5</v>
      </c>
      <c r="CT41" s="122"/>
      <c r="CU41" s="122"/>
      <c r="CV41" s="122"/>
      <c r="CW41" s="121"/>
      <c r="CX41" s="97">
        <f t="array" ref="CX41">SUMPRODUCT(B41:CW41*0.25)</f>
        <v>1236.9999999999995</v>
      </c>
    </row>
    <row r="42" spans="1:102" ht="30" customHeight="1" thickBot="1" x14ac:dyDescent="0.25">
      <c r="A42" s="105" t="s">
        <v>49</v>
      </c>
      <c r="B42" s="106">
        <f>SUM(B37:B41)</f>
        <v>1463.4</v>
      </c>
      <c r="C42" s="107">
        <f t="shared" ref="C42:BN42" si="6">SUM(C37:C41)</f>
        <v>1500.4</v>
      </c>
      <c r="D42" s="107">
        <f t="shared" si="6"/>
        <v>1577</v>
      </c>
      <c r="E42" s="107">
        <f t="shared" si="6"/>
        <v>1478.2</v>
      </c>
      <c r="F42" s="107">
        <f t="shared" si="6"/>
        <v>1531.7</v>
      </c>
      <c r="G42" s="107">
        <f t="shared" si="6"/>
        <v>1539.4</v>
      </c>
      <c r="H42" s="107">
        <f t="shared" si="6"/>
        <v>1553.9</v>
      </c>
      <c r="I42" s="107">
        <f t="shared" si="6"/>
        <v>1571.1</v>
      </c>
      <c r="J42" s="107">
        <f t="shared" si="6"/>
        <v>1574.3</v>
      </c>
      <c r="K42" s="107">
        <f t="shared" si="6"/>
        <v>1543.6</v>
      </c>
      <c r="L42" s="107">
        <f t="shared" si="6"/>
        <v>1453.9</v>
      </c>
      <c r="M42" s="107">
        <f t="shared" si="6"/>
        <v>1433.7</v>
      </c>
      <c r="N42" s="107">
        <f t="shared" si="6"/>
        <v>1546.8</v>
      </c>
      <c r="O42" s="107">
        <f t="shared" si="6"/>
        <v>1476.5</v>
      </c>
      <c r="P42" s="107">
        <f t="shared" si="6"/>
        <v>1459</v>
      </c>
      <c r="Q42" s="107">
        <f t="shared" si="6"/>
        <v>1444</v>
      </c>
      <c r="R42" s="107">
        <f t="shared" si="6"/>
        <v>1564</v>
      </c>
      <c r="S42" s="107">
        <f t="shared" si="6"/>
        <v>1443.9</v>
      </c>
      <c r="T42" s="107">
        <f t="shared" si="6"/>
        <v>1461.8</v>
      </c>
      <c r="U42" s="107">
        <f t="shared" si="6"/>
        <v>1197</v>
      </c>
      <c r="V42" s="107">
        <f t="shared" si="6"/>
        <v>1266.8</v>
      </c>
      <c r="W42" s="107">
        <f t="shared" si="6"/>
        <v>1337.7</v>
      </c>
      <c r="X42" s="107">
        <f t="shared" si="6"/>
        <v>1325.3</v>
      </c>
      <c r="Y42" s="107">
        <f t="shared" si="6"/>
        <v>1247.5</v>
      </c>
      <c r="Z42" s="107">
        <f t="shared" si="6"/>
        <v>926.7</v>
      </c>
      <c r="AA42" s="107">
        <f t="shared" si="6"/>
        <v>962.7</v>
      </c>
      <c r="AB42" s="107">
        <f t="shared" si="6"/>
        <v>1006.7</v>
      </c>
      <c r="AC42" s="107">
        <f t="shared" si="6"/>
        <v>1041.5999999999999</v>
      </c>
      <c r="AD42" s="107">
        <f t="shared" si="6"/>
        <v>927.1</v>
      </c>
      <c r="AE42" s="107">
        <f t="shared" si="6"/>
        <v>927.1</v>
      </c>
      <c r="AF42" s="107">
        <f t="shared" si="6"/>
        <v>975.6</v>
      </c>
      <c r="AG42" s="107">
        <f t="shared" si="6"/>
        <v>927.1</v>
      </c>
      <c r="AH42" s="107">
        <f t="shared" si="6"/>
        <v>1108</v>
      </c>
      <c r="AI42" s="107">
        <f t="shared" si="6"/>
        <v>1108</v>
      </c>
      <c r="AJ42" s="107">
        <f t="shared" si="6"/>
        <v>1108</v>
      </c>
      <c r="AK42" s="107">
        <f t="shared" si="6"/>
        <v>1108</v>
      </c>
      <c r="AL42" s="107">
        <f t="shared" si="6"/>
        <v>1040.8</v>
      </c>
      <c r="AM42" s="107">
        <f t="shared" si="6"/>
        <v>982.5</v>
      </c>
      <c r="AN42" s="107">
        <f t="shared" si="6"/>
        <v>1200.7</v>
      </c>
      <c r="AO42" s="107">
        <f t="shared" si="6"/>
        <v>1332.5</v>
      </c>
      <c r="AP42" s="107">
        <f t="shared" si="6"/>
        <v>1664.6</v>
      </c>
      <c r="AQ42" s="107">
        <f t="shared" si="6"/>
        <v>1703.4</v>
      </c>
      <c r="AR42" s="107">
        <f t="shared" si="6"/>
        <v>1822.7</v>
      </c>
      <c r="AS42" s="107">
        <f t="shared" si="6"/>
        <v>1893.9</v>
      </c>
      <c r="AT42" s="107">
        <f t="shared" si="6"/>
        <v>1904.4</v>
      </c>
      <c r="AU42" s="107">
        <f t="shared" si="6"/>
        <v>1945</v>
      </c>
      <c r="AV42" s="107">
        <f t="shared" si="6"/>
        <v>1927.4</v>
      </c>
      <c r="AW42" s="107">
        <f t="shared" si="6"/>
        <v>1890.5</v>
      </c>
      <c r="AX42" s="107">
        <f t="shared" si="6"/>
        <v>1909</v>
      </c>
      <c r="AY42" s="107">
        <f t="shared" si="6"/>
        <v>1909.2</v>
      </c>
      <c r="AZ42" s="107">
        <f t="shared" si="6"/>
        <v>1909.1</v>
      </c>
      <c r="BA42" s="107">
        <f t="shared" si="6"/>
        <v>1611.4</v>
      </c>
      <c r="BB42" s="107">
        <f t="shared" si="6"/>
        <v>1685.6</v>
      </c>
      <c r="BC42" s="107">
        <f t="shared" si="6"/>
        <v>1651.3</v>
      </c>
      <c r="BD42" s="107">
        <f t="shared" si="6"/>
        <v>1571.4</v>
      </c>
      <c r="BE42" s="107">
        <f t="shared" si="6"/>
        <v>1492.2</v>
      </c>
      <c r="BF42" s="107">
        <f t="shared" si="6"/>
        <v>1756.6</v>
      </c>
      <c r="BG42" s="107">
        <f t="shared" si="6"/>
        <v>1760.5</v>
      </c>
      <c r="BH42" s="107">
        <f t="shared" si="6"/>
        <v>1841</v>
      </c>
      <c r="BI42" s="107">
        <f t="shared" si="6"/>
        <v>1662.2</v>
      </c>
      <c r="BJ42" s="107">
        <f t="shared" si="6"/>
        <v>1317.6</v>
      </c>
      <c r="BK42" s="107">
        <f t="shared" si="6"/>
        <v>1732.6</v>
      </c>
      <c r="BL42" s="107">
        <f t="shared" si="6"/>
        <v>1997</v>
      </c>
      <c r="BM42" s="107">
        <f t="shared" si="6"/>
        <v>1997</v>
      </c>
      <c r="BN42" s="107">
        <f t="shared" si="6"/>
        <v>1816.2</v>
      </c>
      <c r="BO42" s="107">
        <f t="shared" ref="BO42:CW42" si="7">SUM(BO37:BO41)</f>
        <v>1590.8</v>
      </c>
      <c r="BP42" s="107">
        <f t="shared" si="7"/>
        <v>1088.2</v>
      </c>
      <c r="BQ42" s="107">
        <f t="shared" si="7"/>
        <v>1066.8</v>
      </c>
      <c r="BR42" s="107">
        <f t="shared" si="7"/>
        <v>806.2</v>
      </c>
      <c r="BS42" s="107">
        <f t="shared" si="7"/>
        <v>918.2</v>
      </c>
      <c r="BT42" s="107">
        <f t="shared" si="7"/>
        <v>1078.0999999999999</v>
      </c>
      <c r="BU42" s="107">
        <f t="shared" si="7"/>
        <v>1000.6</v>
      </c>
      <c r="BV42" s="107">
        <f t="shared" si="7"/>
        <v>783.90000000000009</v>
      </c>
      <c r="BW42" s="107">
        <f t="shared" si="7"/>
        <v>711.2</v>
      </c>
      <c r="BX42" s="107">
        <f t="shared" si="7"/>
        <v>793.40000000000009</v>
      </c>
      <c r="BY42" s="107">
        <f t="shared" si="7"/>
        <v>1144.7</v>
      </c>
      <c r="BZ42" s="107">
        <f t="shared" si="7"/>
        <v>1406.7</v>
      </c>
      <c r="CA42" s="107">
        <f t="shared" si="7"/>
        <v>1425.6</v>
      </c>
      <c r="CB42" s="107">
        <f t="shared" si="7"/>
        <v>1470.3</v>
      </c>
      <c r="CC42" s="107">
        <f t="shared" si="7"/>
        <v>1572.5</v>
      </c>
      <c r="CD42" s="107">
        <f t="shared" si="7"/>
        <v>1711.2</v>
      </c>
      <c r="CE42" s="107">
        <f t="shared" si="7"/>
        <v>1851.6</v>
      </c>
      <c r="CF42" s="107">
        <f t="shared" si="7"/>
        <v>1974</v>
      </c>
      <c r="CG42" s="107">
        <f t="shared" si="7"/>
        <v>1974</v>
      </c>
      <c r="CH42" s="107">
        <f t="shared" si="7"/>
        <v>2126</v>
      </c>
      <c r="CI42" s="107">
        <f t="shared" si="7"/>
        <v>2113.3000000000002</v>
      </c>
      <c r="CJ42" s="107">
        <f t="shared" si="7"/>
        <v>2126</v>
      </c>
      <c r="CK42" s="107">
        <f t="shared" si="7"/>
        <v>2126</v>
      </c>
      <c r="CL42" s="107">
        <f t="shared" si="7"/>
        <v>2010.8</v>
      </c>
      <c r="CM42" s="107">
        <f t="shared" si="7"/>
        <v>2089</v>
      </c>
      <c r="CN42" s="107">
        <f t="shared" si="7"/>
        <v>2089</v>
      </c>
      <c r="CO42" s="107">
        <f t="shared" si="7"/>
        <v>2089</v>
      </c>
      <c r="CP42" s="107">
        <f t="shared" si="7"/>
        <v>2224.4</v>
      </c>
      <c r="CQ42" s="107">
        <f t="shared" si="7"/>
        <v>2321.3000000000002</v>
      </c>
      <c r="CR42" s="107">
        <f t="shared" si="7"/>
        <v>2366.3000000000002</v>
      </c>
      <c r="CS42" s="107">
        <f t="shared" si="7"/>
        <v>2198.6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36573.375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837.4</v>
      </c>
      <c r="C47" s="120">
        <v>874.4</v>
      </c>
      <c r="D47" s="120">
        <v>951</v>
      </c>
      <c r="E47" s="120">
        <v>852.2</v>
      </c>
      <c r="F47" s="120">
        <v>1164.7</v>
      </c>
      <c r="G47" s="120">
        <v>1172.4000000000001</v>
      </c>
      <c r="H47" s="120">
        <v>1186.9000000000001</v>
      </c>
      <c r="I47" s="120">
        <v>1204.0999999999999</v>
      </c>
      <c r="J47" s="120">
        <v>1187.3</v>
      </c>
      <c r="K47" s="120">
        <v>1156.5999999999999</v>
      </c>
      <c r="L47" s="120">
        <v>1066.9000000000001</v>
      </c>
      <c r="M47" s="120">
        <v>1046.7</v>
      </c>
      <c r="N47" s="120">
        <v>1112.8</v>
      </c>
      <c r="O47" s="120">
        <v>1042.5</v>
      </c>
      <c r="P47" s="120">
        <v>1025</v>
      </c>
      <c r="Q47" s="120">
        <v>1010</v>
      </c>
      <c r="R47" s="120">
        <v>1061</v>
      </c>
      <c r="S47" s="120">
        <v>940.9</v>
      </c>
      <c r="T47" s="120">
        <v>958.8</v>
      </c>
      <c r="U47" s="120">
        <v>694</v>
      </c>
      <c r="V47" s="120">
        <v>775.8</v>
      </c>
      <c r="W47" s="120">
        <v>846.7</v>
      </c>
      <c r="X47" s="120">
        <v>834.3</v>
      </c>
      <c r="Y47" s="120">
        <v>756.5</v>
      </c>
      <c r="Z47" s="120">
        <v>409.7</v>
      </c>
      <c r="AA47" s="120">
        <v>445.7</v>
      </c>
      <c r="AB47" s="120">
        <v>489.7</v>
      </c>
      <c r="AC47" s="120">
        <v>524.6</v>
      </c>
      <c r="AD47" s="120"/>
      <c r="AE47" s="120"/>
      <c r="AF47" s="120">
        <v>48.5</v>
      </c>
      <c r="AG47" s="120"/>
      <c r="AH47" s="120"/>
      <c r="AI47" s="120"/>
      <c r="AJ47" s="120"/>
      <c r="AK47" s="120"/>
      <c r="AL47" s="120">
        <v>285.60000000000002</v>
      </c>
      <c r="AM47" s="120">
        <v>227.3</v>
      </c>
      <c r="AN47" s="120">
        <v>445.5</v>
      </c>
      <c r="AO47" s="120">
        <v>577.29999999999995</v>
      </c>
      <c r="AP47" s="120">
        <v>1144.5999999999999</v>
      </c>
      <c r="AQ47" s="120">
        <v>1183.4000000000001</v>
      </c>
      <c r="AR47" s="120">
        <v>1302.7</v>
      </c>
      <c r="AS47" s="120">
        <v>1373.9</v>
      </c>
      <c r="AT47" s="120">
        <v>1409.4</v>
      </c>
      <c r="AU47" s="120">
        <v>1450</v>
      </c>
      <c r="AV47" s="120">
        <v>1432.4</v>
      </c>
      <c r="AW47" s="120">
        <v>1395.5</v>
      </c>
      <c r="AX47" s="120">
        <v>1412</v>
      </c>
      <c r="AY47" s="120">
        <v>1412.2</v>
      </c>
      <c r="AZ47" s="120">
        <v>1412.1</v>
      </c>
      <c r="BA47" s="120">
        <v>1114.4000000000001</v>
      </c>
      <c r="BB47" s="120">
        <v>1175.5999999999999</v>
      </c>
      <c r="BC47" s="120">
        <v>1141.3</v>
      </c>
      <c r="BD47" s="120">
        <v>1061.4000000000001</v>
      </c>
      <c r="BE47" s="120">
        <v>982.2</v>
      </c>
      <c r="BF47" s="120">
        <v>1208.5999999999999</v>
      </c>
      <c r="BG47" s="120">
        <v>1212.5</v>
      </c>
      <c r="BH47" s="120">
        <v>1293</v>
      </c>
      <c r="BI47" s="120">
        <v>1114.2</v>
      </c>
      <c r="BJ47" s="120">
        <v>770.6</v>
      </c>
      <c r="BK47" s="120">
        <v>1185.5999999999999</v>
      </c>
      <c r="BL47" s="120">
        <v>1450</v>
      </c>
      <c r="BM47" s="120">
        <v>1450</v>
      </c>
      <c r="BN47" s="120">
        <v>1253.2</v>
      </c>
      <c r="BO47" s="120">
        <v>1027.8</v>
      </c>
      <c r="BP47" s="120">
        <v>525.20000000000005</v>
      </c>
      <c r="BQ47" s="120">
        <v>503.8</v>
      </c>
      <c r="BR47" s="120">
        <v>174.2</v>
      </c>
      <c r="BS47" s="120">
        <v>286.2</v>
      </c>
      <c r="BT47" s="120">
        <v>446.1</v>
      </c>
      <c r="BU47" s="120">
        <v>368.6</v>
      </c>
      <c r="BV47" s="120">
        <v>72.7</v>
      </c>
      <c r="BW47" s="120"/>
      <c r="BX47" s="120">
        <v>82.2</v>
      </c>
      <c r="BY47" s="120">
        <v>433.5</v>
      </c>
      <c r="BZ47" s="120">
        <v>728.7</v>
      </c>
      <c r="CA47" s="120">
        <v>747.6</v>
      </c>
      <c r="CB47" s="120">
        <v>792.3</v>
      </c>
      <c r="CC47" s="120">
        <v>894.5</v>
      </c>
      <c r="CD47" s="120">
        <v>1037.2</v>
      </c>
      <c r="CE47" s="120">
        <v>1177.5999999999999</v>
      </c>
      <c r="CF47" s="120">
        <v>1300</v>
      </c>
      <c r="CG47" s="120">
        <v>1300</v>
      </c>
      <c r="CH47" s="120">
        <v>1371</v>
      </c>
      <c r="CI47" s="120">
        <v>1358.3</v>
      </c>
      <c r="CJ47" s="120">
        <v>1371</v>
      </c>
      <c r="CK47" s="120">
        <v>1371</v>
      </c>
      <c r="CL47" s="120">
        <v>1385.8</v>
      </c>
      <c r="CM47" s="120">
        <v>1464</v>
      </c>
      <c r="CN47" s="120">
        <v>1464</v>
      </c>
      <c r="CO47" s="120">
        <v>1464</v>
      </c>
      <c r="CP47" s="120">
        <v>1264.9000000000001</v>
      </c>
      <c r="CQ47" s="120">
        <v>1361.8</v>
      </c>
      <c r="CR47" s="120">
        <v>1406.8</v>
      </c>
      <c r="CS47" s="120">
        <v>1239.0999999999999</v>
      </c>
      <c r="CT47" s="122"/>
      <c r="CU47" s="122"/>
      <c r="CV47" s="122"/>
      <c r="CW47" s="121"/>
      <c r="CX47" s="97">
        <f t="array" ref="CX47">SUMPRODUCT(B47:CW47*0.25)</f>
        <v>21743.374999999996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273.10000000000002</v>
      </c>
      <c r="AE49" s="120">
        <v>273.10000000000002</v>
      </c>
      <c r="AF49" s="120">
        <v>273.10000000000002</v>
      </c>
      <c r="AG49" s="120">
        <v>273.10000000000002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132.19999999999999</v>
      </c>
      <c r="AM49" s="120">
        <v>132.19999999999999</v>
      </c>
      <c r="AN49" s="120">
        <v>132.19999999999999</v>
      </c>
      <c r="AO49" s="120">
        <v>132.19999999999999</v>
      </c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22.2</v>
      </c>
      <c r="BW49" s="120">
        <v>22.2</v>
      </c>
      <c r="BX49" s="120">
        <v>22.2</v>
      </c>
      <c r="BY49" s="120">
        <v>22.2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309.5</v>
      </c>
      <c r="CQ49" s="120">
        <v>309.5</v>
      </c>
      <c r="CR49" s="120">
        <v>309.5</v>
      </c>
      <c r="CS49" s="120">
        <v>309.5</v>
      </c>
      <c r="CT49" s="122"/>
      <c r="CU49" s="122"/>
      <c r="CV49" s="122"/>
      <c r="CW49" s="121"/>
      <c r="CX49" s="97">
        <f t="array" ref="CX49">SUMPRODUCT(B49:CW49*0.25)</f>
        <v>1236.9999999999995</v>
      </c>
    </row>
    <row r="50" spans="1:102" ht="24.95" customHeight="1" x14ac:dyDescent="0.2">
      <c r="A50" s="104" t="s">
        <v>51</v>
      </c>
      <c r="B50" s="119">
        <v>203</v>
      </c>
      <c r="C50" s="120">
        <v>203</v>
      </c>
      <c r="D50" s="120">
        <v>203</v>
      </c>
      <c r="E50" s="120">
        <v>203</v>
      </c>
      <c r="F50" s="120">
        <v>194</v>
      </c>
      <c r="G50" s="120">
        <v>194</v>
      </c>
      <c r="H50" s="120">
        <v>194</v>
      </c>
      <c r="I50" s="120">
        <v>194</v>
      </c>
      <c r="J50" s="120">
        <v>193</v>
      </c>
      <c r="K50" s="120">
        <v>193</v>
      </c>
      <c r="L50" s="120">
        <v>193</v>
      </c>
      <c r="M50" s="120">
        <v>193</v>
      </c>
      <c r="N50" s="120">
        <v>195</v>
      </c>
      <c r="O50" s="120">
        <v>195</v>
      </c>
      <c r="P50" s="120">
        <v>195</v>
      </c>
      <c r="Q50" s="120">
        <v>195</v>
      </c>
      <c r="R50" s="120">
        <v>208</v>
      </c>
      <c r="S50" s="120">
        <v>208</v>
      </c>
      <c r="T50" s="120">
        <v>208</v>
      </c>
      <c r="U50" s="120">
        <v>208</v>
      </c>
      <c r="V50" s="120">
        <v>247</v>
      </c>
      <c r="W50" s="120">
        <v>247</v>
      </c>
      <c r="X50" s="120">
        <v>247</v>
      </c>
      <c r="Y50" s="120">
        <v>247</v>
      </c>
      <c r="Z50" s="120">
        <v>296</v>
      </c>
      <c r="AA50" s="120">
        <v>296</v>
      </c>
      <c r="AB50" s="120">
        <v>296</v>
      </c>
      <c r="AC50" s="120">
        <v>296</v>
      </c>
      <c r="AD50" s="120">
        <v>310</v>
      </c>
      <c r="AE50" s="120">
        <v>310</v>
      </c>
      <c r="AF50" s="120">
        <v>310</v>
      </c>
      <c r="AG50" s="120">
        <v>310</v>
      </c>
      <c r="AH50" s="120">
        <v>317</v>
      </c>
      <c r="AI50" s="120">
        <v>317</v>
      </c>
      <c r="AJ50" s="120">
        <v>317</v>
      </c>
      <c r="AK50" s="120">
        <v>317</v>
      </c>
      <c r="AL50" s="120">
        <v>287</v>
      </c>
      <c r="AM50" s="120">
        <v>287</v>
      </c>
      <c r="AN50" s="120">
        <v>287</v>
      </c>
      <c r="AO50" s="120">
        <v>287</v>
      </c>
      <c r="AP50" s="120">
        <v>250</v>
      </c>
      <c r="AQ50" s="120">
        <v>250</v>
      </c>
      <c r="AR50" s="120">
        <v>250</v>
      </c>
      <c r="AS50" s="120">
        <v>250</v>
      </c>
      <c r="AT50" s="120">
        <v>241</v>
      </c>
      <c r="AU50" s="120">
        <v>241</v>
      </c>
      <c r="AV50" s="120">
        <v>241</v>
      </c>
      <c r="AW50" s="120">
        <v>241</v>
      </c>
      <c r="AX50" s="120">
        <v>235</v>
      </c>
      <c r="AY50" s="120">
        <v>235</v>
      </c>
      <c r="AZ50" s="120">
        <v>235</v>
      </c>
      <c r="BA50" s="120">
        <v>235</v>
      </c>
      <c r="BB50" s="120">
        <v>238</v>
      </c>
      <c r="BC50" s="120">
        <v>238</v>
      </c>
      <c r="BD50" s="120">
        <v>238</v>
      </c>
      <c r="BE50" s="120">
        <v>238</v>
      </c>
      <c r="BF50" s="120">
        <v>249</v>
      </c>
      <c r="BG50" s="120">
        <v>249</v>
      </c>
      <c r="BH50" s="120">
        <v>249</v>
      </c>
      <c r="BI50" s="120">
        <v>249</v>
      </c>
      <c r="BJ50" s="120">
        <v>283</v>
      </c>
      <c r="BK50" s="120">
        <v>283</v>
      </c>
      <c r="BL50" s="120">
        <v>283</v>
      </c>
      <c r="BM50" s="120">
        <v>283</v>
      </c>
      <c r="BN50" s="120">
        <v>332</v>
      </c>
      <c r="BO50" s="120">
        <v>332</v>
      </c>
      <c r="BP50" s="120">
        <v>332</v>
      </c>
      <c r="BQ50" s="120">
        <v>332</v>
      </c>
      <c r="BR50" s="120">
        <v>376</v>
      </c>
      <c r="BS50" s="120">
        <v>376</v>
      </c>
      <c r="BT50" s="120">
        <v>376</v>
      </c>
      <c r="BU50" s="120">
        <v>376</v>
      </c>
      <c r="BV50" s="120">
        <v>420</v>
      </c>
      <c r="BW50" s="120">
        <v>420</v>
      </c>
      <c r="BX50" s="120">
        <v>420</v>
      </c>
      <c r="BY50" s="120">
        <v>420</v>
      </c>
      <c r="BZ50" s="120">
        <v>400</v>
      </c>
      <c r="CA50" s="120">
        <v>400</v>
      </c>
      <c r="CB50" s="120">
        <v>400</v>
      </c>
      <c r="CC50" s="120">
        <v>400</v>
      </c>
      <c r="CD50" s="120">
        <v>370</v>
      </c>
      <c r="CE50" s="120">
        <v>370</v>
      </c>
      <c r="CF50" s="120">
        <v>370</v>
      </c>
      <c r="CG50" s="120">
        <v>370</v>
      </c>
      <c r="CH50" s="120">
        <v>332</v>
      </c>
      <c r="CI50" s="120">
        <v>332</v>
      </c>
      <c r="CJ50" s="120">
        <v>332</v>
      </c>
      <c r="CK50" s="120">
        <v>332</v>
      </c>
      <c r="CL50" s="120">
        <v>292</v>
      </c>
      <c r="CM50" s="120">
        <v>292</v>
      </c>
      <c r="CN50" s="120">
        <v>292</v>
      </c>
      <c r="CO50" s="120">
        <v>292</v>
      </c>
      <c r="CP50" s="120">
        <v>258</v>
      </c>
      <c r="CQ50" s="120">
        <v>258</v>
      </c>
      <c r="CR50" s="120">
        <v>258</v>
      </c>
      <c r="CS50" s="120">
        <v>258</v>
      </c>
      <c r="CT50" s="122"/>
      <c r="CU50" s="122"/>
      <c r="CV50" s="122"/>
      <c r="CW50" s="121"/>
      <c r="CX50" s="97">
        <f t="array" ref="CX50">SUMPRODUCT(B50:CW50*0.25)</f>
        <v>6726</v>
      </c>
    </row>
    <row r="51" spans="1:102" ht="30" customHeight="1" thickBot="1" x14ac:dyDescent="0.25">
      <c r="A51" s="105" t="s">
        <v>52</v>
      </c>
      <c r="B51" s="106">
        <f>SUM(B45:B50)</f>
        <v>1040.4000000000001</v>
      </c>
      <c r="C51" s="107">
        <f t="shared" ref="C51:BN51" si="8">SUM(C45:C50)</f>
        <v>1077.4000000000001</v>
      </c>
      <c r="D51" s="107">
        <f t="shared" si="8"/>
        <v>1154</v>
      </c>
      <c r="E51" s="107">
        <f t="shared" si="8"/>
        <v>1055.2</v>
      </c>
      <c r="F51" s="107">
        <f t="shared" si="8"/>
        <v>1358.7</v>
      </c>
      <c r="G51" s="107">
        <f t="shared" si="8"/>
        <v>1366.4</v>
      </c>
      <c r="H51" s="107">
        <f t="shared" si="8"/>
        <v>1380.9</v>
      </c>
      <c r="I51" s="107">
        <f t="shared" si="8"/>
        <v>1398.1</v>
      </c>
      <c r="J51" s="107">
        <f t="shared" si="8"/>
        <v>1380.3</v>
      </c>
      <c r="K51" s="107">
        <f t="shared" si="8"/>
        <v>1349.6</v>
      </c>
      <c r="L51" s="107">
        <f t="shared" si="8"/>
        <v>1259.9000000000001</v>
      </c>
      <c r="M51" s="107">
        <f t="shared" si="8"/>
        <v>1239.7</v>
      </c>
      <c r="N51" s="107">
        <f t="shared" si="8"/>
        <v>1307.8</v>
      </c>
      <c r="O51" s="107">
        <f t="shared" si="8"/>
        <v>1237.5</v>
      </c>
      <c r="P51" s="107">
        <f t="shared" si="8"/>
        <v>1220</v>
      </c>
      <c r="Q51" s="107">
        <f t="shared" si="8"/>
        <v>1205</v>
      </c>
      <c r="R51" s="107">
        <f t="shared" si="8"/>
        <v>1269</v>
      </c>
      <c r="S51" s="107">
        <f t="shared" si="8"/>
        <v>1148.9000000000001</v>
      </c>
      <c r="T51" s="107">
        <f t="shared" si="8"/>
        <v>1166.8</v>
      </c>
      <c r="U51" s="107">
        <f t="shared" si="8"/>
        <v>902</v>
      </c>
      <c r="V51" s="107">
        <f t="shared" si="8"/>
        <v>1022.8</v>
      </c>
      <c r="W51" s="107">
        <f t="shared" si="8"/>
        <v>1093.7</v>
      </c>
      <c r="X51" s="107">
        <f t="shared" si="8"/>
        <v>1081.3</v>
      </c>
      <c r="Y51" s="107">
        <f t="shared" si="8"/>
        <v>1003.5</v>
      </c>
      <c r="Z51" s="107">
        <f t="shared" si="8"/>
        <v>705.7</v>
      </c>
      <c r="AA51" s="107">
        <f t="shared" si="8"/>
        <v>741.7</v>
      </c>
      <c r="AB51" s="107">
        <f t="shared" si="8"/>
        <v>785.7</v>
      </c>
      <c r="AC51" s="107">
        <f t="shared" si="8"/>
        <v>820.6</v>
      </c>
      <c r="AD51" s="107">
        <f t="shared" si="8"/>
        <v>583.1</v>
      </c>
      <c r="AE51" s="107">
        <f t="shared" si="8"/>
        <v>583.1</v>
      </c>
      <c r="AF51" s="107">
        <f t="shared" si="8"/>
        <v>631.6</v>
      </c>
      <c r="AG51" s="107">
        <f t="shared" si="8"/>
        <v>583.1</v>
      </c>
      <c r="AH51" s="107">
        <f t="shared" si="8"/>
        <v>817</v>
      </c>
      <c r="AI51" s="107">
        <f t="shared" si="8"/>
        <v>817</v>
      </c>
      <c r="AJ51" s="107">
        <f t="shared" si="8"/>
        <v>817</v>
      </c>
      <c r="AK51" s="107">
        <f t="shared" si="8"/>
        <v>817</v>
      </c>
      <c r="AL51" s="107">
        <f t="shared" si="8"/>
        <v>704.8</v>
      </c>
      <c r="AM51" s="107">
        <f t="shared" si="8"/>
        <v>646.5</v>
      </c>
      <c r="AN51" s="107">
        <f t="shared" si="8"/>
        <v>864.7</v>
      </c>
      <c r="AO51" s="107">
        <f t="shared" si="8"/>
        <v>996.5</v>
      </c>
      <c r="AP51" s="107">
        <f t="shared" si="8"/>
        <v>1394.6</v>
      </c>
      <c r="AQ51" s="107">
        <f t="shared" si="8"/>
        <v>1433.4</v>
      </c>
      <c r="AR51" s="107">
        <f t="shared" si="8"/>
        <v>1552.7</v>
      </c>
      <c r="AS51" s="107">
        <f t="shared" si="8"/>
        <v>1623.9</v>
      </c>
      <c r="AT51" s="107">
        <f t="shared" si="8"/>
        <v>1650.4</v>
      </c>
      <c r="AU51" s="107">
        <f t="shared" si="8"/>
        <v>1691</v>
      </c>
      <c r="AV51" s="107">
        <f t="shared" si="8"/>
        <v>1673.4</v>
      </c>
      <c r="AW51" s="107">
        <f t="shared" si="8"/>
        <v>1636.5</v>
      </c>
      <c r="AX51" s="107">
        <f t="shared" si="8"/>
        <v>1647</v>
      </c>
      <c r="AY51" s="107">
        <f t="shared" si="8"/>
        <v>1647.2</v>
      </c>
      <c r="AZ51" s="107">
        <f t="shared" si="8"/>
        <v>1647.1</v>
      </c>
      <c r="BA51" s="107">
        <f t="shared" si="8"/>
        <v>1349.4</v>
      </c>
      <c r="BB51" s="107">
        <f t="shared" si="8"/>
        <v>1413.6</v>
      </c>
      <c r="BC51" s="107">
        <f t="shared" si="8"/>
        <v>1379.3</v>
      </c>
      <c r="BD51" s="107">
        <f t="shared" si="8"/>
        <v>1299.4000000000001</v>
      </c>
      <c r="BE51" s="107">
        <f t="shared" si="8"/>
        <v>1220.2</v>
      </c>
      <c r="BF51" s="107">
        <f t="shared" si="8"/>
        <v>1457.6</v>
      </c>
      <c r="BG51" s="107">
        <f t="shared" si="8"/>
        <v>1461.5</v>
      </c>
      <c r="BH51" s="107">
        <f t="shared" si="8"/>
        <v>1542</v>
      </c>
      <c r="BI51" s="107">
        <f t="shared" si="8"/>
        <v>1363.2</v>
      </c>
      <c r="BJ51" s="107">
        <f t="shared" si="8"/>
        <v>1053.5999999999999</v>
      </c>
      <c r="BK51" s="107">
        <f t="shared" si="8"/>
        <v>1468.6</v>
      </c>
      <c r="BL51" s="107">
        <f t="shared" si="8"/>
        <v>1733</v>
      </c>
      <c r="BM51" s="107">
        <f t="shared" si="8"/>
        <v>1733</v>
      </c>
      <c r="BN51" s="107">
        <f t="shared" si="8"/>
        <v>1585.2</v>
      </c>
      <c r="BO51" s="107">
        <f t="shared" ref="BO51:CW51" si="9">SUM(BO45:BO50)</f>
        <v>1359.8</v>
      </c>
      <c r="BP51" s="107">
        <f t="shared" si="9"/>
        <v>857.2</v>
      </c>
      <c r="BQ51" s="107">
        <f t="shared" si="9"/>
        <v>835.8</v>
      </c>
      <c r="BR51" s="107">
        <f t="shared" si="9"/>
        <v>550.20000000000005</v>
      </c>
      <c r="BS51" s="107">
        <f t="shared" si="9"/>
        <v>662.2</v>
      </c>
      <c r="BT51" s="107">
        <f t="shared" si="9"/>
        <v>822.1</v>
      </c>
      <c r="BU51" s="107">
        <f t="shared" si="9"/>
        <v>744.6</v>
      </c>
      <c r="BV51" s="107">
        <f t="shared" si="9"/>
        <v>514.9</v>
      </c>
      <c r="BW51" s="107">
        <f t="shared" si="9"/>
        <v>442.2</v>
      </c>
      <c r="BX51" s="107">
        <f t="shared" si="9"/>
        <v>524.4</v>
      </c>
      <c r="BY51" s="107">
        <f t="shared" si="9"/>
        <v>875.7</v>
      </c>
      <c r="BZ51" s="107">
        <f t="shared" si="9"/>
        <v>1128.7</v>
      </c>
      <c r="CA51" s="107">
        <f t="shared" si="9"/>
        <v>1147.5999999999999</v>
      </c>
      <c r="CB51" s="107">
        <f t="shared" si="9"/>
        <v>1192.3</v>
      </c>
      <c r="CC51" s="107">
        <f t="shared" si="9"/>
        <v>1294.5</v>
      </c>
      <c r="CD51" s="107">
        <f t="shared" si="9"/>
        <v>1407.2</v>
      </c>
      <c r="CE51" s="107">
        <f t="shared" si="9"/>
        <v>1547.6</v>
      </c>
      <c r="CF51" s="107">
        <f t="shared" si="9"/>
        <v>1670</v>
      </c>
      <c r="CG51" s="107">
        <f t="shared" si="9"/>
        <v>1670</v>
      </c>
      <c r="CH51" s="107">
        <f t="shared" si="9"/>
        <v>1703</v>
      </c>
      <c r="CI51" s="107">
        <f t="shared" si="9"/>
        <v>1690.3</v>
      </c>
      <c r="CJ51" s="107">
        <f t="shared" si="9"/>
        <v>1703</v>
      </c>
      <c r="CK51" s="107">
        <f t="shared" si="9"/>
        <v>1703</v>
      </c>
      <c r="CL51" s="107">
        <f t="shared" si="9"/>
        <v>1677.8</v>
      </c>
      <c r="CM51" s="107">
        <f t="shared" si="9"/>
        <v>1756</v>
      </c>
      <c r="CN51" s="107">
        <f t="shared" si="9"/>
        <v>1756</v>
      </c>
      <c r="CO51" s="107">
        <f t="shared" si="9"/>
        <v>1756</v>
      </c>
      <c r="CP51" s="107">
        <f t="shared" si="9"/>
        <v>1832.4</v>
      </c>
      <c r="CQ51" s="107">
        <f t="shared" si="9"/>
        <v>1929.3</v>
      </c>
      <c r="CR51" s="107">
        <f t="shared" si="9"/>
        <v>1974.3</v>
      </c>
      <c r="CS51" s="107">
        <f t="shared" si="9"/>
        <v>1806.6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29706.374999999996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5674.5879999999997</v>
      </c>
      <c r="C54" s="107">
        <f t="shared" ref="C54:BN54" si="12">C18+C28+C42</f>
        <v>5674.5249999999996</v>
      </c>
      <c r="D54" s="107">
        <f t="shared" si="12"/>
        <v>5683.9359999999997</v>
      </c>
      <c r="E54" s="107">
        <f t="shared" si="12"/>
        <v>5536.9780000000001</v>
      </c>
      <c r="F54" s="107">
        <f t="shared" si="12"/>
        <v>5548.7520000000004</v>
      </c>
      <c r="G54" s="107">
        <f t="shared" si="12"/>
        <v>5551.0630000000001</v>
      </c>
      <c r="H54" s="107">
        <f t="shared" si="12"/>
        <v>5554.3850000000002</v>
      </c>
      <c r="I54" s="107">
        <f t="shared" si="12"/>
        <v>5553.9560000000001</v>
      </c>
      <c r="J54" s="107">
        <f t="shared" si="12"/>
        <v>5560.6639999999998</v>
      </c>
      <c r="K54" s="107">
        <f t="shared" si="12"/>
        <v>5570.9480000000003</v>
      </c>
      <c r="L54" s="107">
        <f t="shared" si="12"/>
        <v>5537.509</v>
      </c>
      <c r="M54" s="107">
        <f t="shared" si="12"/>
        <v>5542.3859999999995</v>
      </c>
      <c r="N54" s="107">
        <f t="shared" si="12"/>
        <v>5610.4719999999998</v>
      </c>
      <c r="O54" s="107">
        <f t="shared" si="12"/>
        <v>5545.759</v>
      </c>
      <c r="P54" s="107">
        <f t="shared" si="12"/>
        <v>5564.2759999999998</v>
      </c>
      <c r="Q54" s="107">
        <f t="shared" si="12"/>
        <v>5570.07</v>
      </c>
      <c r="R54" s="107">
        <f t="shared" si="12"/>
        <v>5714.3509999999997</v>
      </c>
      <c r="S54" s="107">
        <f t="shared" si="12"/>
        <v>5583.5370000000003</v>
      </c>
      <c r="T54" s="107">
        <f t="shared" si="12"/>
        <v>5590.7110000000002</v>
      </c>
      <c r="U54" s="107">
        <f t="shared" si="12"/>
        <v>5445.884</v>
      </c>
      <c r="V54" s="107">
        <f t="shared" si="12"/>
        <v>5717.7380000000003</v>
      </c>
      <c r="W54" s="107">
        <f t="shared" si="12"/>
        <v>5926.7889999999998</v>
      </c>
      <c r="X54" s="107">
        <f t="shared" si="12"/>
        <v>6008.4900000000007</v>
      </c>
      <c r="Y54" s="107">
        <f t="shared" si="12"/>
        <v>6066.1860000000006</v>
      </c>
      <c r="Z54" s="107">
        <f t="shared" si="12"/>
        <v>5979.2419999999993</v>
      </c>
      <c r="AA54" s="107">
        <f t="shared" si="12"/>
        <v>6144.9780000000001</v>
      </c>
      <c r="AB54" s="107">
        <f t="shared" si="12"/>
        <v>6304.1390000000001</v>
      </c>
      <c r="AC54" s="107">
        <f t="shared" si="12"/>
        <v>6478.9249999999993</v>
      </c>
      <c r="AD54" s="107">
        <f t="shared" si="12"/>
        <v>6460.4530000000013</v>
      </c>
      <c r="AE54" s="107">
        <f t="shared" si="12"/>
        <v>6573.9360000000006</v>
      </c>
      <c r="AF54" s="107">
        <f t="shared" si="12"/>
        <v>6701.1760000000004</v>
      </c>
      <c r="AG54" s="107">
        <f t="shared" si="12"/>
        <v>6711.6140000000005</v>
      </c>
      <c r="AH54" s="107">
        <f t="shared" si="12"/>
        <v>7009.59</v>
      </c>
      <c r="AI54" s="107">
        <f t="shared" si="12"/>
        <v>7066.3109999999997</v>
      </c>
      <c r="AJ54" s="107">
        <f t="shared" si="12"/>
        <v>7111.7139999999999</v>
      </c>
      <c r="AK54" s="107">
        <f t="shared" si="12"/>
        <v>7238.7929999999997</v>
      </c>
      <c r="AL54" s="107">
        <f t="shared" si="12"/>
        <v>7191.9579999999996</v>
      </c>
      <c r="AM54" s="107">
        <f t="shared" si="12"/>
        <v>7162.067</v>
      </c>
      <c r="AN54" s="107">
        <f t="shared" si="12"/>
        <v>7441.9260000000004</v>
      </c>
      <c r="AO54" s="107">
        <f t="shared" si="12"/>
        <v>7646.2510000000002</v>
      </c>
      <c r="AP54" s="107">
        <f t="shared" si="12"/>
        <v>8035.9349999999995</v>
      </c>
      <c r="AQ54" s="107">
        <f t="shared" si="12"/>
        <v>8140.6949999999997</v>
      </c>
      <c r="AR54" s="107">
        <f t="shared" si="12"/>
        <v>8245.0689999999995</v>
      </c>
      <c r="AS54" s="107">
        <f t="shared" si="12"/>
        <v>8308.1930000000011</v>
      </c>
      <c r="AT54" s="107">
        <f t="shared" si="12"/>
        <v>8308.3379999999997</v>
      </c>
      <c r="AU54" s="107">
        <f t="shared" si="12"/>
        <v>8329.0580000000009</v>
      </c>
      <c r="AV54" s="107">
        <f t="shared" si="12"/>
        <v>8307.235999999999</v>
      </c>
      <c r="AW54" s="107">
        <f t="shared" si="12"/>
        <v>8280.7880000000005</v>
      </c>
      <c r="AX54" s="107">
        <f t="shared" si="12"/>
        <v>8254.4609999999993</v>
      </c>
      <c r="AY54" s="107">
        <f t="shared" si="12"/>
        <v>8200.8050000000003</v>
      </c>
      <c r="AZ54" s="107">
        <f t="shared" si="12"/>
        <v>8191.152</v>
      </c>
      <c r="BA54" s="107">
        <f t="shared" si="12"/>
        <v>7927.9210000000003</v>
      </c>
      <c r="BB54" s="107">
        <f t="shared" si="12"/>
        <v>7935.3580000000002</v>
      </c>
      <c r="BC54" s="107">
        <f t="shared" si="12"/>
        <v>7820.7730000000001</v>
      </c>
      <c r="BD54" s="107">
        <f t="shared" si="12"/>
        <v>7693.6440000000002</v>
      </c>
      <c r="BE54" s="107">
        <f t="shared" si="12"/>
        <v>7552.6859999999997</v>
      </c>
      <c r="BF54" s="107">
        <f t="shared" si="12"/>
        <v>7809.6779999999999</v>
      </c>
      <c r="BG54" s="107">
        <f t="shared" si="12"/>
        <v>7746.8709999999992</v>
      </c>
      <c r="BH54" s="107">
        <f t="shared" si="12"/>
        <v>7758</v>
      </c>
      <c r="BI54" s="107">
        <f t="shared" si="12"/>
        <v>7549.3949999999995</v>
      </c>
      <c r="BJ54" s="107">
        <f t="shared" si="12"/>
        <v>7104.6990000000005</v>
      </c>
      <c r="BK54" s="107">
        <f t="shared" si="12"/>
        <v>7408.6460000000006</v>
      </c>
      <c r="BL54" s="107">
        <f t="shared" si="12"/>
        <v>7679.0160000000005</v>
      </c>
      <c r="BM54" s="107">
        <f t="shared" si="12"/>
        <v>7703.0510000000004</v>
      </c>
      <c r="BN54" s="107">
        <f t="shared" si="12"/>
        <v>7625.25</v>
      </c>
      <c r="BO54" s="107">
        <f t="shared" ref="BO54:CX54" si="13">BO18+BO28+BO42</f>
        <v>7465.4250000000002</v>
      </c>
      <c r="BP54" s="107">
        <f t="shared" si="13"/>
        <v>7104.253999999999</v>
      </c>
      <c r="BQ54" s="107">
        <f t="shared" si="13"/>
        <v>7138.7539999999999</v>
      </c>
      <c r="BR54" s="107">
        <f t="shared" si="13"/>
        <v>7028.4299999999994</v>
      </c>
      <c r="BS54" s="107">
        <f t="shared" si="13"/>
        <v>7283.1369999999997</v>
      </c>
      <c r="BT54" s="107">
        <f t="shared" si="13"/>
        <v>7488.08</v>
      </c>
      <c r="BU54" s="107">
        <f t="shared" si="13"/>
        <v>7469.4719999999998</v>
      </c>
      <c r="BV54" s="107">
        <f t="shared" si="13"/>
        <v>7270.6910000000007</v>
      </c>
      <c r="BW54" s="107">
        <f t="shared" si="13"/>
        <v>7267.8370000000004</v>
      </c>
      <c r="BX54" s="107">
        <f t="shared" si="13"/>
        <v>7289.4889999999996</v>
      </c>
      <c r="BY54" s="107">
        <f t="shared" si="13"/>
        <v>7637.9470000000001</v>
      </c>
      <c r="BZ54" s="107">
        <f t="shared" si="13"/>
        <v>7859.683</v>
      </c>
      <c r="CA54" s="107">
        <f t="shared" si="13"/>
        <v>7871.744999999999</v>
      </c>
      <c r="CB54" s="107">
        <f t="shared" si="13"/>
        <v>7877.8850000000002</v>
      </c>
      <c r="CC54" s="107">
        <f t="shared" si="13"/>
        <v>7913.8969999999999</v>
      </c>
      <c r="CD54" s="107">
        <f t="shared" si="13"/>
        <v>7921.585</v>
      </c>
      <c r="CE54" s="107">
        <f t="shared" si="13"/>
        <v>7959.8410000000003</v>
      </c>
      <c r="CF54" s="107">
        <f t="shared" si="13"/>
        <v>8004.4319999999998</v>
      </c>
      <c r="CG54" s="107">
        <f t="shared" si="13"/>
        <v>7912.0380000000005</v>
      </c>
      <c r="CH54" s="107">
        <f t="shared" si="13"/>
        <v>7808.5419999999995</v>
      </c>
      <c r="CI54" s="107">
        <f t="shared" si="13"/>
        <v>7664.2969999999996</v>
      </c>
      <c r="CJ54" s="107">
        <f t="shared" si="13"/>
        <v>7607.183</v>
      </c>
      <c r="CK54" s="107">
        <f t="shared" si="13"/>
        <v>7499.1189999999997</v>
      </c>
      <c r="CL54" s="107">
        <f t="shared" si="13"/>
        <v>7290.152</v>
      </c>
      <c r="CM54" s="107">
        <f t="shared" si="13"/>
        <v>7297.3099999999995</v>
      </c>
      <c r="CN54" s="107">
        <f t="shared" si="13"/>
        <v>7233.2870000000003</v>
      </c>
      <c r="CO54" s="107">
        <f t="shared" si="13"/>
        <v>7147.4279999999999</v>
      </c>
      <c r="CP54" s="107">
        <f t="shared" si="13"/>
        <v>7104.134</v>
      </c>
      <c r="CQ54" s="107">
        <f t="shared" si="13"/>
        <v>7112.3200000000006</v>
      </c>
      <c r="CR54" s="107">
        <f t="shared" si="13"/>
        <v>7101.3209999999999</v>
      </c>
      <c r="CS54" s="107">
        <f t="shared" si="13"/>
        <v>6874.1380000000008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168494.39924999996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337.4</v>
      </c>
      <c r="C5" s="25">
        <v>374.4</v>
      </c>
      <c r="D5" s="25">
        <v>451</v>
      </c>
      <c r="E5" s="25">
        <v>352.20000000000005</v>
      </c>
      <c r="F5" s="25">
        <v>664.7</v>
      </c>
      <c r="G5" s="25">
        <v>672.40000000000009</v>
      </c>
      <c r="H5" s="25">
        <v>686.90000000000009</v>
      </c>
      <c r="I5" s="25">
        <v>704.09999999999991</v>
      </c>
      <c r="J5" s="25">
        <v>687.3</v>
      </c>
      <c r="K5" s="25">
        <v>656.59999999999991</v>
      </c>
      <c r="L5" s="25">
        <v>566.90000000000009</v>
      </c>
      <c r="M5" s="25">
        <v>546.70000000000005</v>
      </c>
      <c r="N5" s="25">
        <v>612.79999999999995</v>
      </c>
      <c r="O5" s="25">
        <v>542.5</v>
      </c>
      <c r="P5" s="25">
        <v>525</v>
      </c>
      <c r="Q5" s="25">
        <v>510</v>
      </c>
      <c r="R5" s="25">
        <v>561</v>
      </c>
      <c r="S5" s="25">
        <v>440.9</v>
      </c>
      <c r="T5" s="25">
        <v>458.79999999999995</v>
      </c>
      <c r="U5" s="25">
        <v>194</v>
      </c>
      <c r="V5" s="25">
        <v>275.79999999999995</v>
      </c>
      <c r="W5" s="25">
        <v>346.70000000000005</v>
      </c>
      <c r="X5" s="25">
        <v>334.29999999999995</v>
      </c>
      <c r="Y5" s="25">
        <v>256.5</v>
      </c>
      <c r="Z5" s="25">
        <v>47.599999999999966</v>
      </c>
      <c r="AA5" s="25">
        <v>83.599999999999966</v>
      </c>
      <c r="AB5" s="25">
        <v>127.59999999999997</v>
      </c>
      <c r="AC5" s="25">
        <v>162.5</v>
      </c>
      <c r="AD5" s="25">
        <v>106.70000000000002</v>
      </c>
      <c r="AE5" s="25">
        <v>202.10000000000002</v>
      </c>
      <c r="AF5" s="25">
        <v>321.60000000000002</v>
      </c>
      <c r="AG5" s="25">
        <v>218.8</v>
      </c>
      <c r="AH5" s="25">
        <v>330.2</v>
      </c>
      <c r="AI5" s="25">
        <v>402.8</v>
      </c>
      <c r="AJ5" s="25">
        <v>380.1</v>
      </c>
      <c r="AK5" s="25">
        <v>443.8</v>
      </c>
      <c r="AL5" s="25">
        <v>417.8</v>
      </c>
      <c r="AM5" s="25">
        <v>359.5</v>
      </c>
      <c r="AN5" s="25">
        <v>577.70000000000005</v>
      </c>
      <c r="AO5" s="25">
        <v>709.5</v>
      </c>
      <c r="AP5" s="25">
        <v>644.59999999999991</v>
      </c>
      <c r="AQ5" s="25">
        <v>683.40000000000009</v>
      </c>
      <c r="AR5" s="25">
        <v>802.7</v>
      </c>
      <c r="AS5" s="25">
        <v>873.90000000000009</v>
      </c>
      <c r="AT5" s="25">
        <v>909.40000000000009</v>
      </c>
      <c r="AU5" s="25">
        <v>950</v>
      </c>
      <c r="AV5" s="25">
        <v>932.40000000000009</v>
      </c>
      <c r="AW5" s="25">
        <v>895.5</v>
      </c>
      <c r="AX5" s="25">
        <v>912</v>
      </c>
      <c r="AY5" s="25">
        <v>912.2</v>
      </c>
      <c r="AZ5" s="25">
        <v>912.09999999999991</v>
      </c>
      <c r="BA5" s="25">
        <v>614.40000000000009</v>
      </c>
      <c r="BB5" s="25">
        <v>675.59999999999991</v>
      </c>
      <c r="BC5" s="25">
        <v>641.29999999999995</v>
      </c>
      <c r="BD5" s="25">
        <v>561.40000000000009</v>
      </c>
      <c r="BE5" s="25">
        <v>482.20000000000005</v>
      </c>
      <c r="BF5" s="25">
        <v>708.59999999999991</v>
      </c>
      <c r="BG5" s="25">
        <v>712.5</v>
      </c>
      <c r="BH5" s="25">
        <v>793</v>
      </c>
      <c r="BI5" s="25">
        <v>614.20000000000005</v>
      </c>
      <c r="BJ5" s="25">
        <v>270.60000000000002</v>
      </c>
      <c r="BK5" s="25">
        <v>685.59999999999991</v>
      </c>
      <c r="BL5" s="25">
        <v>950</v>
      </c>
      <c r="BM5" s="25">
        <v>950</v>
      </c>
      <c r="BN5" s="25">
        <v>753.2</v>
      </c>
      <c r="BO5" s="25">
        <v>527.79999999999995</v>
      </c>
      <c r="BP5" s="25">
        <v>25.200000000000045</v>
      </c>
      <c r="BQ5" s="25">
        <v>3.8000000000000114</v>
      </c>
      <c r="BR5" s="25">
        <v>-68.800000000000011</v>
      </c>
      <c r="BS5" s="25">
        <v>43.199999999999989</v>
      </c>
      <c r="BT5" s="25">
        <v>203.10000000000002</v>
      </c>
      <c r="BU5" s="25">
        <v>125.60000000000002</v>
      </c>
      <c r="BV5" s="25">
        <v>94.9</v>
      </c>
      <c r="BW5" s="25">
        <v>16.299999999999997</v>
      </c>
      <c r="BX5" s="25">
        <v>104.4</v>
      </c>
      <c r="BY5" s="25">
        <v>455.7</v>
      </c>
      <c r="BZ5" s="25">
        <v>228.70000000000005</v>
      </c>
      <c r="CA5" s="25">
        <v>247.60000000000002</v>
      </c>
      <c r="CB5" s="25">
        <v>292.29999999999995</v>
      </c>
      <c r="CC5" s="25">
        <v>394.5</v>
      </c>
      <c r="CD5" s="25">
        <v>556.6</v>
      </c>
      <c r="CE5" s="25">
        <v>696.99999999999989</v>
      </c>
      <c r="CF5" s="25">
        <v>819.4</v>
      </c>
      <c r="CG5" s="25">
        <v>819.4</v>
      </c>
      <c r="CH5" s="25">
        <v>1306.3</v>
      </c>
      <c r="CI5" s="25">
        <v>1293.5999999999999</v>
      </c>
      <c r="CJ5" s="25">
        <v>1306.3</v>
      </c>
      <c r="CK5" s="25">
        <v>1306.3</v>
      </c>
      <c r="CL5" s="25">
        <v>1350.1</v>
      </c>
      <c r="CM5" s="25">
        <v>1428.3</v>
      </c>
      <c r="CN5" s="25">
        <v>1428.3</v>
      </c>
      <c r="CO5" s="25">
        <v>1428.3</v>
      </c>
      <c r="CP5" s="25">
        <v>1574.4</v>
      </c>
      <c r="CQ5" s="25">
        <v>1671.3</v>
      </c>
      <c r="CR5" s="25">
        <v>1716.3</v>
      </c>
      <c r="CS5" s="25">
        <v>1548.6</v>
      </c>
      <c r="CT5" s="26"/>
      <c r="CU5" s="26"/>
      <c r="CV5" s="26"/>
      <c r="CW5" s="27"/>
      <c r="CX5" s="132">
        <f t="array" ref="CX5">SUMPRODUCT(B5:CW5*0.25)</f>
        <v>14609.100000000004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239.48</v>
      </c>
      <c r="C8" s="138">
        <v>225.08</v>
      </c>
      <c r="D8" s="138">
        <v>243.45</v>
      </c>
      <c r="E8" s="138">
        <v>249.94</v>
      </c>
      <c r="F8" s="138">
        <v>241.96</v>
      </c>
      <c r="G8" s="138">
        <v>247.71</v>
      </c>
      <c r="H8" s="138">
        <v>240.42</v>
      </c>
      <c r="I8" s="138">
        <v>233.19</v>
      </c>
      <c r="J8" s="138">
        <v>248.03</v>
      </c>
      <c r="K8" s="138">
        <v>248.03</v>
      </c>
      <c r="L8" s="138">
        <v>244.04</v>
      </c>
      <c r="M8" s="138">
        <v>227.18</v>
      </c>
      <c r="N8" s="138">
        <v>248.03</v>
      </c>
      <c r="O8" s="138">
        <v>245.51</v>
      </c>
      <c r="P8" s="138">
        <v>241.73</v>
      </c>
      <c r="Q8" s="138">
        <v>231.02</v>
      </c>
      <c r="R8" s="138">
        <v>249.03</v>
      </c>
      <c r="S8" s="138">
        <v>220.64</v>
      </c>
      <c r="T8" s="138">
        <v>240.69</v>
      </c>
      <c r="U8" s="138">
        <v>194.34</v>
      </c>
      <c r="V8" s="138">
        <v>201.08</v>
      </c>
      <c r="W8" s="138">
        <v>227.69</v>
      </c>
      <c r="X8" s="138">
        <v>259.19</v>
      </c>
      <c r="Y8" s="138">
        <v>275.97000000000003</v>
      </c>
      <c r="Z8" s="138">
        <v>270</v>
      </c>
      <c r="AA8" s="138">
        <v>278.86</v>
      </c>
      <c r="AB8" s="138">
        <v>278.52</v>
      </c>
      <c r="AC8" s="138">
        <v>265.72000000000003</v>
      </c>
      <c r="AD8" s="138">
        <v>292.01</v>
      </c>
      <c r="AE8" s="138">
        <v>269.52</v>
      </c>
      <c r="AF8" s="138">
        <v>267.55</v>
      </c>
      <c r="AG8" s="138">
        <v>283.97000000000003</v>
      </c>
      <c r="AH8" s="138">
        <v>254.95</v>
      </c>
      <c r="AI8" s="138">
        <v>240.39</v>
      </c>
      <c r="AJ8" s="138">
        <v>205.3</v>
      </c>
      <c r="AK8" s="138">
        <v>258.2</v>
      </c>
      <c r="AL8" s="138">
        <v>229.82</v>
      </c>
      <c r="AM8" s="138">
        <v>220.65</v>
      </c>
      <c r="AN8" s="138">
        <v>232.53</v>
      </c>
      <c r="AO8" s="138">
        <v>248.28</v>
      </c>
      <c r="AP8" s="138">
        <v>189.26</v>
      </c>
      <c r="AQ8" s="138">
        <v>200.03</v>
      </c>
      <c r="AR8" s="138">
        <v>230.53</v>
      </c>
      <c r="AS8" s="138">
        <v>233.9</v>
      </c>
      <c r="AT8" s="138">
        <v>224.9</v>
      </c>
      <c r="AU8" s="138">
        <v>229.84</v>
      </c>
      <c r="AV8" s="138">
        <v>233.1</v>
      </c>
      <c r="AW8" s="138">
        <v>236.71</v>
      </c>
      <c r="AX8" s="138">
        <v>240.83</v>
      </c>
      <c r="AY8" s="138">
        <v>245.74</v>
      </c>
      <c r="AZ8" s="138">
        <v>248.03</v>
      </c>
      <c r="BA8" s="138">
        <v>200.26</v>
      </c>
      <c r="BB8" s="138">
        <v>236.19</v>
      </c>
      <c r="BC8" s="138">
        <v>245.06</v>
      </c>
      <c r="BD8" s="138">
        <v>230.1</v>
      </c>
      <c r="BE8" s="138">
        <v>222.24</v>
      </c>
      <c r="BF8" s="138">
        <v>204.62</v>
      </c>
      <c r="BG8" s="138">
        <v>238.02</v>
      </c>
      <c r="BH8" s="138">
        <v>261.77</v>
      </c>
      <c r="BI8" s="138">
        <v>276.68</v>
      </c>
      <c r="BJ8" s="138">
        <v>278.02</v>
      </c>
      <c r="BK8" s="138">
        <v>314.52</v>
      </c>
      <c r="BL8" s="138">
        <v>336.1</v>
      </c>
      <c r="BM8" s="138">
        <v>354.1</v>
      </c>
      <c r="BN8" s="138">
        <v>358.55</v>
      </c>
      <c r="BO8" s="138">
        <v>363.38</v>
      </c>
      <c r="BP8" s="138">
        <v>357.6</v>
      </c>
      <c r="BQ8" s="138">
        <v>370.03</v>
      </c>
      <c r="BR8" s="138">
        <v>343.52</v>
      </c>
      <c r="BS8" s="138">
        <v>280.01</v>
      </c>
      <c r="BT8" s="138">
        <v>227.13</v>
      </c>
      <c r="BU8" s="138">
        <v>229.78</v>
      </c>
      <c r="BV8" s="138">
        <v>301.56</v>
      </c>
      <c r="BW8" s="138">
        <v>213.89</v>
      </c>
      <c r="BX8" s="138">
        <v>321.69</v>
      </c>
      <c r="BY8" s="138">
        <v>324.73</v>
      </c>
      <c r="BZ8" s="138">
        <v>326.89</v>
      </c>
      <c r="CA8" s="138">
        <v>320.95</v>
      </c>
      <c r="CB8" s="138">
        <v>310.3</v>
      </c>
      <c r="CC8" s="138">
        <v>323.41000000000003</v>
      </c>
      <c r="CD8" s="138">
        <v>346.74</v>
      </c>
      <c r="CE8" s="138">
        <v>338.85</v>
      </c>
      <c r="CF8" s="138">
        <v>276.94</v>
      </c>
      <c r="CG8" s="138">
        <v>201.09</v>
      </c>
      <c r="CH8" s="138">
        <v>321.33999999999997</v>
      </c>
      <c r="CI8" s="138">
        <v>313.13</v>
      </c>
      <c r="CJ8" s="138">
        <v>227.5</v>
      </c>
      <c r="CK8" s="138">
        <v>200.2</v>
      </c>
      <c r="CL8" s="138">
        <v>300</v>
      </c>
      <c r="CM8" s="138">
        <v>261.93</v>
      </c>
      <c r="CN8" s="138">
        <v>227.55</v>
      </c>
      <c r="CO8" s="138">
        <v>201.13</v>
      </c>
      <c r="CP8" s="138">
        <v>256.66000000000003</v>
      </c>
      <c r="CQ8" s="138">
        <v>233</v>
      </c>
      <c r="CR8" s="138">
        <v>216.05</v>
      </c>
      <c r="CS8" s="138">
        <v>191.8</v>
      </c>
      <c r="CT8" s="139"/>
      <c r="CU8" s="139"/>
      <c r="CV8" s="139"/>
      <c r="CW8" s="140"/>
      <c r="CX8" s="141">
        <f>IF(SUM(B8:CW8)&lt;&gt;0,AVERAGEIF(B8:CW8,"&lt;&gt;"""),"")</f>
        <v>258.51645833333333</v>
      </c>
    </row>
    <row r="9" spans="1:102" ht="24.95" customHeight="1" thickBot="1" x14ac:dyDescent="0.25">
      <c r="A9" s="133" t="s">
        <v>6</v>
      </c>
      <c r="B9" s="42">
        <v>239.48750000000001</v>
      </c>
      <c r="C9" s="43">
        <v>239.48750000000001</v>
      </c>
      <c r="D9" s="43">
        <v>239.48750000000001</v>
      </c>
      <c r="E9" s="43">
        <v>239.48750000000001</v>
      </c>
      <c r="F9" s="43">
        <v>240.82</v>
      </c>
      <c r="G9" s="43">
        <v>240.82</v>
      </c>
      <c r="H9" s="43">
        <v>240.82</v>
      </c>
      <c r="I9" s="43">
        <v>240.82</v>
      </c>
      <c r="J9" s="43">
        <v>241.82</v>
      </c>
      <c r="K9" s="43">
        <v>241.82</v>
      </c>
      <c r="L9" s="43">
        <v>241.82</v>
      </c>
      <c r="M9" s="43">
        <v>241.82</v>
      </c>
      <c r="N9" s="43">
        <v>241.57249999999999</v>
      </c>
      <c r="O9" s="43">
        <v>241.57249999999999</v>
      </c>
      <c r="P9" s="43">
        <v>241.57249999999999</v>
      </c>
      <c r="Q9" s="43">
        <v>241.57249999999999</v>
      </c>
      <c r="R9" s="43">
        <v>226.17500000000001</v>
      </c>
      <c r="S9" s="43">
        <v>226.17500000000001</v>
      </c>
      <c r="T9" s="43">
        <v>226.17500000000001</v>
      </c>
      <c r="U9" s="43">
        <v>226.17500000000001</v>
      </c>
      <c r="V9" s="43">
        <v>240.98249999999999</v>
      </c>
      <c r="W9" s="43">
        <v>240.98249999999999</v>
      </c>
      <c r="X9" s="43">
        <v>240.98249999999999</v>
      </c>
      <c r="Y9" s="43">
        <v>240.98249999999999</v>
      </c>
      <c r="Z9" s="43">
        <v>273.27499999999998</v>
      </c>
      <c r="AA9" s="43">
        <v>273.27499999999998</v>
      </c>
      <c r="AB9" s="43">
        <v>273.27499999999998</v>
      </c>
      <c r="AC9" s="43">
        <v>273.27499999999998</v>
      </c>
      <c r="AD9" s="43">
        <v>278.26249999999999</v>
      </c>
      <c r="AE9" s="43">
        <v>278.26249999999999</v>
      </c>
      <c r="AF9" s="43">
        <v>278.26249999999999</v>
      </c>
      <c r="AG9" s="43">
        <v>278.26249999999999</v>
      </c>
      <c r="AH9" s="43">
        <v>239.71</v>
      </c>
      <c r="AI9" s="43">
        <v>239.71</v>
      </c>
      <c r="AJ9" s="43">
        <v>239.71</v>
      </c>
      <c r="AK9" s="43">
        <v>239.71</v>
      </c>
      <c r="AL9" s="43">
        <v>232.82</v>
      </c>
      <c r="AM9" s="43">
        <v>232.82</v>
      </c>
      <c r="AN9" s="43">
        <v>232.82</v>
      </c>
      <c r="AO9" s="43">
        <v>232.82</v>
      </c>
      <c r="AP9" s="43">
        <v>213.43</v>
      </c>
      <c r="AQ9" s="43">
        <v>213.43</v>
      </c>
      <c r="AR9" s="43">
        <v>213.43</v>
      </c>
      <c r="AS9" s="43">
        <v>213.43</v>
      </c>
      <c r="AT9" s="43">
        <v>231.13749999999999</v>
      </c>
      <c r="AU9" s="43">
        <v>231.13749999999999</v>
      </c>
      <c r="AV9" s="43">
        <v>231.13749999999999</v>
      </c>
      <c r="AW9" s="43">
        <v>231.13749999999999</v>
      </c>
      <c r="AX9" s="43">
        <v>233.715</v>
      </c>
      <c r="AY9" s="43">
        <v>233.715</v>
      </c>
      <c r="AZ9" s="43">
        <v>233.715</v>
      </c>
      <c r="BA9" s="43">
        <v>233.715</v>
      </c>
      <c r="BB9" s="43">
        <v>233.39750000000001</v>
      </c>
      <c r="BC9" s="43">
        <v>233.39750000000001</v>
      </c>
      <c r="BD9" s="43">
        <v>233.39750000000001</v>
      </c>
      <c r="BE9" s="43">
        <v>233.39750000000001</v>
      </c>
      <c r="BF9" s="43">
        <v>245.27250000000001</v>
      </c>
      <c r="BG9" s="43">
        <v>245.27250000000001</v>
      </c>
      <c r="BH9" s="43">
        <v>245.27250000000001</v>
      </c>
      <c r="BI9" s="43">
        <v>245.27250000000001</v>
      </c>
      <c r="BJ9" s="43">
        <v>320.685</v>
      </c>
      <c r="BK9" s="43">
        <v>320.685</v>
      </c>
      <c r="BL9" s="43">
        <v>320.685</v>
      </c>
      <c r="BM9" s="43">
        <v>320.685</v>
      </c>
      <c r="BN9" s="43">
        <v>362.39</v>
      </c>
      <c r="BO9" s="43">
        <v>362.39</v>
      </c>
      <c r="BP9" s="43">
        <v>362.39</v>
      </c>
      <c r="BQ9" s="43">
        <v>362.39</v>
      </c>
      <c r="BR9" s="43">
        <v>270.11</v>
      </c>
      <c r="BS9" s="43">
        <v>270.11</v>
      </c>
      <c r="BT9" s="43">
        <v>270.11</v>
      </c>
      <c r="BU9" s="43">
        <v>270.11</v>
      </c>
      <c r="BV9" s="43">
        <v>290.46749999999997</v>
      </c>
      <c r="BW9" s="43">
        <v>290.46749999999997</v>
      </c>
      <c r="BX9" s="43">
        <v>290.46749999999997</v>
      </c>
      <c r="BY9" s="43">
        <v>290.46749999999997</v>
      </c>
      <c r="BZ9" s="43">
        <v>320.38749999999999</v>
      </c>
      <c r="CA9" s="43">
        <v>320.38749999999999</v>
      </c>
      <c r="CB9" s="43">
        <v>320.38749999999999</v>
      </c>
      <c r="CC9" s="43">
        <v>320.38749999999999</v>
      </c>
      <c r="CD9" s="43">
        <v>290.90499999999997</v>
      </c>
      <c r="CE9" s="43">
        <v>290.90499999999997</v>
      </c>
      <c r="CF9" s="43">
        <v>290.90499999999997</v>
      </c>
      <c r="CG9" s="43">
        <v>290.90499999999997</v>
      </c>
      <c r="CH9" s="43">
        <v>265.54250000000002</v>
      </c>
      <c r="CI9" s="43">
        <v>265.54250000000002</v>
      </c>
      <c r="CJ9" s="43">
        <v>265.54250000000002</v>
      </c>
      <c r="CK9" s="43">
        <v>265.54250000000002</v>
      </c>
      <c r="CL9" s="43">
        <v>247.6525</v>
      </c>
      <c r="CM9" s="43">
        <v>247.6525</v>
      </c>
      <c r="CN9" s="43">
        <v>247.6525</v>
      </c>
      <c r="CO9" s="43">
        <v>247.6525</v>
      </c>
      <c r="CP9" s="43">
        <v>224.3775</v>
      </c>
      <c r="CQ9" s="43">
        <v>224.3775</v>
      </c>
      <c r="CR9" s="43">
        <v>224.3775</v>
      </c>
      <c r="CS9" s="43">
        <v>224.3775</v>
      </c>
      <c r="CT9" s="44"/>
      <c r="CU9" s="44"/>
      <c r="CV9" s="44"/>
      <c r="CW9" s="45"/>
      <c r="CX9" s="142">
        <f>IF(SUM(B9:CW9)&lt;&gt;0,AVERAGEIF(B9:CW9,"&lt;&gt;"""),"")</f>
        <v>258.51645833333311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166.4</v>
      </c>
      <c r="AE14" s="149">
        <v>71</v>
      </c>
      <c r="AF14" s="149"/>
      <c r="AG14" s="149">
        <v>54.3</v>
      </c>
      <c r="AH14" s="149">
        <v>169.8</v>
      </c>
      <c r="AI14" s="149">
        <v>97.2</v>
      </c>
      <c r="AJ14" s="149">
        <v>119.9</v>
      </c>
      <c r="AK14" s="149">
        <v>56.2</v>
      </c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>
        <v>5.9</v>
      </c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185.17500000000001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362.1</v>
      </c>
      <c r="AA16" s="155">
        <v>362.1</v>
      </c>
      <c r="AB16" s="155">
        <v>362.1</v>
      </c>
      <c r="AC16" s="155">
        <v>362.1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>
        <v>500</v>
      </c>
      <c r="AQ16" s="155">
        <v>500</v>
      </c>
      <c r="AR16" s="155">
        <v>500</v>
      </c>
      <c r="AS16" s="155">
        <v>500</v>
      </c>
      <c r="AT16" s="155">
        <v>500</v>
      </c>
      <c r="AU16" s="155">
        <v>500</v>
      </c>
      <c r="AV16" s="155">
        <v>500</v>
      </c>
      <c r="AW16" s="155">
        <v>500</v>
      </c>
      <c r="AX16" s="155">
        <v>500</v>
      </c>
      <c r="AY16" s="155">
        <v>500</v>
      </c>
      <c r="AZ16" s="155">
        <v>500</v>
      </c>
      <c r="BA16" s="155">
        <v>500</v>
      </c>
      <c r="BB16" s="155">
        <v>500</v>
      </c>
      <c r="BC16" s="155">
        <v>500</v>
      </c>
      <c r="BD16" s="155">
        <v>500</v>
      </c>
      <c r="BE16" s="155">
        <v>500</v>
      </c>
      <c r="BF16" s="155">
        <v>500</v>
      </c>
      <c r="BG16" s="155">
        <v>500</v>
      </c>
      <c r="BH16" s="155">
        <v>500</v>
      </c>
      <c r="BI16" s="155">
        <v>500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500</v>
      </c>
      <c r="BO16" s="155">
        <v>500</v>
      </c>
      <c r="BP16" s="155">
        <v>500</v>
      </c>
      <c r="BQ16" s="155">
        <v>500</v>
      </c>
      <c r="BR16" s="155">
        <v>243</v>
      </c>
      <c r="BS16" s="155">
        <v>243</v>
      </c>
      <c r="BT16" s="155">
        <v>243</v>
      </c>
      <c r="BU16" s="155">
        <v>243</v>
      </c>
      <c r="BV16" s="155"/>
      <c r="BW16" s="155"/>
      <c r="BX16" s="155"/>
      <c r="BY16" s="155"/>
      <c r="BZ16" s="155">
        <v>500</v>
      </c>
      <c r="CA16" s="155">
        <v>500</v>
      </c>
      <c r="CB16" s="155">
        <v>500</v>
      </c>
      <c r="CC16" s="155">
        <v>500</v>
      </c>
      <c r="CD16" s="155">
        <v>480.6</v>
      </c>
      <c r="CE16" s="155">
        <v>480.6</v>
      </c>
      <c r="CF16" s="155">
        <v>480.6</v>
      </c>
      <c r="CG16" s="155">
        <v>480.6</v>
      </c>
      <c r="CH16" s="155">
        <v>64.7</v>
      </c>
      <c r="CI16" s="155">
        <v>64.7</v>
      </c>
      <c r="CJ16" s="155">
        <v>64.7</v>
      </c>
      <c r="CK16" s="155">
        <v>64.7</v>
      </c>
      <c r="CL16" s="155">
        <v>35.700000000000003</v>
      </c>
      <c r="CM16" s="155">
        <v>35.700000000000003</v>
      </c>
      <c r="CN16" s="155">
        <v>35.700000000000003</v>
      </c>
      <c r="CO16" s="155">
        <v>35.700000000000003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8186.1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500</v>
      </c>
      <c r="I17" s="160">
        <f t="shared" si="0"/>
        <v>500</v>
      </c>
      <c r="J17" s="160">
        <f t="shared" si="0"/>
        <v>500</v>
      </c>
      <c r="K17" s="160">
        <f t="shared" si="0"/>
        <v>500</v>
      </c>
      <c r="L17" s="160">
        <f t="shared" si="0"/>
        <v>500</v>
      </c>
      <c r="M17" s="160">
        <f t="shared" si="0"/>
        <v>500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362.1</v>
      </c>
      <c r="AA17" s="160">
        <f t="shared" si="0"/>
        <v>362.1</v>
      </c>
      <c r="AB17" s="160">
        <f t="shared" si="0"/>
        <v>362.1</v>
      </c>
      <c r="AC17" s="160">
        <f t="shared" si="0"/>
        <v>362.1</v>
      </c>
      <c r="AD17" s="160">
        <f t="shared" si="0"/>
        <v>166.4</v>
      </c>
      <c r="AE17" s="160">
        <f t="shared" si="0"/>
        <v>71</v>
      </c>
      <c r="AF17" s="160">
        <f t="shared" si="0"/>
        <v>0</v>
      </c>
      <c r="AG17" s="160">
        <f t="shared" si="0"/>
        <v>54.3</v>
      </c>
      <c r="AH17" s="160">
        <f t="shared" si="0"/>
        <v>169.8</v>
      </c>
      <c r="AI17" s="160">
        <f t="shared" si="0"/>
        <v>97.2</v>
      </c>
      <c r="AJ17" s="160">
        <f t="shared" si="0"/>
        <v>119.9</v>
      </c>
      <c r="AK17" s="160">
        <f t="shared" si="0"/>
        <v>56.2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500</v>
      </c>
      <c r="AQ17" s="160">
        <f t="shared" si="0"/>
        <v>500</v>
      </c>
      <c r="AR17" s="160">
        <f t="shared" si="0"/>
        <v>500</v>
      </c>
      <c r="AS17" s="160">
        <f t="shared" si="0"/>
        <v>500</v>
      </c>
      <c r="AT17" s="160">
        <f t="shared" si="0"/>
        <v>500</v>
      </c>
      <c r="AU17" s="160">
        <f t="shared" si="0"/>
        <v>500</v>
      </c>
      <c r="AV17" s="160">
        <f t="shared" si="0"/>
        <v>500</v>
      </c>
      <c r="AW17" s="160">
        <f t="shared" si="0"/>
        <v>500</v>
      </c>
      <c r="AX17" s="160">
        <f t="shared" si="0"/>
        <v>500</v>
      </c>
      <c r="AY17" s="160">
        <f t="shared" si="0"/>
        <v>500</v>
      </c>
      <c r="AZ17" s="160">
        <f t="shared" si="0"/>
        <v>500</v>
      </c>
      <c r="BA17" s="160">
        <f t="shared" si="0"/>
        <v>500</v>
      </c>
      <c r="BB17" s="160">
        <f t="shared" si="0"/>
        <v>500</v>
      </c>
      <c r="BC17" s="160">
        <f t="shared" si="0"/>
        <v>500</v>
      </c>
      <c r="BD17" s="160">
        <f t="shared" si="0"/>
        <v>500</v>
      </c>
      <c r="BE17" s="160">
        <f t="shared" si="0"/>
        <v>500</v>
      </c>
      <c r="BF17" s="160">
        <f t="shared" si="0"/>
        <v>500</v>
      </c>
      <c r="BG17" s="160">
        <f t="shared" si="0"/>
        <v>500</v>
      </c>
      <c r="BH17" s="160">
        <f t="shared" si="0"/>
        <v>500</v>
      </c>
      <c r="BI17" s="160">
        <f t="shared" si="0"/>
        <v>500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243</v>
      </c>
      <c r="BS17" s="160">
        <f t="shared" si="1"/>
        <v>243</v>
      </c>
      <c r="BT17" s="160">
        <f t="shared" si="1"/>
        <v>243</v>
      </c>
      <c r="BU17" s="160">
        <f t="shared" si="1"/>
        <v>243</v>
      </c>
      <c r="BV17" s="160">
        <f t="shared" si="1"/>
        <v>0</v>
      </c>
      <c r="BW17" s="160">
        <f t="shared" si="1"/>
        <v>5.9</v>
      </c>
      <c r="BX17" s="160">
        <f t="shared" si="1"/>
        <v>0</v>
      </c>
      <c r="BY17" s="160">
        <f t="shared" si="1"/>
        <v>0</v>
      </c>
      <c r="BZ17" s="160">
        <f t="shared" si="1"/>
        <v>500</v>
      </c>
      <c r="CA17" s="160">
        <f t="shared" si="1"/>
        <v>500</v>
      </c>
      <c r="CB17" s="160">
        <f t="shared" si="1"/>
        <v>500</v>
      </c>
      <c r="CC17" s="160">
        <f t="shared" si="1"/>
        <v>500</v>
      </c>
      <c r="CD17" s="160">
        <f t="shared" si="1"/>
        <v>480.6</v>
      </c>
      <c r="CE17" s="160">
        <f t="shared" si="1"/>
        <v>480.6</v>
      </c>
      <c r="CF17" s="160">
        <f t="shared" si="1"/>
        <v>480.6</v>
      </c>
      <c r="CG17" s="160">
        <f t="shared" si="1"/>
        <v>480.6</v>
      </c>
      <c r="CH17" s="160">
        <f t="shared" si="1"/>
        <v>64.7</v>
      </c>
      <c r="CI17" s="160">
        <f t="shared" si="1"/>
        <v>64.7</v>
      </c>
      <c r="CJ17" s="160">
        <f t="shared" si="1"/>
        <v>64.7</v>
      </c>
      <c r="CK17" s="160">
        <f t="shared" si="1"/>
        <v>64.7</v>
      </c>
      <c r="CL17" s="160">
        <f t="shared" si="1"/>
        <v>35.700000000000003</v>
      </c>
      <c r="CM17" s="160">
        <f t="shared" si="1"/>
        <v>35.700000000000003</v>
      </c>
      <c r="CN17" s="160">
        <f t="shared" si="1"/>
        <v>35.700000000000003</v>
      </c>
      <c r="CO17" s="160">
        <f t="shared" si="1"/>
        <v>35.700000000000003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8371.2749999999996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837.4</v>
      </c>
      <c r="C22" s="149">
        <v>874.4</v>
      </c>
      <c r="D22" s="149">
        <v>951</v>
      </c>
      <c r="E22" s="149">
        <v>852.2</v>
      </c>
      <c r="F22" s="149">
        <v>1164.7</v>
      </c>
      <c r="G22" s="149">
        <v>1172.4000000000001</v>
      </c>
      <c r="H22" s="149">
        <v>1186.9000000000001</v>
      </c>
      <c r="I22" s="149">
        <v>1204.0999999999999</v>
      </c>
      <c r="J22" s="149">
        <v>1187.3</v>
      </c>
      <c r="K22" s="149">
        <v>1156.5999999999999</v>
      </c>
      <c r="L22" s="149">
        <v>1066.9000000000001</v>
      </c>
      <c r="M22" s="149">
        <v>1046.7</v>
      </c>
      <c r="N22" s="149">
        <v>1112.8</v>
      </c>
      <c r="O22" s="149">
        <v>1042.5</v>
      </c>
      <c r="P22" s="149">
        <v>1025</v>
      </c>
      <c r="Q22" s="149">
        <v>1010</v>
      </c>
      <c r="R22" s="149">
        <v>1061</v>
      </c>
      <c r="S22" s="149">
        <v>940.9</v>
      </c>
      <c r="T22" s="149">
        <v>958.8</v>
      </c>
      <c r="U22" s="149">
        <v>694</v>
      </c>
      <c r="V22" s="149">
        <v>775.8</v>
      </c>
      <c r="W22" s="149">
        <v>846.7</v>
      </c>
      <c r="X22" s="149">
        <v>834.3</v>
      </c>
      <c r="Y22" s="149">
        <v>756.5</v>
      </c>
      <c r="Z22" s="149">
        <v>409.7</v>
      </c>
      <c r="AA22" s="149">
        <v>445.7</v>
      </c>
      <c r="AB22" s="149">
        <v>489.7</v>
      </c>
      <c r="AC22" s="149">
        <v>524.6</v>
      </c>
      <c r="AD22" s="149"/>
      <c r="AE22" s="149"/>
      <c r="AF22" s="149">
        <v>48.5</v>
      </c>
      <c r="AG22" s="149"/>
      <c r="AH22" s="149"/>
      <c r="AI22" s="149"/>
      <c r="AJ22" s="149"/>
      <c r="AK22" s="149"/>
      <c r="AL22" s="149">
        <v>285.60000000000002</v>
      </c>
      <c r="AM22" s="149">
        <v>227.3</v>
      </c>
      <c r="AN22" s="149">
        <v>445.5</v>
      </c>
      <c r="AO22" s="149">
        <v>577.29999999999995</v>
      </c>
      <c r="AP22" s="149">
        <v>1144.5999999999999</v>
      </c>
      <c r="AQ22" s="149">
        <v>1183.4000000000001</v>
      </c>
      <c r="AR22" s="149">
        <v>1302.7</v>
      </c>
      <c r="AS22" s="149">
        <v>1373.9</v>
      </c>
      <c r="AT22" s="149">
        <v>1409.4</v>
      </c>
      <c r="AU22" s="149">
        <v>1450</v>
      </c>
      <c r="AV22" s="149">
        <v>1432.4</v>
      </c>
      <c r="AW22" s="149">
        <v>1395.5</v>
      </c>
      <c r="AX22" s="149">
        <v>1412</v>
      </c>
      <c r="AY22" s="149">
        <v>1412.2</v>
      </c>
      <c r="AZ22" s="149">
        <v>1412.1</v>
      </c>
      <c r="BA22" s="149">
        <v>1114.4000000000001</v>
      </c>
      <c r="BB22" s="149">
        <v>1175.5999999999999</v>
      </c>
      <c r="BC22" s="149">
        <v>1141.3</v>
      </c>
      <c r="BD22" s="149">
        <v>1061.4000000000001</v>
      </c>
      <c r="BE22" s="149">
        <v>982.2</v>
      </c>
      <c r="BF22" s="149">
        <v>1208.5999999999999</v>
      </c>
      <c r="BG22" s="149">
        <v>1212.5</v>
      </c>
      <c r="BH22" s="149">
        <v>1293</v>
      </c>
      <c r="BI22" s="149">
        <v>1114.2</v>
      </c>
      <c r="BJ22" s="149">
        <v>770.6</v>
      </c>
      <c r="BK22" s="149">
        <v>1185.5999999999999</v>
      </c>
      <c r="BL22" s="149">
        <v>1450</v>
      </c>
      <c r="BM22" s="149">
        <v>1450</v>
      </c>
      <c r="BN22" s="149">
        <v>1253.2</v>
      </c>
      <c r="BO22" s="149">
        <v>1027.8</v>
      </c>
      <c r="BP22" s="149">
        <v>525.20000000000005</v>
      </c>
      <c r="BQ22" s="149">
        <v>503.8</v>
      </c>
      <c r="BR22" s="149">
        <v>174.2</v>
      </c>
      <c r="BS22" s="149">
        <v>286.2</v>
      </c>
      <c r="BT22" s="149">
        <v>446.1</v>
      </c>
      <c r="BU22" s="149">
        <v>368.6</v>
      </c>
      <c r="BV22" s="149">
        <v>72.7</v>
      </c>
      <c r="BW22" s="149"/>
      <c r="BX22" s="149">
        <v>82.2</v>
      </c>
      <c r="BY22" s="149">
        <v>433.5</v>
      </c>
      <c r="BZ22" s="149">
        <v>728.7</v>
      </c>
      <c r="CA22" s="149">
        <v>747.6</v>
      </c>
      <c r="CB22" s="149">
        <v>792.3</v>
      </c>
      <c r="CC22" s="149">
        <v>894.5</v>
      </c>
      <c r="CD22" s="149">
        <v>1037.2</v>
      </c>
      <c r="CE22" s="149">
        <v>1177.5999999999999</v>
      </c>
      <c r="CF22" s="149">
        <v>1300</v>
      </c>
      <c r="CG22" s="149">
        <v>1300</v>
      </c>
      <c r="CH22" s="149">
        <v>1371</v>
      </c>
      <c r="CI22" s="149">
        <v>1358.3</v>
      </c>
      <c r="CJ22" s="149">
        <v>1371</v>
      </c>
      <c r="CK22" s="149">
        <v>1371</v>
      </c>
      <c r="CL22" s="149">
        <v>1385.8</v>
      </c>
      <c r="CM22" s="149">
        <v>1464</v>
      </c>
      <c r="CN22" s="149">
        <v>1464</v>
      </c>
      <c r="CO22" s="149">
        <v>1464</v>
      </c>
      <c r="CP22" s="149">
        <v>1264.9000000000001</v>
      </c>
      <c r="CQ22" s="149">
        <v>1361.8</v>
      </c>
      <c r="CR22" s="149">
        <v>1406.8</v>
      </c>
      <c r="CS22" s="149">
        <v>1239.0999999999999</v>
      </c>
      <c r="CT22" s="150"/>
      <c r="CU22" s="150"/>
      <c r="CV22" s="150"/>
      <c r="CW22" s="151"/>
      <c r="CX22" s="152">
        <f t="array" ref="CX22">SUMPRODUCT(B22:CW22*0.25)</f>
        <v>21743.374999999996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273.10000000000002</v>
      </c>
      <c r="AE24" s="155">
        <v>273.10000000000002</v>
      </c>
      <c r="AF24" s="155">
        <v>273.10000000000002</v>
      </c>
      <c r="AG24" s="155">
        <v>273.10000000000002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132.19999999999999</v>
      </c>
      <c r="AM24" s="155">
        <v>132.19999999999999</v>
      </c>
      <c r="AN24" s="155">
        <v>132.19999999999999</v>
      </c>
      <c r="AO24" s="155">
        <v>132.19999999999999</v>
      </c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22.2</v>
      </c>
      <c r="BW24" s="155">
        <v>22.2</v>
      </c>
      <c r="BX24" s="155">
        <v>22.2</v>
      </c>
      <c r="BY24" s="155">
        <v>22.2</v>
      </c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309.5</v>
      </c>
      <c r="CQ24" s="155">
        <v>309.5</v>
      </c>
      <c r="CR24" s="155">
        <v>309.5</v>
      </c>
      <c r="CS24" s="155">
        <v>309.5</v>
      </c>
      <c r="CT24" s="156"/>
      <c r="CU24" s="156"/>
      <c r="CV24" s="156"/>
      <c r="CW24" s="157"/>
      <c r="CX24" s="158">
        <f t="array" ref="CX24">SUMPRODUCT(B24:CW24*0.25)</f>
        <v>1236.9999999999995</v>
      </c>
    </row>
    <row r="25" spans="1:102" ht="30" customHeight="1" thickBot="1" x14ac:dyDescent="0.25">
      <c r="A25" s="105" t="s">
        <v>52</v>
      </c>
      <c r="B25" s="159">
        <f>SUM(B20:B24)</f>
        <v>837.4</v>
      </c>
      <c r="C25" s="160">
        <f t="shared" ref="C25:BN25" si="2">SUM(C20:C24)</f>
        <v>874.4</v>
      </c>
      <c r="D25" s="160">
        <f t="shared" si="2"/>
        <v>951</v>
      </c>
      <c r="E25" s="160">
        <f t="shared" si="2"/>
        <v>852.2</v>
      </c>
      <c r="F25" s="160">
        <f t="shared" si="2"/>
        <v>1164.7</v>
      </c>
      <c r="G25" s="160">
        <f t="shared" si="2"/>
        <v>1172.4000000000001</v>
      </c>
      <c r="H25" s="160">
        <f t="shared" si="2"/>
        <v>1186.9000000000001</v>
      </c>
      <c r="I25" s="160">
        <f t="shared" si="2"/>
        <v>1204.0999999999999</v>
      </c>
      <c r="J25" s="160">
        <f t="shared" si="2"/>
        <v>1187.3</v>
      </c>
      <c r="K25" s="160">
        <f t="shared" si="2"/>
        <v>1156.5999999999999</v>
      </c>
      <c r="L25" s="160">
        <f t="shared" si="2"/>
        <v>1066.9000000000001</v>
      </c>
      <c r="M25" s="160">
        <f t="shared" si="2"/>
        <v>1046.7</v>
      </c>
      <c r="N25" s="160">
        <f t="shared" si="2"/>
        <v>1112.8</v>
      </c>
      <c r="O25" s="160">
        <f t="shared" si="2"/>
        <v>1042.5</v>
      </c>
      <c r="P25" s="160">
        <f t="shared" si="2"/>
        <v>1025</v>
      </c>
      <c r="Q25" s="160">
        <f t="shared" si="2"/>
        <v>1010</v>
      </c>
      <c r="R25" s="160">
        <f t="shared" si="2"/>
        <v>1061</v>
      </c>
      <c r="S25" s="160">
        <f t="shared" si="2"/>
        <v>940.9</v>
      </c>
      <c r="T25" s="160">
        <f t="shared" si="2"/>
        <v>958.8</v>
      </c>
      <c r="U25" s="160">
        <f t="shared" si="2"/>
        <v>694</v>
      </c>
      <c r="V25" s="160">
        <f t="shared" si="2"/>
        <v>775.8</v>
      </c>
      <c r="W25" s="160">
        <f t="shared" si="2"/>
        <v>846.7</v>
      </c>
      <c r="X25" s="160">
        <f t="shared" si="2"/>
        <v>834.3</v>
      </c>
      <c r="Y25" s="160">
        <f t="shared" si="2"/>
        <v>756.5</v>
      </c>
      <c r="Z25" s="160">
        <f t="shared" si="2"/>
        <v>409.7</v>
      </c>
      <c r="AA25" s="160">
        <f t="shared" si="2"/>
        <v>445.7</v>
      </c>
      <c r="AB25" s="160">
        <f t="shared" si="2"/>
        <v>489.7</v>
      </c>
      <c r="AC25" s="160">
        <f t="shared" si="2"/>
        <v>524.6</v>
      </c>
      <c r="AD25" s="160">
        <f t="shared" si="2"/>
        <v>273.10000000000002</v>
      </c>
      <c r="AE25" s="160">
        <f t="shared" si="2"/>
        <v>273.10000000000002</v>
      </c>
      <c r="AF25" s="160">
        <f t="shared" si="2"/>
        <v>321.60000000000002</v>
      </c>
      <c r="AG25" s="160">
        <f t="shared" si="2"/>
        <v>273.10000000000002</v>
      </c>
      <c r="AH25" s="160">
        <f t="shared" si="2"/>
        <v>500</v>
      </c>
      <c r="AI25" s="160">
        <f t="shared" si="2"/>
        <v>500</v>
      </c>
      <c r="AJ25" s="160">
        <f t="shared" si="2"/>
        <v>500</v>
      </c>
      <c r="AK25" s="160">
        <f t="shared" si="2"/>
        <v>500</v>
      </c>
      <c r="AL25" s="160">
        <f t="shared" si="2"/>
        <v>417.8</v>
      </c>
      <c r="AM25" s="160">
        <f t="shared" si="2"/>
        <v>359.5</v>
      </c>
      <c r="AN25" s="160">
        <f t="shared" si="2"/>
        <v>577.70000000000005</v>
      </c>
      <c r="AO25" s="160">
        <f t="shared" si="2"/>
        <v>709.5</v>
      </c>
      <c r="AP25" s="160">
        <f t="shared" si="2"/>
        <v>1144.5999999999999</v>
      </c>
      <c r="AQ25" s="160">
        <f t="shared" si="2"/>
        <v>1183.4000000000001</v>
      </c>
      <c r="AR25" s="160">
        <f t="shared" si="2"/>
        <v>1302.7</v>
      </c>
      <c r="AS25" s="160">
        <f t="shared" si="2"/>
        <v>1373.9</v>
      </c>
      <c r="AT25" s="160">
        <f t="shared" si="2"/>
        <v>1409.4</v>
      </c>
      <c r="AU25" s="160">
        <f t="shared" si="2"/>
        <v>1450</v>
      </c>
      <c r="AV25" s="160">
        <f t="shared" si="2"/>
        <v>1432.4</v>
      </c>
      <c r="AW25" s="160">
        <f t="shared" si="2"/>
        <v>1395.5</v>
      </c>
      <c r="AX25" s="160">
        <f t="shared" si="2"/>
        <v>1412</v>
      </c>
      <c r="AY25" s="160">
        <f t="shared" si="2"/>
        <v>1412.2</v>
      </c>
      <c r="AZ25" s="160">
        <f t="shared" si="2"/>
        <v>1412.1</v>
      </c>
      <c r="BA25" s="160">
        <f t="shared" si="2"/>
        <v>1114.4000000000001</v>
      </c>
      <c r="BB25" s="160">
        <f t="shared" si="2"/>
        <v>1175.5999999999999</v>
      </c>
      <c r="BC25" s="160">
        <f t="shared" si="2"/>
        <v>1141.3</v>
      </c>
      <c r="BD25" s="160">
        <f t="shared" si="2"/>
        <v>1061.4000000000001</v>
      </c>
      <c r="BE25" s="160">
        <f t="shared" si="2"/>
        <v>982.2</v>
      </c>
      <c r="BF25" s="160">
        <f t="shared" si="2"/>
        <v>1208.5999999999999</v>
      </c>
      <c r="BG25" s="160">
        <f t="shared" si="2"/>
        <v>1212.5</v>
      </c>
      <c r="BH25" s="160">
        <f t="shared" si="2"/>
        <v>1293</v>
      </c>
      <c r="BI25" s="160">
        <f t="shared" si="2"/>
        <v>1114.2</v>
      </c>
      <c r="BJ25" s="160">
        <f t="shared" si="2"/>
        <v>770.6</v>
      </c>
      <c r="BK25" s="160">
        <f t="shared" si="2"/>
        <v>1185.5999999999999</v>
      </c>
      <c r="BL25" s="160">
        <f t="shared" si="2"/>
        <v>1450</v>
      </c>
      <c r="BM25" s="160">
        <f t="shared" si="2"/>
        <v>1450</v>
      </c>
      <c r="BN25" s="160">
        <f t="shared" si="2"/>
        <v>1253.2</v>
      </c>
      <c r="BO25" s="160">
        <f t="shared" ref="BO25:CW25" si="3">SUM(BO20:BO24)</f>
        <v>1027.8</v>
      </c>
      <c r="BP25" s="160">
        <f t="shared" si="3"/>
        <v>525.20000000000005</v>
      </c>
      <c r="BQ25" s="160">
        <f t="shared" si="3"/>
        <v>503.8</v>
      </c>
      <c r="BR25" s="160">
        <f t="shared" si="3"/>
        <v>174.2</v>
      </c>
      <c r="BS25" s="160">
        <f t="shared" si="3"/>
        <v>286.2</v>
      </c>
      <c r="BT25" s="160">
        <f t="shared" si="3"/>
        <v>446.1</v>
      </c>
      <c r="BU25" s="160">
        <f t="shared" si="3"/>
        <v>368.6</v>
      </c>
      <c r="BV25" s="160">
        <f t="shared" si="3"/>
        <v>94.9</v>
      </c>
      <c r="BW25" s="160">
        <f t="shared" si="3"/>
        <v>22.2</v>
      </c>
      <c r="BX25" s="160">
        <f t="shared" si="3"/>
        <v>104.4</v>
      </c>
      <c r="BY25" s="160">
        <f t="shared" si="3"/>
        <v>455.7</v>
      </c>
      <c r="BZ25" s="160">
        <f t="shared" si="3"/>
        <v>728.7</v>
      </c>
      <c r="CA25" s="160">
        <f t="shared" si="3"/>
        <v>747.6</v>
      </c>
      <c r="CB25" s="160">
        <f t="shared" si="3"/>
        <v>792.3</v>
      </c>
      <c r="CC25" s="160">
        <f t="shared" si="3"/>
        <v>894.5</v>
      </c>
      <c r="CD25" s="160">
        <f t="shared" si="3"/>
        <v>1037.2</v>
      </c>
      <c r="CE25" s="160">
        <f t="shared" si="3"/>
        <v>1177.5999999999999</v>
      </c>
      <c r="CF25" s="160">
        <f t="shared" si="3"/>
        <v>1300</v>
      </c>
      <c r="CG25" s="160">
        <f t="shared" si="3"/>
        <v>1300</v>
      </c>
      <c r="CH25" s="160">
        <f t="shared" si="3"/>
        <v>1371</v>
      </c>
      <c r="CI25" s="160">
        <f t="shared" si="3"/>
        <v>1358.3</v>
      </c>
      <c r="CJ25" s="160">
        <f t="shared" si="3"/>
        <v>1371</v>
      </c>
      <c r="CK25" s="160">
        <f t="shared" si="3"/>
        <v>1371</v>
      </c>
      <c r="CL25" s="160">
        <f t="shared" si="3"/>
        <v>1385.8</v>
      </c>
      <c r="CM25" s="160">
        <f t="shared" si="3"/>
        <v>1464</v>
      </c>
      <c r="CN25" s="160">
        <f t="shared" si="3"/>
        <v>1464</v>
      </c>
      <c r="CO25" s="160">
        <f t="shared" si="3"/>
        <v>1464</v>
      </c>
      <c r="CP25" s="160">
        <f t="shared" si="3"/>
        <v>1574.4</v>
      </c>
      <c r="CQ25" s="160">
        <f t="shared" si="3"/>
        <v>1671.3</v>
      </c>
      <c r="CR25" s="160">
        <f t="shared" si="3"/>
        <v>1716.3</v>
      </c>
      <c r="CS25" s="160">
        <f t="shared" si="3"/>
        <v>1548.6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22980.374999999996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2026-10-25T12:01:01Z</dcterms:created>
  <dcterms:modified xsi:type="dcterms:W3CDTF">2026-10-25T12:01:03Z</dcterms:modified>
</cp:coreProperties>
</file>