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<sst xmlns="http://schemas.openxmlformats.org/spreadsheetml/2006/main" count="119" uniqueCount="54">
  <si>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29/07/2025 11:36:38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</si>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</sst>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79B-46AC-BF4E-7B84F4AA29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79B-46AC-BF4E-7B84F4AA29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5.6340000000000003</c:v>
                </c:pt>
                <c:pt idx="13">
                  <c:v>5.4770000000000003</c:v>
                </c:pt>
                <c:pt idx="14">
                  <c:v>5.1020000000000003</c:v>
                </c:pt>
                <c:pt idx="15">
                  <c:v>4.9320000000000004</c:v>
                </c:pt>
                <c:pt idx="16">
                  <c:v>5.1269999999999998</c:v>
                </c:pt>
                <c:pt idx="18">
                  <c:v>0.503</c:v>
                </c:pt>
                <c:pt idx="19">
                  <c:v>4.3220000000000001</c:v>
                </c:pt>
                <c:pt idx="20">
                  <c:v>8.5519999999999996</c:v>
                </c:pt>
                <c:pt idx="22">
                  <c:v>0.39800000000000002</c:v>
                </c:pt>
                <c:pt idx="23">
                  <c:v>5.0519999999999996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9B-46AC-BF4E-7B84F4AA29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43.637999999999998</c:v>
                </c:pt>
                <c:pt idx="13">
                  <c:v>44.833999999999996</c:v>
                </c:pt>
                <c:pt idx="14">
                  <c:v>43.911999999999999</c:v>
                </c:pt>
                <c:pt idx="15">
                  <c:v>41.194000000000003</c:v>
                </c:pt>
                <c:pt idx="16">
                  <c:v>22.292999999999999</c:v>
                </c:pt>
                <c:pt idx="17">
                  <c:v>16.116</c:v>
                </c:pt>
                <c:pt idx="18">
                  <c:v>4.8169999999999993</c:v>
                </c:pt>
                <c:pt idx="19">
                  <c:v>18.167999999999999</c:v>
                </c:pt>
                <c:pt idx="20">
                  <c:v>24.216000000000001</c:v>
                </c:pt>
                <c:pt idx="21">
                  <c:v>7.7309999999999999</c:v>
                </c:pt>
                <c:pt idx="22">
                  <c:v>18.314</c:v>
                </c:pt>
                <c:pt idx="23">
                  <c:v>33.263999999999996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9B-46AC-BF4E-7B84F4AA29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79B-46AC-BF4E-7B84F4AA29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79B-46AC-BF4E-7B84F4AA29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79B-46AC-BF4E-7B84F4AA29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79B-46AC-BF4E-7B84F4AA29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79B-46AC-BF4E-7B84F4AA29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20</c:v>
                </c:pt>
                <c:pt idx="2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9B-46AC-BF4E-7B84F4AA29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9B-46AC-BF4E-7B84F4AA29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15.189</c:v>
                </c:pt>
                <c:pt idx="13">
                  <c:v>8.2029999999999994</c:v>
                </c:pt>
                <c:pt idx="14">
                  <c:v>3.2830000000000004</c:v>
                </c:pt>
                <c:pt idx="15">
                  <c:v>5.5129999999999999</c:v>
                </c:pt>
                <c:pt idx="16">
                  <c:v>2.6040000000000001</c:v>
                </c:pt>
                <c:pt idx="17">
                  <c:v>0.50900000000000001</c:v>
                </c:pt>
                <c:pt idx="18">
                  <c:v>41.145000000000003</c:v>
                </c:pt>
                <c:pt idx="19">
                  <c:v>36.806000000000004</c:v>
                </c:pt>
                <c:pt idx="20">
                  <c:v>53.769999999999996</c:v>
                </c:pt>
                <c:pt idx="21">
                  <c:v>8.9039999999999999</c:v>
                </c:pt>
                <c:pt idx="22">
                  <c:v>47.9</c:v>
                </c:pt>
                <c:pt idx="23">
                  <c:v>60.219000000000008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9B-46AC-BF4E-7B84F4AA29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79B-46AC-BF4E-7B84F4AA29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79B-46AC-BF4E-7B84F4AA29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36.99</c:v>
                </c:pt>
                <c:pt idx="13">
                  <c:v>36.97</c:v>
                </c:pt>
                <c:pt idx="14">
                  <c:v>48.66</c:v>
                </c:pt>
                <c:pt idx="15">
                  <c:v>65</c:v>
                </c:pt>
                <c:pt idx="16">
                  <c:v>83.6</c:v>
                </c:pt>
                <c:pt idx="17">
                  <c:v>108.99</c:v>
                </c:pt>
                <c:pt idx="18">
                  <c:v>155.9</c:v>
                </c:pt>
                <c:pt idx="19">
                  <c:v>151.83000000000001</c:v>
                </c:pt>
                <c:pt idx="20">
                  <c:v>181.3</c:v>
                </c:pt>
                <c:pt idx="21">
                  <c:v>165.13</c:v>
                </c:pt>
                <c:pt idx="22">
                  <c:v>126.99</c:v>
                </c:pt>
                <c:pt idx="23">
                  <c:v>116.74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9B-46AC-BF4E-7B84F4AA29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A82-4F93-8CF7-5864171CB5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A82-4F93-8CF7-5864171CB5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5.0999999999999996</c:v>
                </c:pt>
                <c:pt idx="16">
                  <c:v>8.64</c:v>
                </c:pt>
                <c:pt idx="18">
                  <c:v>4.1630000000000003</c:v>
                </c:pt>
                <c:pt idx="19">
                  <c:v>4.2469999999999999</c:v>
                </c:pt>
                <c:pt idx="20">
                  <c:v>4.0380000000000003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82-4F93-8CF7-5864171CB5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10.044</c:v>
                </c:pt>
                <c:pt idx="14">
                  <c:v>8.8420000000000005</c:v>
                </c:pt>
                <c:pt idx="15">
                  <c:v>5.8970000000000002</c:v>
                </c:pt>
                <c:pt idx="16">
                  <c:v>4.1769999999999996</c:v>
                </c:pt>
                <c:pt idx="19">
                  <c:v>2.5999999999999999E-2</c:v>
                </c:pt>
                <c:pt idx="21">
                  <c:v>3.2000000000000001E-2</c:v>
                </c:pt>
                <c:pt idx="23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82-4F93-8CF7-5864171CB5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A82-4F93-8CF7-5864171CB5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A82-4F93-8CF7-5864171CB5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A82-4F93-8CF7-5864171CB5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A82-4F93-8CF7-5864171CB5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A82-4F93-8CF7-5864171CB5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1.2999999999999999E-2</c:v>
                </c:pt>
                <c:pt idx="18">
                  <c:v>8.9999999999999993E-3</c:v>
                </c:pt>
                <c:pt idx="19">
                  <c:v>19</c:v>
                </c:pt>
                <c:pt idx="20">
                  <c:v>40</c:v>
                </c:pt>
                <c:pt idx="21">
                  <c:v>0.01</c:v>
                </c:pt>
                <c:pt idx="22">
                  <c:v>7.6210000000000004</c:v>
                </c:pt>
                <c:pt idx="23">
                  <c:v>74.903999999999996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82-4F93-8CF7-5864171CB5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25.4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21.2</c:v>
                </c:pt>
                <c:pt idx="18">
                  <c:v>33.1</c:v>
                </c:pt>
                <c:pt idx="19">
                  <c:v>27.1</c:v>
                </c:pt>
                <c:pt idx="20">
                  <c:v>35.5</c:v>
                </c:pt>
                <c:pt idx="21">
                  <c:v>1.8</c:v>
                </c:pt>
                <c:pt idx="22">
                  <c:v>56.1</c:v>
                </c:pt>
                <c:pt idx="23">
                  <c:v>34.1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82-4F93-8CF7-5864171CB5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39.015999999999998</c:v>
                </c:pt>
                <c:pt idx="13">
                  <c:v>48.47</c:v>
                </c:pt>
                <c:pt idx="14">
                  <c:v>43.454999999999998</c:v>
                </c:pt>
                <c:pt idx="15">
                  <c:v>40.641999999999996</c:v>
                </c:pt>
                <c:pt idx="16">
                  <c:v>17.194000000000003</c:v>
                </c:pt>
                <c:pt idx="17">
                  <c:v>15.434000000000001</c:v>
                </c:pt>
                <c:pt idx="18">
                  <c:v>9.1910000000000007</c:v>
                </c:pt>
                <c:pt idx="19">
                  <c:v>8.9239999999999995</c:v>
                </c:pt>
                <c:pt idx="20">
                  <c:v>7.0090000000000003</c:v>
                </c:pt>
                <c:pt idx="21">
                  <c:v>14.786999999999999</c:v>
                </c:pt>
                <c:pt idx="22">
                  <c:v>2.9</c:v>
                </c:pt>
                <c:pt idx="2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82-4F93-8CF7-5864171CB5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A82-4F93-8CF7-5864171CB5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A82-4F93-8CF7-5864171CB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36.99</c:v>
                </c:pt>
                <c:pt idx="13">
                  <c:v>36.97</c:v>
                </c:pt>
                <c:pt idx="14">
                  <c:v>48.66</c:v>
                </c:pt>
                <c:pt idx="15">
                  <c:v>65</c:v>
                </c:pt>
                <c:pt idx="16">
                  <c:v>83.6</c:v>
                </c:pt>
                <c:pt idx="17">
                  <c:v>108.99</c:v>
                </c:pt>
                <c:pt idx="18">
                  <c:v>155.9</c:v>
                </c:pt>
                <c:pt idx="19">
                  <c:v>151.83000000000001</c:v>
                </c:pt>
                <c:pt idx="20">
                  <c:v>181.3</c:v>
                </c:pt>
                <c:pt idx="21">
                  <c:v>165.13</c:v>
                </c:pt>
                <c:pt idx="22">
                  <c:v>126.99</c:v>
                </c:pt>
                <c:pt idx="23">
                  <c:v>116.74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82-4F93-8CF7-5864171CB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64.460999999999999</v>
      </c>
      <c r="O4" s="18">
        <v>58.513999999999996</v>
      </c>
      <c r="P4" s="18">
        <v>52.296999999999997</v>
      </c>
      <c r="Q4" s="18">
        <v>51.639000000000003</v>
      </c>
      <c r="R4" s="18">
        <v>30.023999999999997</v>
      </c>
      <c r="S4" s="18">
        <v>36.625</v>
      </c>
      <c r="T4" s="18">
        <v>46.464999999999996</v>
      </c>
      <c r="U4" s="18">
        <v>59.296000000000006</v>
      </c>
      <c r="V4" s="18">
        <v>86.538000000000011</v>
      </c>
      <c r="W4" s="18">
        <v>16.634999999999998</v>
      </c>
      <c r="X4" s="18">
        <v>66.611999999999995</v>
      </c>
      <c r="Y4" s="18">
        <v>111.53500000000001</v>
      </c>
      <c r="Z4" s="19"/>
      <c r="AA4" s="20">
        <f>SUM(B4:Z4)</f>
        <v>680.64099999999996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36.99</v>
      </c>
      <c r="O7" s="28">
        <v>36.97</v>
      </c>
      <c r="P7" s="28">
        <v>48.66</v>
      </c>
      <c r="Q7" s="28">
        <v>65</v>
      </c>
      <c r="R7" s="28">
        <v>83.6</v>
      </c>
      <c r="S7" s="28">
        <v>108.99</v>
      </c>
      <c r="T7" s="28">
        <v>155.9</v>
      </c>
      <c r="U7" s="28">
        <v>151.83000000000001</v>
      </c>
      <c r="V7" s="28">
        <v>181.3</v>
      </c>
      <c r="W7" s="28">
        <v>165.13</v>
      </c>
      <c r="X7" s="28">
        <v>126.99</v>
      </c>
      <c r="Y7" s="28">
        <v>116.74</v>
      </c>
      <c r="Z7" s="29"/>
      <c r="AA7" s="30">
        <f>IF(SUM(B7:Z7)&lt;&gt;0,AVERAGEIF(B7:Z7,"&lt;&gt;"""),"")</f>
        <v>106.50833333333333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/>
      <c r="U12" s="52"/>
      <c r="V12" s="52"/>
      <c r="W12" s="52"/>
      <c r="X12" s="52"/>
      <c r="Y12" s="52">
        <v>13</v>
      </c>
      <c r="Z12" s="53"/>
      <c r="AA12" s="54">
        <f t="shared" si="0"/>
        <v>33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15.189</v>
      </c>
      <c r="O14" s="57">
        <v>8.2029999999999994</v>
      </c>
      <c r="P14" s="57">
        <v>3.2830000000000004</v>
      </c>
      <c r="Q14" s="57">
        <v>5.5129999999999999</v>
      </c>
      <c r="R14" s="57">
        <v>2.6040000000000001</v>
      </c>
      <c r="S14" s="57">
        <v>0.50900000000000001</v>
      </c>
      <c r="T14" s="57">
        <v>41.145000000000003</v>
      </c>
      <c r="U14" s="57">
        <v>36.806000000000004</v>
      </c>
      <c r="V14" s="57">
        <v>53.769999999999996</v>
      </c>
      <c r="W14" s="57">
        <v>8.9039999999999999</v>
      </c>
      <c r="X14" s="57">
        <v>47.9</v>
      </c>
      <c r="Y14" s="57">
        <v>60.219000000000008</v>
      </c>
      <c r="Z14" s="58"/>
      <c r="AA14" s="59">
        <f t="shared" si="0"/>
        <v>284.04500000000002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15.189</v>
      </c>
      <c r="O16" s="62">
        <f t="shared" si="1"/>
        <v>8.2029999999999994</v>
      </c>
      <c r="P16" s="62">
        <f t="shared" si="1"/>
        <v>3.2830000000000004</v>
      </c>
      <c r="Q16" s="62">
        <f t="shared" si="1"/>
        <v>5.5129999999999999</v>
      </c>
      <c r="R16" s="62">
        <f t="shared" si="1"/>
        <v>2.6040000000000001</v>
      </c>
      <c r="S16" s="62">
        <f t="shared" si="1"/>
        <v>20.509</v>
      </c>
      <c r="T16" s="62">
        <f t="shared" si="1"/>
        <v>41.145000000000003</v>
      </c>
      <c r="U16" s="62">
        <f t="shared" si="1"/>
        <v>36.806000000000004</v>
      </c>
      <c r="V16" s="62">
        <f t="shared" si="1"/>
        <v>53.769999999999996</v>
      </c>
      <c r="W16" s="62">
        <f t="shared" si="1"/>
        <v>8.9039999999999999</v>
      </c>
      <c r="X16" s="62">
        <f t="shared" si="1"/>
        <v>47.9</v>
      </c>
      <c r="Y16" s="62">
        <f t="shared" si="1"/>
        <v>73.219000000000008</v>
      </c>
      <c r="Z16" s="63" t="str">
        <f t="shared" si="1"/>
        <v/>
      </c>
      <c r="AA16" s="64">
        <f>SUM(AA10:AA15)</f>
        <v>317.04500000000002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5.6340000000000003</v>
      </c>
      <c r="O20" s="77">
        <v>5.4770000000000003</v>
      </c>
      <c r="P20" s="77">
        <v>5.1020000000000003</v>
      </c>
      <c r="Q20" s="77">
        <v>4.9320000000000004</v>
      </c>
      <c r="R20" s="77">
        <v>5.1269999999999998</v>
      </c>
      <c r="S20" s="77"/>
      <c r="T20" s="77">
        <v>0.503</v>
      </c>
      <c r="U20" s="77">
        <v>4.3220000000000001</v>
      </c>
      <c r="V20" s="77">
        <v>8.5519999999999996</v>
      </c>
      <c r="W20" s="77"/>
      <c r="X20" s="77">
        <v>0.39800000000000002</v>
      </c>
      <c r="Y20" s="77">
        <v>5.0519999999999996</v>
      </c>
      <c r="Z20" s="78"/>
      <c r="AA20" s="79">
        <f t="shared" si="2"/>
        <v>45.099000000000004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43.637999999999998</v>
      </c>
      <c r="O21" s="81">
        <v>44.833999999999996</v>
      </c>
      <c r="P21" s="81">
        <v>43.911999999999999</v>
      </c>
      <c r="Q21" s="81">
        <v>41.194000000000003</v>
      </c>
      <c r="R21" s="81">
        <v>22.292999999999999</v>
      </c>
      <c r="S21" s="81">
        <v>16.116</v>
      </c>
      <c r="T21" s="81">
        <v>4.8169999999999993</v>
      </c>
      <c r="U21" s="81">
        <v>18.167999999999999</v>
      </c>
      <c r="V21" s="81">
        <v>24.216000000000001</v>
      </c>
      <c r="W21" s="81">
        <v>7.7309999999999999</v>
      </c>
      <c r="X21" s="81">
        <v>18.314</v>
      </c>
      <c r="Y21" s="81">
        <v>33.263999999999996</v>
      </c>
      <c r="Z21" s="78"/>
      <c r="AA21" s="79">
        <f t="shared" si="2"/>
        <v>318.49700000000001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49.271999999999998</v>
      </c>
      <c r="O26" s="88">
        <f t="shared" si="3"/>
        <v>50.310999999999993</v>
      </c>
      <c r="P26" s="88">
        <f t="shared" si="3"/>
        <v>49.013999999999996</v>
      </c>
      <c r="Q26" s="88">
        <f t="shared" si="3"/>
        <v>46.126000000000005</v>
      </c>
      <c r="R26" s="88">
        <f t="shared" si="3"/>
        <v>27.419999999999998</v>
      </c>
      <c r="S26" s="88">
        <f t="shared" si="3"/>
        <v>16.116</v>
      </c>
      <c r="T26" s="88">
        <f t="shared" si="3"/>
        <v>5.3199999999999994</v>
      </c>
      <c r="U26" s="88">
        <f t="shared" si="3"/>
        <v>22.49</v>
      </c>
      <c r="V26" s="88">
        <f t="shared" si="3"/>
        <v>32.768000000000001</v>
      </c>
      <c r="W26" s="88">
        <f t="shared" si="3"/>
        <v>7.7309999999999999</v>
      </c>
      <c r="X26" s="88">
        <f t="shared" si="3"/>
        <v>18.712</v>
      </c>
      <c r="Y26" s="88">
        <f t="shared" si="3"/>
        <v>38.315999999999995</v>
      </c>
      <c r="Z26" s="89" t="str">
        <f t="shared" si="3"/>
        <v/>
      </c>
      <c r="AA26" s="90">
        <f>SUM(AA19:AA25)</f>
        <v>363.596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64.460999999999999</v>
      </c>
      <c r="O30" s="77">
        <v>58.514000000000003</v>
      </c>
      <c r="P30" s="77">
        <v>52.296999999999997</v>
      </c>
      <c r="Q30" s="77">
        <v>51.639000000000003</v>
      </c>
      <c r="R30" s="77">
        <v>30.024000000000001</v>
      </c>
      <c r="S30" s="77">
        <v>36.625</v>
      </c>
      <c r="T30" s="77">
        <v>46.465000000000003</v>
      </c>
      <c r="U30" s="77">
        <v>59.295999999999999</v>
      </c>
      <c r="V30" s="77">
        <v>86.537999999999997</v>
      </c>
      <c r="W30" s="77">
        <v>16.635000000000002</v>
      </c>
      <c r="X30" s="77">
        <v>66.611999999999995</v>
      </c>
      <c r="Y30" s="77">
        <v>111.535</v>
      </c>
      <c r="Z30" s="78"/>
      <c r="AA30" s="79">
        <f>SUM(B30:Z30)</f>
        <v>680.64099999999996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64.460999999999999</v>
      </c>
      <c r="O32" s="62">
        <f t="shared" si="4"/>
        <v>58.514000000000003</v>
      </c>
      <c r="P32" s="62">
        <f t="shared" si="4"/>
        <v>52.296999999999997</v>
      </c>
      <c r="Q32" s="62">
        <f t="shared" si="4"/>
        <v>51.639000000000003</v>
      </c>
      <c r="R32" s="62">
        <f t="shared" si="4"/>
        <v>30.024000000000001</v>
      </c>
      <c r="S32" s="62">
        <f t="shared" si="4"/>
        <v>36.625</v>
      </c>
      <c r="T32" s="62">
        <f t="shared" si="4"/>
        <v>46.465000000000003</v>
      </c>
      <c r="U32" s="62">
        <f t="shared" si="4"/>
        <v>59.295999999999999</v>
      </c>
      <c r="V32" s="62">
        <f t="shared" si="4"/>
        <v>86.537999999999997</v>
      </c>
      <c r="W32" s="62">
        <f t="shared" si="4"/>
        <v>16.635000000000002</v>
      </c>
      <c r="X32" s="62">
        <f t="shared" si="4"/>
        <v>66.611999999999995</v>
      </c>
      <c r="Y32" s="62">
        <f t="shared" si="4"/>
        <v>111.535</v>
      </c>
      <c r="Z32" s="63" t="str">
        <f t="shared" si="4"/>
        <v/>
      </c>
      <c r="AA32" s="64">
        <f>SUM(AA29:AA31)</f>
        <v>680.64099999999996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64.460999999999999</v>
      </c>
      <c r="O52" s="88">
        <f t="shared" si="10"/>
        <v>58.513999999999996</v>
      </c>
      <c r="P52" s="88">
        <f t="shared" si="10"/>
        <v>52.296999999999997</v>
      </c>
      <c r="Q52" s="88">
        <f t="shared" si="10"/>
        <v>51.639000000000003</v>
      </c>
      <c r="R52" s="88">
        <f t="shared" si="10"/>
        <v>30.023999999999997</v>
      </c>
      <c r="S52" s="88">
        <f t="shared" si="10"/>
        <v>36.625</v>
      </c>
      <c r="T52" s="88">
        <f t="shared" si="10"/>
        <v>46.465000000000003</v>
      </c>
      <c r="U52" s="88">
        <f t="shared" si="10"/>
        <v>59.296000000000006</v>
      </c>
      <c r="V52" s="88">
        <f t="shared" si="10"/>
        <v>86.537999999999997</v>
      </c>
      <c r="W52" s="88">
        <f t="shared" si="10"/>
        <v>16.634999999999998</v>
      </c>
      <c r="X52" s="88">
        <f t="shared" si="10"/>
        <v>66.611999999999995</v>
      </c>
      <c r="Y52" s="88">
        <f t="shared" si="10"/>
        <v>111.535</v>
      </c>
      <c r="Z52" s="89" t="str">
        <f t="shared" si="10"/>
        <v/>
      </c>
      <c r="AA52" s="104">
        <f>SUM(B52:Z52)</f>
        <v>680.64099999999996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64.415999999999997</v>
      </c>
      <c r="O4" s="18">
        <v>58.513999999999996</v>
      </c>
      <c r="P4" s="18">
        <v>52.296999999999997</v>
      </c>
      <c r="Q4" s="18">
        <v>51.638999999999996</v>
      </c>
      <c r="R4" s="18">
        <v>30.024000000000001</v>
      </c>
      <c r="S4" s="18">
        <v>36.634</v>
      </c>
      <c r="T4" s="18">
        <v>46.463000000000001</v>
      </c>
      <c r="U4" s="18">
        <v>59.297000000000004</v>
      </c>
      <c r="V4" s="18">
        <v>86.546999999999997</v>
      </c>
      <c r="W4" s="18">
        <v>16.629000000000001</v>
      </c>
      <c r="X4" s="18">
        <v>66.621000000000009</v>
      </c>
      <c r="Y4" s="18">
        <v>111.53699999999999</v>
      </c>
      <c r="Z4" s="19"/>
      <c r="AA4" s="20">
        <f>SUM(B4:Z4)</f>
        <v>680.61800000000005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36.99</v>
      </c>
      <c r="O7" s="28">
        <v>36.97</v>
      </c>
      <c r="P7" s="28">
        <v>48.66</v>
      </c>
      <c r="Q7" s="28">
        <v>65</v>
      </c>
      <c r="R7" s="28">
        <v>83.6</v>
      </c>
      <c r="S7" s="28">
        <v>108.99</v>
      </c>
      <c r="T7" s="28">
        <v>155.9</v>
      </c>
      <c r="U7" s="28">
        <v>151.83000000000001</v>
      </c>
      <c r="V7" s="28">
        <v>181.3</v>
      </c>
      <c r="W7" s="28">
        <v>165.13</v>
      </c>
      <c r="X7" s="28">
        <v>126.99</v>
      </c>
      <c r="Y7" s="28">
        <v>116.74</v>
      </c>
      <c r="Z7" s="29"/>
      <c r="AA7" s="30">
        <f>IF(SUM(B7:Z7)&lt;&gt;0,AVERAGEIF(B7:Z7,"&lt;&gt;"""),"")</f>
        <v>106.50833333333333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1.2999999999999999E-2</v>
      </c>
      <c r="S12" s="52"/>
      <c r="T12" s="52">
        <v>8.9999999999999993E-3</v>
      </c>
      <c r="U12" s="52">
        <v>19</v>
      </c>
      <c r="V12" s="52">
        <v>40</v>
      </c>
      <c r="W12" s="52">
        <v>0.01</v>
      </c>
      <c r="X12" s="52">
        <v>7.6210000000000004</v>
      </c>
      <c r="Y12" s="52">
        <v>74.903999999999996</v>
      </c>
      <c r="Z12" s="53"/>
      <c r="AA12" s="54">
        <f t="shared" si="0"/>
        <v>141.55699999999999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39.015999999999998</v>
      </c>
      <c r="O14" s="57">
        <v>48.47</v>
      </c>
      <c r="P14" s="57">
        <v>43.454999999999998</v>
      </c>
      <c r="Q14" s="57">
        <v>40.641999999999996</v>
      </c>
      <c r="R14" s="57">
        <v>17.194000000000003</v>
      </c>
      <c r="S14" s="57">
        <v>15.434000000000001</v>
      </c>
      <c r="T14" s="57">
        <v>9.1910000000000007</v>
      </c>
      <c r="U14" s="57">
        <v>8.9239999999999995</v>
      </c>
      <c r="V14" s="57">
        <v>7.0090000000000003</v>
      </c>
      <c r="W14" s="57">
        <v>14.786999999999999</v>
      </c>
      <c r="X14" s="57">
        <v>2.9</v>
      </c>
      <c r="Y14" s="57">
        <v>1.2</v>
      </c>
      <c r="Z14" s="58"/>
      <c r="AA14" s="59">
        <f t="shared" si="0"/>
        <v>248.22199999999998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39.015999999999998</v>
      </c>
      <c r="O16" s="62">
        <f t="shared" si="1"/>
        <v>48.47</v>
      </c>
      <c r="P16" s="62">
        <f t="shared" si="1"/>
        <v>43.454999999999998</v>
      </c>
      <c r="Q16" s="62">
        <f t="shared" si="1"/>
        <v>40.641999999999996</v>
      </c>
      <c r="R16" s="62">
        <f t="shared" si="1"/>
        <v>17.207000000000004</v>
      </c>
      <c r="S16" s="62">
        <f t="shared" si="1"/>
        <v>15.434000000000001</v>
      </c>
      <c r="T16" s="62">
        <f t="shared" si="1"/>
        <v>9.2000000000000011</v>
      </c>
      <c r="U16" s="62">
        <f t="shared" si="1"/>
        <v>27.923999999999999</v>
      </c>
      <c r="V16" s="62">
        <f t="shared" si="1"/>
        <v>47.009</v>
      </c>
      <c r="W16" s="62">
        <f t="shared" si="1"/>
        <v>14.796999999999999</v>
      </c>
      <c r="X16" s="62">
        <f t="shared" si="1"/>
        <v>10.521000000000001</v>
      </c>
      <c r="Y16" s="62">
        <f t="shared" si="1"/>
        <v>76.103999999999999</v>
      </c>
      <c r="Z16" s="63" t="str">
        <f t="shared" si="1"/>
        <v/>
      </c>
      <c r="AA16" s="64">
        <f>SUM(AA10:AA15)</f>
        <v>389.779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5.0999999999999996</v>
      </c>
      <c r="R20" s="77">
        <v>8.64</v>
      </c>
      <c r="S20" s="77"/>
      <c r="T20" s="77">
        <v>4.1630000000000003</v>
      </c>
      <c r="U20" s="77">
        <v>4.2469999999999999</v>
      </c>
      <c r="V20" s="77">
        <v>4.0380000000000003</v>
      </c>
      <c r="W20" s="77"/>
      <c r="X20" s="77"/>
      <c r="Y20" s="77"/>
      <c r="Z20" s="78"/>
      <c r="AA20" s="79">
        <f t="shared" si="2"/>
        <v>26.187999999999999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10.044</v>
      </c>
      <c r="P21" s="81">
        <v>8.8420000000000005</v>
      </c>
      <c r="Q21" s="81">
        <v>5.8970000000000002</v>
      </c>
      <c r="R21" s="81">
        <v>4.1769999999999996</v>
      </c>
      <c r="S21" s="81"/>
      <c r="T21" s="81"/>
      <c r="U21" s="81">
        <v>2.5999999999999999E-2</v>
      </c>
      <c r="V21" s="81"/>
      <c r="W21" s="81">
        <v>3.2000000000000001E-2</v>
      </c>
      <c r="X21" s="81"/>
      <c r="Y21" s="81">
        <v>1.333</v>
      </c>
      <c r="Z21" s="78"/>
      <c r="AA21" s="79">
        <f t="shared" si="2"/>
        <v>30.350999999999999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10.044</v>
      </c>
      <c r="P26" s="88">
        <f t="shared" si="3"/>
        <v>8.8420000000000005</v>
      </c>
      <c r="Q26" s="88">
        <f t="shared" si="3"/>
        <v>10.997</v>
      </c>
      <c r="R26" s="88">
        <f t="shared" si="3"/>
        <v>12.817</v>
      </c>
      <c r="S26" s="88">
        <f t="shared" si="3"/>
        <v>0</v>
      </c>
      <c r="T26" s="88">
        <f t="shared" si="3"/>
        <v>4.1630000000000003</v>
      </c>
      <c r="U26" s="88">
        <f t="shared" si="3"/>
        <v>4.2729999999999997</v>
      </c>
      <c r="V26" s="88">
        <f t="shared" si="3"/>
        <v>4.0380000000000003</v>
      </c>
      <c r="W26" s="88">
        <f t="shared" si="3"/>
        <v>3.2000000000000001E-2</v>
      </c>
      <c r="X26" s="88">
        <f t="shared" si="3"/>
        <v>0</v>
      </c>
      <c r="Y26" s="88">
        <f t="shared" si="3"/>
        <v>1.333</v>
      </c>
      <c r="Z26" s="89" t="str">
        <f t="shared" si="3"/>
        <v/>
      </c>
      <c r="AA26" s="90">
        <f>SUM(AA19:AA25)</f>
        <v>56.539000000000001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39.015999999999998</v>
      </c>
      <c r="O30" s="77">
        <v>58.514000000000003</v>
      </c>
      <c r="P30" s="77">
        <v>52.296999999999997</v>
      </c>
      <c r="Q30" s="77">
        <v>51.639000000000003</v>
      </c>
      <c r="R30" s="77">
        <v>30.024000000000001</v>
      </c>
      <c r="S30" s="77">
        <v>15.433999999999999</v>
      </c>
      <c r="T30" s="77">
        <v>13.363</v>
      </c>
      <c r="U30" s="77">
        <v>32.197000000000003</v>
      </c>
      <c r="V30" s="77">
        <v>51.046999999999997</v>
      </c>
      <c r="W30" s="77">
        <v>14.829000000000001</v>
      </c>
      <c r="X30" s="77">
        <v>10.521000000000001</v>
      </c>
      <c r="Y30" s="77">
        <v>77.436999999999998</v>
      </c>
      <c r="Z30" s="78"/>
      <c r="AA30" s="79">
        <f>SUM(B30:Z30)</f>
        <v>446.3180000000001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39.015999999999998</v>
      </c>
      <c r="O32" s="62">
        <f t="shared" si="4"/>
        <v>58.514000000000003</v>
      </c>
      <c r="P32" s="62">
        <f t="shared" si="4"/>
        <v>52.296999999999997</v>
      </c>
      <c r="Q32" s="62">
        <f t="shared" si="4"/>
        <v>51.639000000000003</v>
      </c>
      <c r="R32" s="62">
        <f t="shared" si="4"/>
        <v>30.024000000000001</v>
      </c>
      <c r="S32" s="62">
        <f t="shared" si="4"/>
        <v>15.433999999999999</v>
      </c>
      <c r="T32" s="62">
        <f t="shared" si="4"/>
        <v>13.363</v>
      </c>
      <c r="U32" s="62">
        <f t="shared" si="4"/>
        <v>32.197000000000003</v>
      </c>
      <c r="V32" s="62">
        <f t="shared" si="4"/>
        <v>51.046999999999997</v>
      </c>
      <c r="W32" s="62">
        <f t="shared" si="4"/>
        <v>14.829000000000001</v>
      </c>
      <c r="X32" s="62">
        <f t="shared" si="4"/>
        <v>10.521000000000001</v>
      </c>
      <c r="Y32" s="62">
        <f t="shared" si="4"/>
        <v>77.436999999999998</v>
      </c>
      <c r="Z32" s="63" t="str">
        <f t="shared" si="4"/>
        <v/>
      </c>
      <c r="AA32" s="64">
        <f>SUM(AA29:AA31)</f>
        <v>446.3180000000001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25.4</v>
      </c>
      <c r="O37" s="99"/>
      <c r="P37" s="99"/>
      <c r="Q37" s="99"/>
      <c r="R37" s="99"/>
      <c r="S37" s="99">
        <v>21.2</v>
      </c>
      <c r="T37" s="99">
        <v>33.1</v>
      </c>
      <c r="U37" s="99">
        <v>27.1</v>
      </c>
      <c r="V37" s="99">
        <v>35.5</v>
      </c>
      <c r="W37" s="99">
        <v>1.8</v>
      </c>
      <c r="X37" s="99">
        <v>56.1</v>
      </c>
      <c r="Y37" s="99">
        <v>34.1</v>
      </c>
      <c r="Z37" s="100"/>
      <c r="AA37" s="79">
        <f t="shared" si="5"/>
        <v>234.29999999999998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25.4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21.2</v>
      </c>
      <c r="T40" s="88">
        <f t="shared" si="6"/>
        <v>33.1</v>
      </c>
      <c r="U40" s="88">
        <f t="shared" si="6"/>
        <v>27.1</v>
      </c>
      <c r="V40" s="88">
        <f t="shared" si="6"/>
        <v>35.5</v>
      </c>
      <c r="W40" s="88">
        <f t="shared" si="6"/>
        <v>1.8</v>
      </c>
      <c r="X40" s="88">
        <f t="shared" si="6"/>
        <v>56.1</v>
      </c>
      <c r="Y40" s="88">
        <f t="shared" si="6"/>
        <v>34.1</v>
      </c>
      <c r="Z40" s="89" t="str">
        <f t="shared" si="6"/>
        <v/>
      </c>
      <c r="AA40" s="90">
        <f t="shared" si="5"/>
        <v>234.29999999999998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25.4</v>
      </c>
      <c r="O45" s="99"/>
      <c r="P45" s="99"/>
      <c r="Q45" s="99"/>
      <c r="R45" s="99"/>
      <c r="S45" s="99">
        <v>21.2</v>
      </c>
      <c r="T45" s="99">
        <v>33.1</v>
      </c>
      <c r="U45" s="99">
        <v>27.1</v>
      </c>
      <c r="V45" s="99">
        <v>35.5</v>
      </c>
      <c r="W45" s="99">
        <v>1.8</v>
      </c>
      <c r="X45" s="99">
        <v>56.1</v>
      </c>
      <c r="Y45" s="99">
        <v>34.1</v>
      </c>
      <c r="Z45" s="100"/>
      <c r="AA45" s="79">
        <f t="shared" si="7"/>
        <v>234.29999999999998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25.4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21.2</v>
      </c>
      <c r="T49" s="88">
        <f t="shared" si="8"/>
        <v>33.1</v>
      </c>
      <c r="U49" s="88">
        <f t="shared" si="8"/>
        <v>27.1</v>
      </c>
      <c r="V49" s="88">
        <f t="shared" si="8"/>
        <v>35.5</v>
      </c>
      <c r="W49" s="88">
        <f t="shared" si="8"/>
        <v>1.8</v>
      </c>
      <c r="X49" s="88">
        <f t="shared" si="8"/>
        <v>56.1</v>
      </c>
      <c r="Y49" s="88">
        <f t="shared" si="8"/>
        <v>34.1</v>
      </c>
      <c r="Z49" s="89" t="str">
        <f t="shared" si="8"/>
        <v/>
      </c>
      <c r="AA49" s="90">
        <f t="shared" si="7"/>
        <v>234.29999999999998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64.415999999999997</v>
      </c>
      <c r="O52" s="88">
        <f t="shared" si="10"/>
        <v>58.513999999999996</v>
      </c>
      <c r="P52" s="88">
        <f t="shared" si="10"/>
        <v>52.296999999999997</v>
      </c>
      <c r="Q52" s="88">
        <f t="shared" si="10"/>
        <v>51.638999999999996</v>
      </c>
      <c r="R52" s="88">
        <f t="shared" si="10"/>
        <v>30.024000000000004</v>
      </c>
      <c r="S52" s="88">
        <f t="shared" si="10"/>
        <v>36.634</v>
      </c>
      <c r="T52" s="88">
        <f t="shared" si="10"/>
        <v>46.463000000000001</v>
      </c>
      <c r="U52" s="88">
        <f t="shared" si="10"/>
        <v>59.297000000000004</v>
      </c>
      <c r="V52" s="88">
        <f t="shared" si="10"/>
        <v>86.546999999999997</v>
      </c>
      <c r="W52" s="88">
        <f t="shared" si="10"/>
        <v>16.628999999999998</v>
      </c>
      <c r="X52" s="88">
        <f t="shared" si="10"/>
        <v>66.621000000000009</v>
      </c>
      <c r="Y52" s="88">
        <f t="shared" si="10"/>
        <v>111.53700000000001</v>
      </c>
      <c r="Z52" s="89" t="str">
        <f t="shared" si="10"/>
        <v/>
      </c>
      <c r="AA52" s="104">
        <f>SUM(B52:Z52)</f>
        <v>680.61800000000005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25.4</v>
      </c>
      <c r="O4" s="18"/>
      <c r="P4" s="18"/>
      <c r="Q4" s="18"/>
      <c r="R4" s="18"/>
      <c r="S4" s="18">
        <v>21.2</v>
      </c>
      <c r="T4" s="18">
        <v>33.1</v>
      </c>
      <c r="U4" s="18">
        <v>27.1</v>
      </c>
      <c r="V4" s="18">
        <v>35.5</v>
      </c>
      <c r="W4" s="18">
        <v>1.8</v>
      </c>
      <c r="X4" s="18">
        <v>56.1</v>
      </c>
      <c r="Y4" s="18">
        <v>34.1</v>
      </c>
      <c r="Z4" s="19"/>
      <c r="AA4" s="111">
        <f>SUM(B4:Z4)</f>
        <v>234.29999999999998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36.99</v>
      </c>
      <c r="O7" s="117">
        <v>36.97</v>
      </c>
      <c r="P7" s="117">
        <v>48.66</v>
      </c>
      <c r="Q7" s="117">
        <v>65</v>
      </c>
      <c r="R7" s="117">
        <v>83.6</v>
      </c>
      <c r="S7" s="117">
        <v>108.99</v>
      </c>
      <c r="T7" s="117">
        <v>155.9</v>
      </c>
      <c r="U7" s="117">
        <v>151.83000000000001</v>
      </c>
      <c r="V7" s="117">
        <v>181.3</v>
      </c>
      <c r="W7" s="117">
        <v>165.13</v>
      </c>
      <c r="X7" s="117">
        <v>126.99</v>
      </c>
      <c r="Y7" s="117">
        <v>116.74</v>
      </c>
      <c r="Z7" s="118"/>
      <c r="AA7" s="119">
        <f>IF(SUM(B7:Z7)&lt;&gt;0,AVERAGEIF(B7:Z7,"&lt;&gt;"""),"")</f>
        <v>106.50833333333333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25.4</v>
      </c>
      <c r="O21" s="129"/>
      <c r="P21" s="129"/>
      <c r="Q21" s="129"/>
      <c r="R21" s="129"/>
      <c r="S21" s="129">
        <v>21.2</v>
      </c>
      <c r="T21" s="129">
        <v>33.1</v>
      </c>
      <c r="U21" s="129">
        <v>27.1</v>
      </c>
      <c r="V21" s="129">
        <v>35.5</v>
      </c>
      <c r="W21" s="129">
        <v>1.8</v>
      </c>
      <c r="X21" s="129">
        <v>56.1</v>
      </c>
      <c r="Y21" s="130">
        <v>34.1</v>
      </c>
      <c r="Z21" s="131"/>
      <c r="AA21" s="132">
        <f t="shared" si="2"/>
        <v>234.29999999999998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25.4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21.2</v>
      </c>
      <c r="T24" s="135">
        <f t="shared" si="3"/>
        <v>33.1</v>
      </c>
      <c r="U24" s="135">
        <f t="shared" si="3"/>
        <v>27.1</v>
      </c>
      <c r="V24" s="135">
        <f t="shared" si="3"/>
        <v>35.5</v>
      </c>
      <c r="W24" s="135">
        <f t="shared" si="3"/>
        <v>1.8</v>
      </c>
      <c r="X24" s="135">
        <f t="shared" si="3"/>
        <v>56.1</v>
      </c>
      <c r="Y24" s="135">
        <f t="shared" si="3"/>
        <v>34.1</v>
      </c>
      <c r="Z24" s="136" t="str">
        <f t="shared" si="3"/>
        <v/>
      </c>
      <c r="AA24" s="90">
        <f t="shared" si="2"/>
        <v>234.29999999999998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2025-07-29T08:36:38Z</dcterms:created>
  <dcterms:modified xsi:type="dcterms:W3CDTF">2025-07-29T08:36:40Z</dcterms:modified>
</cp:coreProperties>
</file>