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<sst xmlns="http://schemas.openxmlformats.org/spreadsheetml/2006/main" count="124" uniqueCount="57">
  <si>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04/11/2026 14:01:30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</si>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</sst>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A629-4697-B2A2-8E14B04991AD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A629-4697-B2A2-8E14B04991AD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A629-4697-B2A2-8E14B04991AD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A629-4697-B2A2-8E14B04991AD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A629-4697-B2A2-8E14B04991AD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A629-4697-B2A2-8E14B04991AD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A629-4697-B2A2-8E14B04991AD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500</c:v>
                </c:pt>
                <c:pt idx="1">
                  <c:v>500</c:v>
                </c:pt>
                <c:pt idx="2">
                  <c:v>500</c:v>
                </c:pt>
                <c:pt idx="3">
                  <c:v>500</c:v>
                </c:pt>
                <c:pt idx="4">
                  <c:v>500</c:v>
                </c:pt>
                <c:pt idx="5">
                  <c:v>500</c:v>
                </c:pt>
                <c:pt idx="6">
                  <c:v>500</c:v>
                </c:pt>
                <c:pt idx="7">
                  <c:v>500</c:v>
                </c:pt>
                <c:pt idx="8">
                  <c:v>500</c:v>
                </c:pt>
                <c:pt idx="9">
                  <c:v>500</c:v>
                </c:pt>
                <c:pt idx="10">
                  <c:v>500</c:v>
                </c:pt>
                <c:pt idx="11">
                  <c:v>500</c:v>
                </c:pt>
                <c:pt idx="12">
                  <c:v>500</c:v>
                </c:pt>
                <c:pt idx="13">
                  <c:v>500</c:v>
                </c:pt>
                <c:pt idx="14">
                  <c:v>500</c:v>
                </c:pt>
                <c:pt idx="15">
                  <c:v>500</c:v>
                </c:pt>
                <c:pt idx="16">
                  <c:v>500</c:v>
                </c:pt>
                <c:pt idx="17">
                  <c:v>500</c:v>
                </c:pt>
                <c:pt idx="18">
                  <c:v>500</c:v>
                </c:pt>
                <c:pt idx="19">
                  <c:v>500</c:v>
                </c:pt>
                <c:pt idx="20">
                  <c:v>500</c:v>
                </c:pt>
                <c:pt idx="21">
                  <c:v>500</c:v>
                </c:pt>
                <c:pt idx="22">
                  <c:v>500</c:v>
                </c:pt>
                <c:pt idx="23">
                  <c:v>500</c:v>
                </c:pt>
                <c:pt idx="24">
                  <c:v>500</c:v>
                </c:pt>
                <c:pt idx="25">
                  <c:v>500</c:v>
                </c:pt>
                <c:pt idx="26">
                  <c:v>500</c:v>
                </c:pt>
                <c:pt idx="27">
                  <c:v>500</c:v>
                </c:pt>
                <c:pt idx="28">
                  <c:v>500</c:v>
                </c:pt>
                <c:pt idx="29">
                  <c:v>500</c:v>
                </c:pt>
                <c:pt idx="30">
                  <c:v>500</c:v>
                </c:pt>
                <c:pt idx="31">
                  <c:v>500</c:v>
                </c:pt>
                <c:pt idx="32">
                  <c:v>500</c:v>
                </c:pt>
                <c:pt idx="33">
                  <c:v>500</c:v>
                </c:pt>
                <c:pt idx="34">
                  <c:v>500</c:v>
                </c:pt>
                <c:pt idx="35">
                  <c:v>500</c:v>
                </c:pt>
                <c:pt idx="36">
                  <c:v>500</c:v>
                </c:pt>
                <c:pt idx="37">
                  <c:v>500</c:v>
                </c:pt>
                <c:pt idx="38">
                  <c:v>500</c:v>
                </c:pt>
                <c:pt idx="39">
                  <c:v>500</c:v>
                </c:pt>
                <c:pt idx="40">
                  <c:v>500</c:v>
                </c:pt>
                <c:pt idx="41">
                  <c:v>500</c:v>
                </c:pt>
                <c:pt idx="42">
                  <c:v>500</c:v>
                </c:pt>
                <c:pt idx="43">
                  <c:v>500</c:v>
                </c:pt>
                <c:pt idx="44">
                  <c:v>500</c:v>
                </c:pt>
                <c:pt idx="45">
                  <c:v>500</c:v>
                </c:pt>
                <c:pt idx="46">
                  <c:v>500</c:v>
                </c:pt>
                <c:pt idx="47">
                  <c:v>500</c:v>
                </c:pt>
                <c:pt idx="48">
                  <c:v>500</c:v>
                </c:pt>
                <c:pt idx="49">
                  <c:v>500</c:v>
                </c:pt>
                <c:pt idx="50">
                  <c:v>500</c:v>
                </c:pt>
                <c:pt idx="51">
                  <c:v>500</c:v>
                </c:pt>
                <c:pt idx="52">
                  <c:v>500</c:v>
                </c:pt>
                <c:pt idx="53">
                  <c:v>500</c:v>
                </c:pt>
                <c:pt idx="54">
                  <c:v>500</c:v>
                </c:pt>
                <c:pt idx="55">
                  <c:v>500</c:v>
                </c:pt>
                <c:pt idx="56">
                  <c:v>500</c:v>
                </c:pt>
                <c:pt idx="57">
                  <c:v>500</c:v>
                </c:pt>
                <c:pt idx="58">
                  <c:v>500</c:v>
                </c:pt>
                <c:pt idx="59">
                  <c:v>500</c:v>
                </c:pt>
                <c:pt idx="60">
                  <c:v>500</c:v>
                </c:pt>
                <c:pt idx="61">
                  <c:v>500</c:v>
                </c:pt>
                <c:pt idx="62">
                  <c:v>500</c:v>
                </c:pt>
                <c:pt idx="63">
                  <c:v>500</c:v>
                </c:pt>
                <c:pt idx="64">
                  <c:v>500</c:v>
                </c:pt>
                <c:pt idx="65">
                  <c:v>500</c:v>
                </c:pt>
                <c:pt idx="66">
                  <c:v>500</c:v>
                </c:pt>
                <c:pt idx="67">
                  <c:v>500</c:v>
                </c:pt>
                <c:pt idx="68">
                  <c:v>500</c:v>
                </c:pt>
                <c:pt idx="69">
                  <c:v>500</c:v>
                </c:pt>
                <c:pt idx="70">
                  <c:v>500</c:v>
                </c:pt>
                <c:pt idx="71">
                  <c:v>500</c:v>
                </c:pt>
                <c:pt idx="72">
                  <c:v>500</c:v>
                </c:pt>
                <c:pt idx="73">
                  <c:v>500</c:v>
                </c:pt>
                <c:pt idx="74">
                  <c:v>500</c:v>
                </c:pt>
                <c:pt idx="75">
                  <c:v>500</c:v>
                </c:pt>
                <c:pt idx="76">
                  <c:v>500</c:v>
                </c:pt>
                <c:pt idx="77">
                  <c:v>500</c:v>
                </c:pt>
                <c:pt idx="78">
                  <c:v>500</c:v>
                </c:pt>
                <c:pt idx="79">
                  <c:v>500</c:v>
                </c:pt>
                <c:pt idx="80">
                  <c:v>500</c:v>
                </c:pt>
                <c:pt idx="81">
                  <c:v>500</c:v>
                </c:pt>
                <c:pt idx="82">
                  <c:v>500</c:v>
                </c:pt>
                <c:pt idx="83">
                  <c:v>500</c:v>
                </c:pt>
                <c:pt idx="84">
                  <c:v>500</c:v>
                </c:pt>
                <c:pt idx="85">
                  <c:v>500</c:v>
                </c:pt>
                <c:pt idx="86">
                  <c:v>500</c:v>
                </c:pt>
                <c:pt idx="87">
                  <c:v>500</c:v>
                </c:pt>
                <c:pt idx="88">
                  <c:v>500</c:v>
                </c:pt>
                <c:pt idx="89">
                  <c:v>500</c:v>
                </c:pt>
                <c:pt idx="90">
                  <c:v>500</c:v>
                </c:pt>
                <c:pt idx="91">
                  <c:v>500</c:v>
                </c:pt>
                <c:pt idx="92">
                  <c:v>500</c:v>
                </c:pt>
                <c:pt idx="93">
                  <c:v>500</c:v>
                </c:pt>
                <c:pt idx="94">
                  <c:v>500</c:v>
                </c:pt>
                <c:pt idx="95">
                  <c:v>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629-4697-B2A2-8E14B04991AD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A629-4697-B2A2-8E14B04991AD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3144.9</c:v>
                </c:pt>
                <c:pt idx="1">
                  <c:v>3144.9</c:v>
                </c:pt>
                <c:pt idx="2">
                  <c:v>3156.87</c:v>
                </c:pt>
                <c:pt idx="3">
                  <c:v>3118.1530000000002</c:v>
                </c:pt>
                <c:pt idx="4">
                  <c:v>3029.7570000000001</c:v>
                </c:pt>
                <c:pt idx="5">
                  <c:v>3026.4929999999999</c:v>
                </c:pt>
                <c:pt idx="6">
                  <c:v>3024.826</c:v>
                </c:pt>
                <c:pt idx="7">
                  <c:v>3027.0360000000001</c:v>
                </c:pt>
                <c:pt idx="8">
                  <c:v>3026.8250000000003</c:v>
                </c:pt>
                <c:pt idx="9">
                  <c:v>3029.1210000000001</c:v>
                </c:pt>
                <c:pt idx="10">
                  <c:v>3026.8270000000002</c:v>
                </c:pt>
                <c:pt idx="11">
                  <c:v>3028.6170000000002</c:v>
                </c:pt>
                <c:pt idx="12">
                  <c:v>3023.8180000000002</c:v>
                </c:pt>
                <c:pt idx="13">
                  <c:v>3015.37</c:v>
                </c:pt>
                <c:pt idx="14">
                  <c:v>3022.9610000000002</c:v>
                </c:pt>
                <c:pt idx="15">
                  <c:v>3026.8250000000003</c:v>
                </c:pt>
                <c:pt idx="16">
                  <c:v>3026.8270000000002</c:v>
                </c:pt>
                <c:pt idx="17">
                  <c:v>3032.9180000000001</c:v>
                </c:pt>
                <c:pt idx="18">
                  <c:v>3032.4670000000001</c:v>
                </c:pt>
                <c:pt idx="19">
                  <c:v>3039.8220000000001</c:v>
                </c:pt>
                <c:pt idx="20">
                  <c:v>3157.6490000000003</c:v>
                </c:pt>
                <c:pt idx="21">
                  <c:v>3163.913</c:v>
                </c:pt>
                <c:pt idx="22">
                  <c:v>3170.0790000000002</c:v>
                </c:pt>
                <c:pt idx="23">
                  <c:v>3172.9</c:v>
                </c:pt>
                <c:pt idx="24">
                  <c:v>3192.9</c:v>
                </c:pt>
                <c:pt idx="25">
                  <c:v>3192.9</c:v>
                </c:pt>
                <c:pt idx="26">
                  <c:v>3192.9</c:v>
                </c:pt>
                <c:pt idx="27">
                  <c:v>3192.9</c:v>
                </c:pt>
                <c:pt idx="28">
                  <c:v>3191.9</c:v>
                </c:pt>
                <c:pt idx="29">
                  <c:v>3191.9</c:v>
                </c:pt>
                <c:pt idx="30">
                  <c:v>3191.9</c:v>
                </c:pt>
                <c:pt idx="31">
                  <c:v>3191.9</c:v>
                </c:pt>
                <c:pt idx="32">
                  <c:v>3160.9</c:v>
                </c:pt>
                <c:pt idx="33">
                  <c:v>3143.7080000000001</c:v>
                </c:pt>
                <c:pt idx="34">
                  <c:v>3003.3780000000002</c:v>
                </c:pt>
                <c:pt idx="35">
                  <c:v>2819.7430000000004</c:v>
                </c:pt>
                <c:pt idx="36">
                  <c:v>2735.4090000000001</c:v>
                </c:pt>
                <c:pt idx="37">
                  <c:v>2648.1440000000002</c:v>
                </c:pt>
                <c:pt idx="38">
                  <c:v>2590.23</c:v>
                </c:pt>
                <c:pt idx="39">
                  <c:v>2491.21</c:v>
                </c:pt>
                <c:pt idx="40">
                  <c:v>2590.23</c:v>
                </c:pt>
                <c:pt idx="41">
                  <c:v>2562.88</c:v>
                </c:pt>
                <c:pt idx="42">
                  <c:v>2503.2350000000001</c:v>
                </c:pt>
                <c:pt idx="43">
                  <c:v>2552.1210000000001</c:v>
                </c:pt>
                <c:pt idx="44">
                  <c:v>2485.4589999999998</c:v>
                </c:pt>
                <c:pt idx="45">
                  <c:v>2511.7429999999999</c:v>
                </c:pt>
                <c:pt idx="46">
                  <c:v>2535.1000000000004</c:v>
                </c:pt>
                <c:pt idx="47">
                  <c:v>2524.3589999999999</c:v>
                </c:pt>
                <c:pt idx="48">
                  <c:v>2577.212</c:v>
                </c:pt>
                <c:pt idx="49">
                  <c:v>2627.6289999999999</c:v>
                </c:pt>
                <c:pt idx="50">
                  <c:v>2636.884</c:v>
                </c:pt>
                <c:pt idx="51">
                  <c:v>2651.4369999999999</c:v>
                </c:pt>
                <c:pt idx="52">
                  <c:v>2738.9960000000001</c:v>
                </c:pt>
                <c:pt idx="53">
                  <c:v>2782.9610000000002</c:v>
                </c:pt>
                <c:pt idx="54">
                  <c:v>2865.183</c:v>
                </c:pt>
                <c:pt idx="55">
                  <c:v>3015.799</c:v>
                </c:pt>
                <c:pt idx="56">
                  <c:v>3172.1760000000004</c:v>
                </c:pt>
                <c:pt idx="57">
                  <c:v>3340.643</c:v>
                </c:pt>
                <c:pt idx="58">
                  <c:v>3433.23</c:v>
                </c:pt>
                <c:pt idx="59">
                  <c:v>3638.67</c:v>
                </c:pt>
                <c:pt idx="60">
                  <c:v>3645.8960000000002</c:v>
                </c:pt>
                <c:pt idx="61">
                  <c:v>3753.9</c:v>
                </c:pt>
                <c:pt idx="62">
                  <c:v>3753.9</c:v>
                </c:pt>
                <c:pt idx="63">
                  <c:v>3753.9</c:v>
                </c:pt>
                <c:pt idx="64">
                  <c:v>3754.9</c:v>
                </c:pt>
                <c:pt idx="65">
                  <c:v>3754.9</c:v>
                </c:pt>
                <c:pt idx="66">
                  <c:v>3754.9</c:v>
                </c:pt>
                <c:pt idx="67">
                  <c:v>3754.9</c:v>
                </c:pt>
                <c:pt idx="68">
                  <c:v>3875.9</c:v>
                </c:pt>
                <c:pt idx="69">
                  <c:v>3875.3130000000001</c:v>
                </c:pt>
                <c:pt idx="70">
                  <c:v>3875.9</c:v>
                </c:pt>
                <c:pt idx="71">
                  <c:v>3875.9</c:v>
                </c:pt>
                <c:pt idx="72">
                  <c:v>3856.9</c:v>
                </c:pt>
                <c:pt idx="73">
                  <c:v>3856.9</c:v>
                </c:pt>
                <c:pt idx="74">
                  <c:v>3856.9</c:v>
                </c:pt>
                <c:pt idx="75">
                  <c:v>3856.9</c:v>
                </c:pt>
                <c:pt idx="76">
                  <c:v>3856.9</c:v>
                </c:pt>
                <c:pt idx="77">
                  <c:v>3856.9</c:v>
                </c:pt>
                <c:pt idx="78">
                  <c:v>3856.9</c:v>
                </c:pt>
                <c:pt idx="79">
                  <c:v>3856.9</c:v>
                </c:pt>
                <c:pt idx="80">
                  <c:v>3736.9</c:v>
                </c:pt>
                <c:pt idx="81">
                  <c:v>3736.9</c:v>
                </c:pt>
                <c:pt idx="82">
                  <c:v>3736.9</c:v>
                </c:pt>
                <c:pt idx="83">
                  <c:v>3736.9</c:v>
                </c:pt>
                <c:pt idx="84">
                  <c:v>3737.9</c:v>
                </c:pt>
                <c:pt idx="85">
                  <c:v>3737.9</c:v>
                </c:pt>
                <c:pt idx="86">
                  <c:v>3737.9</c:v>
                </c:pt>
                <c:pt idx="87">
                  <c:v>3737.9</c:v>
                </c:pt>
                <c:pt idx="88">
                  <c:v>3737.9</c:v>
                </c:pt>
                <c:pt idx="89">
                  <c:v>3737.9</c:v>
                </c:pt>
                <c:pt idx="90">
                  <c:v>3553.9</c:v>
                </c:pt>
                <c:pt idx="91">
                  <c:v>3442.9</c:v>
                </c:pt>
                <c:pt idx="92">
                  <c:v>3310.9</c:v>
                </c:pt>
                <c:pt idx="93">
                  <c:v>3142.9</c:v>
                </c:pt>
                <c:pt idx="94">
                  <c:v>3130.2290000000003</c:v>
                </c:pt>
                <c:pt idx="95">
                  <c:v>3112.9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629-4697-B2A2-8E14B04991AD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111</c:v>
                </c:pt>
                <c:pt idx="1">
                  <c:v>111</c:v>
                </c:pt>
                <c:pt idx="2">
                  <c:v>111</c:v>
                </c:pt>
                <c:pt idx="3">
                  <c:v>111</c:v>
                </c:pt>
                <c:pt idx="4">
                  <c:v>117</c:v>
                </c:pt>
                <c:pt idx="5">
                  <c:v>117</c:v>
                </c:pt>
                <c:pt idx="6">
                  <c:v>117</c:v>
                </c:pt>
                <c:pt idx="7">
                  <c:v>117</c:v>
                </c:pt>
                <c:pt idx="8">
                  <c:v>93</c:v>
                </c:pt>
                <c:pt idx="9">
                  <c:v>93</c:v>
                </c:pt>
                <c:pt idx="10">
                  <c:v>93</c:v>
                </c:pt>
                <c:pt idx="11">
                  <c:v>93</c:v>
                </c:pt>
                <c:pt idx="12">
                  <c:v>92</c:v>
                </c:pt>
                <c:pt idx="13">
                  <c:v>92</c:v>
                </c:pt>
                <c:pt idx="14">
                  <c:v>92</c:v>
                </c:pt>
                <c:pt idx="15">
                  <c:v>92</c:v>
                </c:pt>
                <c:pt idx="16">
                  <c:v>104</c:v>
                </c:pt>
                <c:pt idx="17">
                  <c:v>104</c:v>
                </c:pt>
                <c:pt idx="18">
                  <c:v>104</c:v>
                </c:pt>
                <c:pt idx="19">
                  <c:v>104</c:v>
                </c:pt>
                <c:pt idx="20">
                  <c:v>111</c:v>
                </c:pt>
                <c:pt idx="21">
                  <c:v>111</c:v>
                </c:pt>
                <c:pt idx="22">
                  <c:v>111</c:v>
                </c:pt>
                <c:pt idx="23">
                  <c:v>111</c:v>
                </c:pt>
                <c:pt idx="24">
                  <c:v>57</c:v>
                </c:pt>
                <c:pt idx="25">
                  <c:v>57</c:v>
                </c:pt>
                <c:pt idx="26">
                  <c:v>57</c:v>
                </c:pt>
                <c:pt idx="27">
                  <c:v>57</c:v>
                </c:pt>
                <c:pt idx="28">
                  <c:v>55</c:v>
                </c:pt>
                <c:pt idx="29">
                  <c:v>55</c:v>
                </c:pt>
                <c:pt idx="30">
                  <c:v>55</c:v>
                </c:pt>
                <c:pt idx="31">
                  <c:v>55</c:v>
                </c:pt>
                <c:pt idx="32">
                  <c:v>51</c:v>
                </c:pt>
                <c:pt idx="33">
                  <c:v>51</c:v>
                </c:pt>
                <c:pt idx="34">
                  <c:v>51</c:v>
                </c:pt>
                <c:pt idx="35">
                  <c:v>51</c:v>
                </c:pt>
                <c:pt idx="36">
                  <c:v>51</c:v>
                </c:pt>
                <c:pt idx="37">
                  <c:v>51</c:v>
                </c:pt>
                <c:pt idx="38">
                  <c:v>51</c:v>
                </c:pt>
                <c:pt idx="39">
                  <c:v>51</c:v>
                </c:pt>
                <c:pt idx="40">
                  <c:v>51</c:v>
                </c:pt>
                <c:pt idx="41">
                  <c:v>51</c:v>
                </c:pt>
                <c:pt idx="42">
                  <c:v>51</c:v>
                </c:pt>
                <c:pt idx="43">
                  <c:v>51</c:v>
                </c:pt>
                <c:pt idx="44">
                  <c:v>51</c:v>
                </c:pt>
                <c:pt idx="45">
                  <c:v>51</c:v>
                </c:pt>
                <c:pt idx="46">
                  <c:v>51</c:v>
                </c:pt>
                <c:pt idx="47">
                  <c:v>51</c:v>
                </c:pt>
                <c:pt idx="48">
                  <c:v>51</c:v>
                </c:pt>
                <c:pt idx="49">
                  <c:v>51</c:v>
                </c:pt>
                <c:pt idx="50">
                  <c:v>51</c:v>
                </c:pt>
                <c:pt idx="51">
                  <c:v>51</c:v>
                </c:pt>
                <c:pt idx="52">
                  <c:v>51</c:v>
                </c:pt>
                <c:pt idx="53">
                  <c:v>51</c:v>
                </c:pt>
                <c:pt idx="54">
                  <c:v>51</c:v>
                </c:pt>
                <c:pt idx="55">
                  <c:v>51</c:v>
                </c:pt>
                <c:pt idx="56">
                  <c:v>51</c:v>
                </c:pt>
                <c:pt idx="57">
                  <c:v>51</c:v>
                </c:pt>
                <c:pt idx="58">
                  <c:v>51</c:v>
                </c:pt>
                <c:pt idx="59">
                  <c:v>51</c:v>
                </c:pt>
                <c:pt idx="60">
                  <c:v>80</c:v>
                </c:pt>
                <c:pt idx="61">
                  <c:v>80</c:v>
                </c:pt>
                <c:pt idx="62">
                  <c:v>80</c:v>
                </c:pt>
                <c:pt idx="63">
                  <c:v>80</c:v>
                </c:pt>
                <c:pt idx="64">
                  <c:v>51</c:v>
                </c:pt>
                <c:pt idx="65">
                  <c:v>51</c:v>
                </c:pt>
                <c:pt idx="66">
                  <c:v>51</c:v>
                </c:pt>
                <c:pt idx="67">
                  <c:v>51</c:v>
                </c:pt>
                <c:pt idx="68">
                  <c:v>51</c:v>
                </c:pt>
                <c:pt idx="69">
                  <c:v>51</c:v>
                </c:pt>
                <c:pt idx="70">
                  <c:v>51</c:v>
                </c:pt>
                <c:pt idx="71">
                  <c:v>51</c:v>
                </c:pt>
                <c:pt idx="72">
                  <c:v>51</c:v>
                </c:pt>
                <c:pt idx="73">
                  <c:v>51</c:v>
                </c:pt>
                <c:pt idx="74">
                  <c:v>51</c:v>
                </c:pt>
                <c:pt idx="75">
                  <c:v>51</c:v>
                </c:pt>
                <c:pt idx="76">
                  <c:v>63</c:v>
                </c:pt>
                <c:pt idx="77">
                  <c:v>63</c:v>
                </c:pt>
                <c:pt idx="78">
                  <c:v>63</c:v>
                </c:pt>
                <c:pt idx="79">
                  <c:v>63</c:v>
                </c:pt>
                <c:pt idx="80">
                  <c:v>75</c:v>
                </c:pt>
                <c:pt idx="81">
                  <c:v>75</c:v>
                </c:pt>
                <c:pt idx="82">
                  <c:v>75</c:v>
                </c:pt>
                <c:pt idx="83">
                  <c:v>75</c:v>
                </c:pt>
                <c:pt idx="84">
                  <c:v>75</c:v>
                </c:pt>
                <c:pt idx="85">
                  <c:v>75</c:v>
                </c:pt>
                <c:pt idx="86">
                  <c:v>75</c:v>
                </c:pt>
                <c:pt idx="87">
                  <c:v>75</c:v>
                </c:pt>
                <c:pt idx="88">
                  <c:v>51</c:v>
                </c:pt>
                <c:pt idx="89">
                  <c:v>51</c:v>
                </c:pt>
                <c:pt idx="90">
                  <c:v>51</c:v>
                </c:pt>
                <c:pt idx="91">
                  <c:v>51</c:v>
                </c:pt>
                <c:pt idx="92">
                  <c:v>51</c:v>
                </c:pt>
                <c:pt idx="93">
                  <c:v>51</c:v>
                </c:pt>
                <c:pt idx="94">
                  <c:v>51</c:v>
                </c:pt>
                <c:pt idx="95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629-4697-B2A2-8E14B04991AD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6">
                  <c:v>49.9</c:v>
                </c:pt>
                <c:pt idx="27">
                  <c:v>65.5</c:v>
                </c:pt>
                <c:pt idx="28">
                  <c:v>134.30000000000001</c:v>
                </c:pt>
                <c:pt idx="29">
                  <c:v>84.3</c:v>
                </c:pt>
                <c:pt idx="30">
                  <c:v>84.3</c:v>
                </c:pt>
                <c:pt idx="31">
                  <c:v>84.3</c:v>
                </c:pt>
                <c:pt idx="32">
                  <c:v>58.94</c:v>
                </c:pt>
                <c:pt idx="33">
                  <c:v>39.512999999999998</c:v>
                </c:pt>
                <c:pt idx="34">
                  <c:v>10.9</c:v>
                </c:pt>
                <c:pt idx="36">
                  <c:v>5.4</c:v>
                </c:pt>
                <c:pt idx="60">
                  <c:v>8</c:v>
                </c:pt>
                <c:pt idx="61">
                  <c:v>20</c:v>
                </c:pt>
                <c:pt idx="62">
                  <c:v>173.33199999999999</c:v>
                </c:pt>
                <c:pt idx="63">
                  <c:v>153.5</c:v>
                </c:pt>
                <c:pt idx="64">
                  <c:v>248.1</c:v>
                </c:pt>
                <c:pt idx="65">
                  <c:v>258.10000000000002</c:v>
                </c:pt>
                <c:pt idx="66">
                  <c:v>290.3</c:v>
                </c:pt>
                <c:pt idx="67">
                  <c:v>308.3</c:v>
                </c:pt>
                <c:pt idx="68">
                  <c:v>318.3</c:v>
                </c:pt>
                <c:pt idx="69">
                  <c:v>378.2</c:v>
                </c:pt>
                <c:pt idx="70">
                  <c:v>310</c:v>
                </c:pt>
                <c:pt idx="71">
                  <c:v>342.2</c:v>
                </c:pt>
                <c:pt idx="72">
                  <c:v>325</c:v>
                </c:pt>
                <c:pt idx="73">
                  <c:v>325.60000000000002</c:v>
                </c:pt>
                <c:pt idx="74">
                  <c:v>295.5</c:v>
                </c:pt>
                <c:pt idx="75">
                  <c:v>288.80700000000002</c:v>
                </c:pt>
                <c:pt idx="76">
                  <c:v>281.39999999999998</c:v>
                </c:pt>
                <c:pt idx="77">
                  <c:v>298</c:v>
                </c:pt>
                <c:pt idx="78">
                  <c:v>290.39999999999998</c:v>
                </c:pt>
                <c:pt idx="79">
                  <c:v>218.57599999999999</c:v>
                </c:pt>
                <c:pt idx="80">
                  <c:v>225.8</c:v>
                </c:pt>
                <c:pt idx="81">
                  <c:v>133.18</c:v>
                </c:pt>
                <c:pt idx="82">
                  <c:v>123.9</c:v>
                </c:pt>
                <c:pt idx="83">
                  <c:v>100</c:v>
                </c:pt>
                <c:pt idx="84">
                  <c:v>100</c:v>
                </c:pt>
                <c:pt idx="85">
                  <c:v>100</c:v>
                </c:pt>
                <c:pt idx="86">
                  <c:v>100</c:v>
                </c:pt>
                <c:pt idx="87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629-4697-B2A2-8E14B04991AD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2408.7730000000001</c:v>
                </c:pt>
                <c:pt idx="1">
                  <c:v>2413.1970000000001</c:v>
                </c:pt>
                <c:pt idx="2">
                  <c:v>2427.3310000000001</c:v>
                </c:pt>
                <c:pt idx="3">
                  <c:v>2434.4940000000001</c:v>
                </c:pt>
                <c:pt idx="4">
                  <c:v>2442.4840000000004</c:v>
                </c:pt>
                <c:pt idx="5">
                  <c:v>2453.0139999999997</c:v>
                </c:pt>
                <c:pt idx="6">
                  <c:v>2461.105</c:v>
                </c:pt>
                <c:pt idx="7">
                  <c:v>2469.64</c:v>
                </c:pt>
                <c:pt idx="8">
                  <c:v>2478.8799999999997</c:v>
                </c:pt>
                <c:pt idx="9">
                  <c:v>2483.4159999999997</c:v>
                </c:pt>
                <c:pt idx="10">
                  <c:v>2487.8210000000004</c:v>
                </c:pt>
                <c:pt idx="11">
                  <c:v>2492.1010000000001</c:v>
                </c:pt>
                <c:pt idx="12">
                  <c:v>2496.6889999999999</c:v>
                </c:pt>
                <c:pt idx="13">
                  <c:v>2494.2179999999998</c:v>
                </c:pt>
                <c:pt idx="14">
                  <c:v>2496.8359999999998</c:v>
                </c:pt>
                <c:pt idx="15">
                  <c:v>2497.7109999999998</c:v>
                </c:pt>
                <c:pt idx="16">
                  <c:v>2518.3670000000002</c:v>
                </c:pt>
                <c:pt idx="17">
                  <c:v>2523.3120000000004</c:v>
                </c:pt>
                <c:pt idx="18">
                  <c:v>2525.277</c:v>
                </c:pt>
                <c:pt idx="19">
                  <c:v>2529.8740000000003</c:v>
                </c:pt>
                <c:pt idx="20">
                  <c:v>2534.2049999999999</c:v>
                </c:pt>
                <c:pt idx="21">
                  <c:v>2540.3360000000002</c:v>
                </c:pt>
                <c:pt idx="22">
                  <c:v>2545.038</c:v>
                </c:pt>
                <c:pt idx="23">
                  <c:v>2552.8429999999998</c:v>
                </c:pt>
                <c:pt idx="24">
                  <c:v>2565.0039999999999</c:v>
                </c:pt>
                <c:pt idx="25">
                  <c:v>2604.3580000000002</c:v>
                </c:pt>
                <c:pt idx="26">
                  <c:v>2699.3679999999999</c:v>
                </c:pt>
                <c:pt idx="27">
                  <c:v>2854.8429999999998</c:v>
                </c:pt>
                <c:pt idx="28">
                  <c:v>3094.0420000000004</c:v>
                </c:pt>
                <c:pt idx="29">
                  <c:v>3314.5439999999999</c:v>
                </c:pt>
                <c:pt idx="30">
                  <c:v>3554.3820000000001</c:v>
                </c:pt>
                <c:pt idx="31">
                  <c:v>3798.0520000000001</c:v>
                </c:pt>
                <c:pt idx="32">
                  <c:v>4050.3690000000001</c:v>
                </c:pt>
                <c:pt idx="33">
                  <c:v>4288.6450000000004</c:v>
                </c:pt>
                <c:pt idx="34">
                  <c:v>4513.3869999999997</c:v>
                </c:pt>
                <c:pt idx="35">
                  <c:v>4723.9009999999998</c:v>
                </c:pt>
                <c:pt idx="36">
                  <c:v>4915.1419999999998</c:v>
                </c:pt>
                <c:pt idx="37">
                  <c:v>5103.3090000000002</c:v>
                </c:pt>
                <c:pt idx="38">
                  <c:v>5245.3340000000007</c:v>
                </c:pt>
                <c:pt idx="39">
                  <c:v>5379.6990000000005</c:v>
                </c:pt>
                <c:pt idx="40">
                  <c:v>5489.8859999999995</c:v>
                </c:pt>
                <c:pt idx="41">
                  <c:v>5581.5560000000005</c:v>
                </c:pt>
                <c:pt idx="42">
                  <c:v>5670.5650000000005</c:v>
                </c:pt>
                <c:pt idx="43">
                  <c:v>5724.21</c:v>
                </c:pt>
                <c:pt idx="44">
                  <c:v>5792.5259999999998</c:v>
                </c:pt>
                <c:pt idx="45">
                  <c:v>5829.393</c:v>
                </c:pt>
                <c:pt idx="46">
                  <c:v>5825.67</c:v>
                </c:pt>
                <c:pt idx="47">
                  <c:v>5808.0969999999998</c:v>
                </c:pt>
                <c:pt idx="48">
                  <c:v>5790.0519999999997</c:v>
                </c:pt>
                <c:pt idx="49">
                  <c:v>5737.6850000000004</c:v>
                </c:pt>
                <c:pt idx="50">
                  <c:v>5640.1110000000008</c:v>
                </c:pt>
                <c:pt idx="51">
                  <c:v>5538.3180000000002</c:v>
                </c:pt>
                <c:pt idx="52">
                  <c:v>5431.576</c:v>
                </c:pt>
                <c:pt idx="53">
                  <c:v>5304.6540000000005</c:v>
                </c:pt>
                <c:pt idx="54">
                  <c:v>5138.9939999999997</c:v>
                </c:pt>
                <c:pt idx="55">
                  <c:v>4951.8310000000001</c:v>
                </c:pt>
                <c:pt idx="56">
                  <c:v>4733.38</c:v>
                </c:pt>
                <c:pt idx="57">
                  <c:v>4527.3140000000003</c:v>
                </c:pt>
                <c:pt idx="58">
                  <c:v>4290.835</c:v>
                </c:pt>
                <c:pt idx="59">
                  <c:v>4066.402</c:v>
                </c:pt>
                <c:pt idx="60">
                  <c:v>3828.2370000000001</c:v>
                </c:pt>
                <c:pt idx="61">
                  <c:v>3621.6469999999999</c:v>
                </c:pt>
                <c:pt idx="62">
                  <c:v>3437.306</c:v>
                </c:pt>
                <c:pt idx="63">
                  <c:v>3274.4690000000001</c:v>
                </c:pt>
                <c:pt idx="64">
                  <c:v>3210.1869999999999</c:v>
                </c:pt>
                <c:pt idx="65">
                  <c:v>3155.902</c:v>
                </c:pt>
                <c:pt idx="66">
                  <c:v>3141.5619999999999</c:v>
                </c:pt>
                <c:pt idx="67">
                  <c:v>3136.7749999999996</c:v>
                </c:pt>
                <c:pt idx="68">
                  <c:v>3107.4069999999997</c:v>
                </c:pt>
                <c:pt idx="69">
                  <c:v>3119.1439999999998</c:v>
                </c:pt>
                <c:pt idx="70">
                  <c:v>3109.2490000000003</c:v>
                </c:pt>
                <c:pt idx="71">
                  <c:v>3112.462</c:v>
                </c:pt>
                <c:pt idx="72">
                  <c:v>3117.6620000000003</c:v>
                </c:pt>
                <c:pt idx="73">
                  <c:v>3117.5450000000001</c:v>
                </c:pt>
                <c:pt idx="74">
                  <c:v>3117.7950000000001</c:v>
                </c:pt>
                <c:pt idx="75">
                  <c:v>3121.7080000000001</c:v>
                </c:pt>
                <c:pt idx="76">
                  <c:v>3125.0509999999999</c:v>
                </c:pt>
                <c:pt idx="77">
                  <c:v>3122.9779999999996</c:v>
                </c:pt>
                <c:pt idx="78">
                  <c:v>3124.4789999999998</c:v>
                </c:pt>
                <c:pt idx="79">
                  <c:v>3123.5829999999996</c:v>
                </c:pt>
                <c:pt idx="80">
                  <c:v>3113.0720000000001</c:v>
                </c:pt>
                <c:pt idx="81">
                  <c:v>3111.5549999999998</c:v>
                </c:pt>
                <c:pt idx="82">
                  <c:v>3115.1180000000004</c:v>
                </c:pt>
                <c:pt idx="83">
                  <c:v>3113.864</c:v>
                </c:pt>
                <c:pt idx="84">
                  <c:v>3100.837</c:v>
                </c:pt>
                <c:pt idx="85">
                  <c:v>3094.761</c:v>
                </c:pt>
                <c:pt idx="86">
                  <c:v>3092.4110000000001</c:v>
                </c:pt>
                <c:pt idx="87">
                  <c:v>3094.5519999999997</c:v>
                </c:pt>
                <c:pt idx="88">
                  <c:v>3091.8420000000001</c:v>
                </c:pt>
                <c:pt idx="89">
                  <c:v>3081.127</c:v>
                </c:pt>
                <c:pt idx="90">
                  <c:v>3073.127</c:v>
                </c:pt>
                <c:pt idx="91">
                  <c:v>3062.0749999999998</c:v>
                </c:pt>
                <c:pt idx="92">
                  <c:v>3058.9030000000002</c:v>
                </c:pt>
                <c:pt idx="93">
                  <c:v>3053.8560000000002</c:v>
                </c:pt>
                <c:pt idx="94">
                  <c:v>3050.5299999999997</c:v>
                </c:pt>
                <c:pt idx="95">
                  <c:v>3046.712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629-4697-B2A2-8E14B04991AD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  <c:pt idx="0">
                  <c:v>113</c:v>
                </c:pt>
                <c:pt idx="1">
                  <c:v>113</c:v>
                </c:pt>
                <c:pt idx="2">
                  <c:v>113</c:v>
                </c:pt>
                <c:pt idx="3">
                  <c:v>113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127</c:v>
                </c:pt>
                <c:pt idx="9">
                  <c:v>127</c:v>
                </c:pt>
                <c:pt idx="10">
                  <c:v>127</c:v>
                </c:pt>
                <c:pt idx="11">
                  <c:v>127</c:v>
                </c:pt>
                <c:pt idx="12">
                  <c:v>133</c:v>
                </c:pt>
                <c:pt idx="13">
                  <c:v>133</c:v>
                </c:pt>
                <c:pt idx="14">
                  <c:v>133</c:v>
                </c:pt>
                <c:pt idx="15">
                  <c:v>133</c:v>
                </c:pt>
                <c:pt idx="16">
                  <c:v>138</c:v>
                </c:pt>
                <c:pt idx="17">
                  <c:v>138</c:v>
                </c:pt>
                <c:pt idx="18">
                  <c:v>138</c:v>
                </c:pt>
                <c:pt idx="19">
                  <c:v>138</c:v>
                </c:pt>
                <c:pt idx="20">
                  <c:v>140</c:v>
                </c:pt>
                <c:pt idx="21">
                  <c:v>140</c:v>
                </c:pt>
                <c:pt idx="22">
                  <c:v>140</c:v>
                </c:pt>
                <c:pt idx="23">
                  <c:v>140</c:v>
                </c:pt>
                <c:pt idx="24">
                  <c:v>144</c:v>
                </c:pt>
                <c:pt idx="25">
                  <c:v>144</c:v>
                </c:pt>
                <c:pt idx="26">
                  <c:v>144</c:v>
                </c:pt>
                <c:pt idx="27">
                  <c:v>144</c:v>
                </c:pt>
                <c:pt idx="28">
                  <c:v>157</c:v>
                </c:pt>
                <c:pt idx="29">
                  <c:v>157</c:v>
                </c:pt>
                <c:pt idx="30">
                  <c:v>157</c:v>
                </c:pt>
                <c:pt idx="31">
                  <c:v>157</c:v>
                </c:pt>
                <c:pt idx="32">
                  <c:v>173</c:v>
                </c:pt>
                <c:pt idx="33">
                  <c:v>173</c:v>
                </c:pt>
                <c:pt idx="34">
                  <c:v>173</c:v>
                </c:pt>
                <c:pt idx="35">
                  <c:v>173</c:v>
                </c:pt>
                <c:pt idx="36">
                  <c:v>185</c:v>
                </c:pt>
                <c:pt idx="37">
                  <c:v>185</c:v>
                </c:pt>
                <c:pt idx="38">
                  <c:v>185</c:v>
                </c:pt>
                <c:pt idx="39">
                  <c:v>185</c:v>
                </c:pt>
                <c:pt idx="40">
                  <c:v>193</c:v>
                </c:pt>
                <c:pt idx="41">
                  <c:v>193</c:v>
                </c:pt>
                <c:pt idx="42">
                  <c:v>193</c:v>
                </c:pt>
                <c:pt idx="43">
                  <c:v>193</c:v>
                </c:pt>
                <c:pt idx="44">
                  <c:v>194</c:v>
                </c:pt>
                <c:pt idx="45">
                  <c:v>194</c:v>
                </c:pt>
                <c:pt idx="46">
                  <c:v>194</c:v>
                </c:pt>
                <c:pt idx="47">
                  <c:v>194</c:v>
                </c:pt>
                <c:pt idx="48">
                  <c:v>192</c:v>
                </c:pt>
                <c:pt idx="49">
                  <c:v>192</c:v>
                </c:pt>
                <c:pt idx="50">
                  <c:v>192</c:v>
                </c:pt>
                <c:pt idx="51">
                  <c:v>192</c:v>
                </c:pt>
                <c:pt idx="52">
                  <c:v>188</c:v>
                </c:pt>
                <c:pt idx="53">
                  <c:v>188</c:v>
                </c:pt>
                <c:pt idx="54">
                  <c:v>188</c:v>
                </c:pt>
                <c:pt idx="55">
                  <c:v>188</c:v>
                </c:pt>
                <c:pt idx="56">
                  <c:v>177</c:v>
                </c:pt>
                <c:pt idx="57">
                  <c:v>177</c:v>
                </c:pt>
                <c:pt idx="58">
                  <c:v>177</c:v>
                </c:pt>
                <c:pt idx="59">
                  <c:v>177</c:v>
                </c:pt>
                <c:pt idx="60">
                  <c:v>163</c:v>
                </c:pt>
                <c:pt idx="61">
                  <c:v>163</c:v>
                </c:pt>
                <c:pt idx="62">
                  <c:v>163</c:v>
                </c:pt>
                <c:pt idx="63">
                  <c:v>163</c:v>
                </c:pt>
                <c:pt idx="64">
                  <c:v>156</c:v>
                </c:pt>
                <c:pt idx="65">
                  <c:v>156</c:v>
                </c:pt>
                <c:pt idx="66">
                  <c:v>156</c:v>
                </c:pt>
                <c:pt idx="67">
                  <c:v>156</c:v>
                </c:pt>
                <c:pt idx="68">
                  <c:v>156</c:v>
                </c:pt>
                <c:pt idx="69">
                  <c:v>156</c:v>
                </c:pt>
                <c:pt idx="70">
                  <c:v>156</c:v>
                </c:pt>
                <c:pt idx="71">
                  <c:v>156</c:v>
                </c:pt>
                <c:pt idx="72">
                  <c:v>156</c:v>
                </c:pt>
                <c:pt idx="73">
                  <c:v>156</c:v>
                </c:pt>
                <c:pt idx="74">
                  <c:v>156</c:v>
                </c:pt>
                <c:pt idx="75">
                  <c:v>156</c:v>
                </c:pt>
                <c:pt idx="76">
                  <c:v>156</c:v>
                </c:pt>
                <c:pt idx="77">
                  <c:v>156</c:v>
                </c:pt>
                <c:pt idx="78">
                  <c:v>156</c:v>
                </c:pt>
                <c:pt idx="79">
                  <c:v>156</c:v>
                </c:pt>
                <c:pt idx="80">
                  <c:v>155</c:v>
                </c:pt>
                <c:pt idx="81">
                  <c:v>155</c:v>
                </c:pt>
                <c:pt idx="82">
                  <c:v>155</c:v>
                </c:pt>
                <c:pt idx="83">
                  <c:v>155</c:v>
                </c:pt>
                <c:pt idx="84">
                  <c:v>154</c:v>
                </c:pt>
                <c:pt idx="85">
                  <c:v>154</c:v>
                </c:pt>
                <c:pt idx="86">
                  <c:v>154</c:v>
                </c:pt>
                <c:pt idx="87">
                  <c:v>154</c:v>
                </c:pt>
                <c:pt idx="88">
                  <c:v>153</c:v>
                </c:pt>
                <c:pt idx="89">
                  <c:v>153</c:v>
                </c:pt>
                <c:pt idx="90">
                  <c:v>153</c:v>
                </c:pt>
                <c:pt idx="91">
                  <c:v>153</c:v>
                </c:pt>
                <c:pt idx="92">
                  <c:v>151</c:v>
                </c:pt>
                <c:pt idx="93">
                  <c:v>151</c:v>
                </c:pt>
                <c:pt idx="94">
                  <c:v>151</c:v>
                </c:pt>
                <c:pt idx="95">
                  <c:v>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629-4697-B2A2-8E14B04991AD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20">
                  <c:v>71</c:v>
                </c:pt>
                <c:pt idx="21">
                  <c:v>71</c:v>
                </c:pt>
                <c:pt idx="22">
                  <c:v>71</c:v>
                </c:pt>
                <c:pt idx="23">
                  <c:v>350</c:v>
                </c:pt>
                <c:pt idx="24">
                  <c:v>350.00099999999998</c:v>
                </c:pt>
                <c:pt idx="25">
                  <c:v>350.00099999999998</c:v>
                </c:pt>
                <c:pt idx="26">
                  <c:v>316.36099999999999</c:v>
                </c:pt>
                <c:pt idx="27">
                  <c:v>405.00099999999998</c:v>
                </c:pt>
                <c:pt idx="28">
                  <c:v>238.001</c:v>
                </c:pt>
                <c:pt idx="29">
                  <c:v>143.001</c:v>
                </c:pt>
                <c:pt idx="30">
                  <c:v>143.001</c:v>
                </c:pt>
                <c:pt idx="31">
                  <c:v>143.001</c:v>
                </c:pt>
                <c:pt idx="32">
                  <c:v>118</c:v>
                </c:pt>
                <c:pt idx="33">
                  <c:v>13</c:v>
                </c:pt>
                <c:pt idx="34">
                  <c:v>13</c:v>
                </c:pt>
                <c:pt idx="35">
                  <c:v>13</c:v>
                </c:pt>
                <c:pt idx="36">
                  <c:v>13</c:v>
                </c:pt>
                <c:pt idx="37">
                  <c:v>13</c:v>
                </c:pt>
                <c:pt idx="38">
                  <c:v>13</c:v>
                </c:pt>
                <c:pt idx="39">
                  <c:v>13</c:v>
                </c:pt>
                <c:pt idx="40">
                  <c:v>13</c:v>
                </c:pt>
                <c:pt idx="41">
                  <c:v>13</c:v>
                </c:pt>
                <c:pt idx="42">
                  <c:v>13</c:v>
                </c:pt>
                <c:pt idx="43">
                  <c:v>13</c:v>
                </c:pt>
                <c:pt idx="60">
                  <c:v>15</c:v>
                </c:pt>
                <c:pt idx="61">
                  <c:v>15.000999999999999</c:v>
                </c:pt>
                <c:pt idx="62">
                  <c:v>68.739000000000004</c:v>
                </c:pt>
                <c:pt idx="63">
                  <c:v>215</c:v>
                </c:pt>
                <c:pt idx="64">
                  <c:v>245</c:v>
                </c:pt>
                <c:pt idx="65">
                  <c:v>65.001000000000005</c:v>
                </c:pt>
                <c:pt idx="66">
                  <c:v>433.00099999999998</c:v>
                </c:pt>
                <c:pt idx="67">
                  <c:v>438.00099999999998</c:v>
                </c:pt>
                <c:pt idx="68">
                  <c:v>442.00099999999998</c:v>
                </c:pt>
                <c:pt idx="69">
                  <c:v>450</c:v>
                </c:pt>
                <c:pt idx="70">
                  <c:v>450.00099999999998</c:v>
                </c:pt>
                <c:pt idx="71">
                  <c:v>448.00099999999998</c:v>
                </c:pt>
                <c:pt idx="72">
                  <c:v>448</c:v>
                </c:pt>
                <c:pt idx="73">
                  <c:v>508</c:v>
                </c:pt>
                <c:pt idx="74">
                  <c:v>495</c:v>
                </c:pt>
                <c:pt idx="75">
                  <c:v>654.25700000000006</c:v>
                </c:pt>
                <c:pt idx="76">
                  <c:v>500</c:v>
                </c:pt>
                <c:pt idx="77">
                  <c:v>498</c:v>
                </c:pt>
                <c:pt idx="78">
                  <c:v>496</c:v>
                </c:pt>
                <c:pt idx="79">
                  <c:v>522</c:v>
                </c:pt>
                <c:pt idx="80">
                  <c:v>580</c:v>
                </c:pt>
                <c:pt idx="81">
                  <c:v>580</c:v>
                </c:pt>
                <c:pt idx="82">
                  <c:v>543.077</c:v>
                </c:pt>
                <c:pt idx="83">
                  <c:v>551.91899999999998</c:v>
                </c:pt>
                <c:pt idx="84">
                  <c:v>467.49200000000002</c:v>
                </c:pt>
                <c:pt idx="85">
                  <c:v>391</c:v>
                </c:pt>
                <c:pt idx="86">
                  <c:v>295.86599999999999</c:v>
                </c:pt>
                <c:pt idx="87">
                  <c:v>207.786</c:v>
                </c:pt>
                <c:pt idx="88">
                  <c:v>236.69</c:v>
                </c:pt>
                <c:pt idx="89">
                  <c:v>125</c:v>
                </c:pt>
                <c:pt idx="90">
                  <c:v>168.00800000000001</c:v>
                </c:pt>
                <c:pt idx="91">
                  <c:v>88.004999999999995</c:v>
                </c:pt>
                <c:pt idx="92">
                  <c:v>114.702</c:v>
                </c:pt>
                <c:pt idx="93">
                  <c:v>80</c:v>
                </c:pt>
                <c:pt idx="94">
                  <c:v>50</c:v>
                </c:pt>
                <c:pt idx="95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629-4697-B2A2-8E14B04991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262.70999999999998</c:v>
                </c:pt>
                <c:pt idx="1">
                  <c:v>265.58999999999997</c:v>
                </c:pt>
                <c:pt idx="2">
                  <c:v>275.63</c:v>
                </c:pt>
                <c:pt idx="3">
                  <c:v>280.02999999999997</c:v>
                </c:pt>
                <c:pt idx="4">
                  <c:v>282.2</c:v>
                </c:pt>
                <c:pt idx="5">
                  <c:v>279.48</c:v>
                </c:pt>
                <c:pt idx="6">
                  <c:v>278.08999999999997</c:v>
                </c:pt>
                <c:pt idx="7">
                  <c:v>279.93</c:v>
                </c:pt>
                <c:pt idx="8">
                  <c:v>278.08999999999997</c:v>
                </c:pt>
                <c:pt idx="9">
                  <c:v>280</c:v>
                </c:pt>
                <c:pt idx="10">
                  <c:v>278.08999999999997</c:v>
                </c:pt>
                <c:pt idx="11">
                  <c:v>279.58</c:v>
                </c:pt>
                <c:pt idx="12">
                  <c:v>275.58</c:v>
                </c:pt>
                <c:pt idx="13">
                  <c:v>268.54000000000002</c:v>
                </c:pt>
                <c:pt idx="14">
                  <c:v>274.87</c:v>
                </c:pt>
                <c:pt idx="15">
                  <c:v>278.08999999999997</c:v>
                </c:pt>
                <c:pt idx="16">
                  <c:v>278.08999999999997</c:v>
                </c:pt>
                <c:pt idx="17">
                  <c:v>283.16000000000003</c:v>
                </c:pt>
                <c:pt idx="18">
                  <c:v>282.79000000000002</c:v>
                </c:pt>
                <c:pt idx="19">
                  <c:v>288.92</c:v>
                </c:pt>
                <c:pt idx="20">
                  <c:v>277.94</c:v>
                </c:pt>
                <c:pt idx="21">
                  <c:v>283.16000000000003</c:v>
                </c:pt>
                <c:pt idx="22">
                  <c:v>288.3</c:v>
                </c:pt>
                <c:pt idx="23">
                  <c:v>331.58</c:v>
                </c:pt>
                <c:pt idx="24">
                  <c:v>331.13</c:v>
                </c:pt>
                <c:pt idx="25">
                  <c:v>341.57</c:v>
                </c:pt>
                <c:pt idx="26">
                  <c:v>349.86</c:v>
                </c:pt>
                <c:pt idx="27">
                  <c:v>364.44</c:v>
                </c:pt>
                <c:pt idx="28">
                  <c:v>360.79</c:v>
                </c:pt>
                <c:pt idx="29">
                  <c:v>348.55</c:v>
                </c:pt>
                <c:pt idx="30">
                  <c:v>330.21</c:v>
                </c:pt>
                <c:pt idx="31">
                  <c:v>318.08</c:v>
                </c:pt>
                <c:pt idx="32">
                  <c:v>300.08999999999997</c:v>
                </c:pt>
                <c:pt idx="33">
                  <c:v>276.32</c:v>
                </c:pt>
                <c:pt idx="34">
                  <c:v>243.03</c:v>
                </c:pt>
                <c:pt idx="35">
                  <c:v>228.34</c:v>
                </c:pt>
                <c:pt idx="36">
                  <c:v>247.5</c:v>
                </c:pt>
                <c:pt idx="37">
                  <c:v>242.71</c:v>
                </c:pt>
                <c:pt idx="38">
                  <c:v>230</c:v>
                </c:pt>
                <c:pt idx="39">
                  <c:v>218.93</c:v>
                </c:pt>
                <c:pt idx="40">
                  <c:v>230</c:v>
                </c:pt>
                <c:pt idx="41">
                  <c:v>227.1</c:v>
                </c:pt>
                <c:pt idx="42">
                  <c:v>219.23</c:v>
                </c:pt>
                <c:pt idx="43">
                  <c:v>225.96</c:v>
                </c:pt>
                <c:pt idx="44">
                  <c:v>218.78</c:v>
                </c:pt>
                <c:pt idx="45">
                  <c:v>219.44</c:v>
                </c:pt>
                <c:pt idx="46">
                  <c:v>224.15</c:v>
                </c:pt>
                <c:pt idx="47">
                  <c:v>219.75</c:v>
                </c:pt>
                <c:pt idx="48">
                  <c:v>219.82</c:v>
                </c:pt>
                <c:pt idx="49">
                  <c:v>224.95</c:v>
                </c:pt>
                <c:pt idx="50">
                  <c:v>219.32</c:v>
                </c:pt>
                <c:pt idx="51">
                  <c:v>218.44</c:v>
                </c:pt>
                <c:pt idx="52">
                  <c:v>217.75</c:v>
                </c:pt>
                <c:pt idx="53">
                  <c:v>216.48</c:v>
                </c:pt>
                <c:pt idx="54">
                  <c:v>218.03</c:v>
                </c:pt>
                <c:pt idx="55">
                  <c:v>223.63</c:v>
                </c:pt>
                <c:pt idx="56">
                  <c:v>226.12</c:v>
                </c:pt>
                <c:pt idx="57">
                  <c:v>227.78</c:v>
                </c:pt>
                <c:pt idx="58">
                  <c:v>230</c:v>
                </c:pt>
                <c:pt idx="59">
                  <c:v>246.49</c:v>
                </c:pt>
                <c:pt idx="60">
                  <c:v>245.69</c:v>
                </c:pt>
                <c:pt idx="61">
                  <c:v>354.62</c:v>
                </c:pt>
                <c:pt idx="62">
                  <c:v>368.51</c:v>
                </c:pt>
                <c:pt idx="63">
                  <c:v>386.74</c:v>
                </c:pt>
                <c:pt idx="64">
                  <c:v>389.46</c:v>
                </c:pt>
                <c:pt idx="65">
                  <c:v>380.03</c:v>
                </c:pt>
                <c:pt idx="66">
                  <c:v>352.98</c:v>
                </c:pt>
                <c:pt idx="67">
                  <c:v>330</c:v>
                </c:pt>
                <c:pt idx="68">
                  <c:v>292.35000000000002</c:v>
                </c:pt>
                <c:pt idx="69">
                  <c:v>290.16000000000003</c:v>
                </c:pt>
                <c:pt idx="70">
                  <c:v>295.14</c:v>
                </c:pt>
                <c:pt idx="71">
                  <c:v>292.99</c:v>
                </c:pt>
                <c:pt idx="72">
                  <c:v>293.61</c:v>
                </c:pt>
                <c:pt idx="73">
                  <c:v>367.43</c:v>
                </c:pt>
                <c:pt idx="74">
                  <c:v>357.53</c:v>
                </c:pt>
                <c:pt idx="75">
                  <c:v>371.53</c:v>
                </c:pt>
                <c:pt idx="76">
                  <c:v>374.24</c:v>
                </c:pt>
                <c:pt idx="77">
                  <c:v>379.96</c:v>
                </c:pt>
                <c:pt idx="78">
                  <c:v>377.79</c:v>
                </c:pt>
                <c:pt idx="79">
                  <c:v>380.02</c:v>
                </c:pt>
                <c:pt idx="80">
                  <c:v>384.22</c:v>
                </c:pt>
                <c:pt idx="81">
                  <c:v>379.93</c:v>
                </c:pt>
                <c:pt idx="82">
                  <c:v>373.63</c:v>
                </c:pt>
                <c:pt idx="83">
                  <c:v>366.57</c:v>
                </c:pt>
                <c:pt idx="84">
                  <c:v>364.76</c:v>
                </c:pt>
                <c:pt idx="85">
                  <c:v>352.4</c:v>
                </c:pt>
                <c:pt idx="86">
                  <c:v>344.83</c:v>
                </c:pt>
                <c:pt idx="87">
                  <c:v>335.12</c:v>
                </c:pt>
                <c:pt idx="88">
                  <c:v>336.2</c:v>
                </c:pt>
                <c:pt idx="89">
                  <c:v>311.5</c:v>
                </c:pt>
                <c:pt idx="90">
                  <c:v>320.82</c:v>
                </c:pt>
                <c:pt idx="91">
                  <c:v>306.5</c:v>
                </c:pt>
                <c:pt idx="92">
                  <c:v>320.82</c:v>
                </c:pt>
                <c:pt idx="93">
                  <c:v>309.04000000000002</c:v>
                </c:pt>
                <c:pt idx="94">
                  <c:v>280.08999999999997</c:v>
                </c:pt>
                <c:pt idx="95">
                  <c:v>261.11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629-4697-B2A2-8E14B04991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102</c:v>
                </c:pt>
                <c:pt idx="1">
                  <c:v>100</c:v>
                </c:pt>
                <c:pt idx="2">
                  <c:v>99</c:v>
                </c:pt>
                <c:pt idx="3">
                  <c:v>99</c:v>
                </c:pt>
                <c:pt idx="4">
                  <c:v>98</c:v>
                </c:pt>
                <c:pt idx="5">
                  <c:v>98</c:v>
                </c:pt>
                <c:pt idx="6">
                  <c:v>98</c:v>
                </c:pt>
                <c:pt idx="7">
                  <c:v>97</c:v>
                </c:pt>
                <c:pt idx="8">
                  <c:v>97</c:v>
                </c:pt>
                <c:pt idx="9">
                  <c:v>97</c:v>
                </c:pt>
                <c:pt idx="10">
                  <c:v>96</c:v>
                </c:pt>
                <c:pt idx="11">
                  <c:v>96</c:v>
                </c:pt>
                <c:pt idx="12">
                  <c:v>96</c:v>
                </c:pt>
                <c:pt idx="13">
                  <c:v>96</c:v>
                </c:pt>
                <c:pt idx="14">
                  <c:v>96</c:v>
                </c:pt>
                <c:pt idx="15">
                  <c:v>96</c:v>
                </c:pt>
                <c:pt idx="16">
                  <c:v>97</c:v>
                </c:pt>
                <c:pt idx="17">
                  <c:v>98</c:v>
                </c:pt>
                <c:pt idx="18">
                  <c:v>100</c:v>
                </c:pt>
                <c:pt idx="19">
                  <c:v>102</c:v>
                </c:pt>
                <c:pt idx="20">
                  <c:v>104</c:v>
                </c:pt>
                <c:pt idx="21">
                  <c:v>107</c:v>
                </c:pt>
                <c:pt idx="22">
                  <c:v>110</c:v>
                </c:pt>
                <c:pt idx="23">
                  <c:v>114</c:v>
                </c:pt>
                <c:pt idx="24">
                  <c:v>118</c:v>
                </c:pt>
                <c:pt idx="25">
                  <c:v>120</c:v>
                </c:pt>
                <c:pt idx="26">
                  <c:v>122</c:v>
                </c:pt>
                <c:pt idx="27">
                  <c:v>122</c:v>
                </c:pt>
                <c:pt idx="28">
                  <c:v>121</c:v>
                </c:pt>
                <c:pt idx="29">
                  <c:v>120</c:v>
                </c:pt>
                <c:pt idx="30">
                  <c:v>119</c:v>
                </c:pt>
                <c:pt idx="31">
                  <c:v>117</c:v>
                </c:pt>
                <c:pt idx="32">
                  <c:v>115</c:v>
                </c:pt>
                <c:pt idx="33">
                  <c:v>114</c:v>
                </c:pt>
                <c:pt idx="34">
                  <c:v>111</c:v>
                </c:pt>
                <c:pt idx="35">
                  <c:v>109</c:v>
                </c:pt>
                <c:pt idx="36">
                  <c:v>107</c:v>
                </c:pt>
                <c:pt idx="37">
                  <c:v>105</c:v>
                </c:pt>
                <c:pt idx="38">
                  <c:v>103</c:v>
                </c:pt>
                <c:pt idx="39">
                  <c:v>102</c:v>
                </c:pt>
                <c:pt idx="40">
                  <c:v>100</c:v>
                </c:pt>
                <c:pt idx="41">
                  <c:v>100</c:v>
                </c:pt>
                <c:pt idx="42">
                  <c:v>99</c:v>
                </c:pt>
                <c:pt idx="43">
                  <c:v>99</c:v>
                </c:pt>
                <c:pt idx="44">
                  <c:v>100</c:v>
                </c:pt>
                <c:pt idx="45">
                  <c:v>100</c:v>
                </c:pt>
                <c:pt idx="46">
                  <c:v>101</c:v>
                </c:pt>
                <c:pt idx="47">
                  <c:v>101</c:v>
                </c:pt>
                <c:pt idx="48">
                  <c:v>102</c:v>
                </c:pt>
                <c:pt idx="49">
                  <c:v>103</c:v>
                </c:pt>
                <c:pt idx="50">
                  <c:v>103</c:v>
                </c:pt>
                <c:pt idx="51">
                  <c:v>104</c:v>
                </c:pt>
                <c:pt idx="52">
                  <c:v>104</c:v>
                </c:pt>
                <c:pt idx="53">
                  <c:v>105</c:v>
                </c:pt>
                <c:pt idx="54">
                  <c:v>107</c:v>
                </c:pt>
                <c:pt idx="55">
                  <c:v>109</c:v>
                </c:pt>
                <c:pt idx="56">
                  <c:v>111</c:v>
                </c:pt>
                <c:pt idx="57">
                  <c:v>114</c:v>
                </c:pt>
                <c:pt idx="58">
                  <c:v>116</c:v>
                </c:pt>
                <c:pt idx="59">
                  <c:v>120</c:v>
                </c:pt>
                <c:pt idx="60">
                  <c:v>123</c:v>
                </c:pt>
                <c:pt idx="61">
                  <c:v>127</c:v>
                </c:pt>
                <c:pt idx="62">
                  <c:v>130</c:v>
                </c:pt>
                <c:pt idx="63">
                  <c:v>134</c:v>
                </c:pt>
                <c:pt idx="64">
                  <c:v>138</c:v>
                </c:pt>
                <c:pt idx="65">
                  <c:v>142</c:v>
                </c:pt>
                <c:pt idx="66">
                  <c:v>145</c:v>
                </c:pt>
                <c:pt idx="67">
                  <c:v>148</c:v>
                </c:pt>
                <c:pt idx="68">
                  <c:v>150</c:v>
                </c:pt>
                <c:pt idx="69">
                  <c:v>152</c:v>
                </c:pt>
                <c:pt idx="70">
                  <c:v>152</c:v>
                </c:pt>
                <c:pt idx="71">
                  <c:v>152</c:v>
                </c:pt>
                <c:pt idx="72">
                  <c:v>152</c:v>
                </c:pt>
                <c:pt idx="73">
                  <c:v>152</c:v>
                </c:pt>
                <c:pt idx="74">
                  <c:v>152</c:v>
                </c:pt>
                <c:pt idx="75">
                  <c:v>152</c:v>
                </c:pt>
                <c:pt idx="76">
                  <c:v>152</c:v>
                </c:pt>
                <c:pt idx="77">
                  <c:v>152</c:v>
                </c:pt>
                <c:pt idx="78">
                  <c:v>151</c:v>
                </c:pt>
                <c:pt idx="79">
                  <c:v>149</c:v>
                </c:pt>
                <c:pt idx="80">
                  <c:v>146</c:v>
                </c:pt>
                <c:pt idx="81">
                  <c:v>143</c:v>
                </c:pt>
                <c:pt idx="82">
                  <c:v>139</c:v>
                </c:pt>
                <c:pt idx="83">
                  <c:v>136</c:v>
                </c:pt>
                <c:pt idx="84">
                  <c:v>133</c:v>
                </c:pt>
                <c:pt idx="85">
                  <c:v>130</c:v>
                </c:pt>
                <c:pt idx="86">
                  <c:v>127</c:v>
                </c:pt>
                <c:pt idx="87">
                  <c:v>124</c:v>
                </c:pt>
                <c:pt idx="88">
                  <c:v>121</c:v>
                </c:pt>
                <c:pt idx="89">
                  <c:v>118</c:v>
                </c:pt>
                <c:pt idx="90">
                  <c:v>116</c:v>
                </c:pt>
                <c:pt idx="91">
                  <c:v>114</c:v>
                </c:pt>
                <c:pt idx="92">
                  <c:v>112</c:v>
                </c:pt>
                <c:pt idx="93">
                  <c:v>109</c:v>
                </c:pt>
                <c:pt idx="94">
                  <c:v>107</c:v>
                </c:pt>
                <c:pt idx="95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AB-4436-BD04-6BF30F8DBF32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923.26800000000003</c:v>
                </c:pt>
                <c:pt idx="1">
                  <c:v>923.00199999999995</c:v>
                </c:pt>
                <c:pt idx="2">
                  <c:v>922.84400000000005</c:v>
                </c:pt>
                <c:pt idx="3">
                  <c:v>922.88099999999997</c:v>
                </c:pt>
                <c:pt idx="4">
                  <c:v>942.41399999999999</c:v>
                </c:pt>
                <c:pt idx="5">
                  <c:v>942.25699999999995</c:v>
                </c:pt>
                <c:pt idx="6">
                  <c:v>941.85900000000004</c:v>
                </c:pt>
                <c:pt idx="7">
                  <c:v>941.96500000000003</c:v>
                </c:pt>
                <c:pt idx="8">
                  <c:v>922.48599999999999</c:v>
                </c:pt>
                <c:pt idx="9">
                  <c:v>922.36500000000001</c:v>
                </c:pt>
                <c:pt idx="10">
                  <c:v>921.20600000000002</c:v>
                </c:pt>
                <c:pt idx="11">
                  <c:v>921.19</c:v>
                </c:pt>
                <c:pt idx="12">
                  <c:v>934.75699999999995</c:v>
                </c:pt>
                <c:pt idx="13">
                  <c:v>934.67</c:v>
                </c:pt>
                <c:pt idx="14">
                  <c:v>934.51900000000001</c:v>
                </c:pt>
                <c:pt idx="15">
                  <c:v>935.01800000000003</c:v>
                </c:pt>
                <c:pt idx="16">
                  <c:v>953.38900000000001</c:v>
                </c:pt>
                <c:pt idx="17">
                  <c:v>953.86300000000006</c:v>
                </c:pt>
                <c:pt idx="18">
                  <c:v>953.65599999999995</c:v>
                </c:pt>
                <c:pt idx="19">
                  <c:v>953.18</c:v>
                </c:pt>
                <c:pt idx="20">
                  <c:v>915.03399999999999</c:v>
                </c:pt>
                <c:pt idx="21">
                  <c:v>915.52499999999998</c:v>
                </c:pt>
                <c:pt idx="22">
                  <c:v>915.29700000000003</c:v>
                </c:pt>
                <c:pt idx="23">
                  <c:v>915.55899999999997</c:v>
                </c:pt>
                <c:pt idx="24">
                  <c:v>911.83699999999999</c:v>
                </c:pt>
                <c:pt idx="25">
                  <c:v>909.82899999999995</c:v>
                </c:pt>
                <c:pt idx="26">
                  <c:v>908.87900000000002</c:v>
                </c:pt>
                <c:pt idx="27">
                  <c:v>908.98699999999997</c:v>
                </c:pt>
                <c:pt idx="28">
                  <c:v>919.18700000000001</c:v>
                </c:pt>
                <c:pt idx="29">
                  <c:v>919.09699999999998</c:v>
                </c:pt>
                <c:pt idx="30">
                  <c:v>918.31200000000001</c:v>
                </c:pt>
                <c:pt idx="31">
                  <c:v>917.53800000000001</c:v>
                </c:pt>
                <c:pt idx="32">
                  <c:v>919.01599999999996</c:v>
                </c:pt>
                <c:pt idx="33">
                  <c:v>919.54600000000005</c:v>
                </c:pt>
                <c:pt idx="34">
                  <c:v>919.774</c:v>
                </c:pt>
                <c:pt idx="35">
                  <c:v>919.82100000000003</c:v>
                </c:pt>
                <c:pt idx="36">
                  <c:v>937.77300000000002</c:v>
                </c:pt>
                <c:pt idx="37">
                  <c:v>937.25800000000004</c:v>
                </c:pt>
                <c:pt idx="38">
                  <c:v>937.26300000000003</c:v>
                </c:pt>
                <c:pt idx="39">
                  <c:v>936.99800000000005</c:v>
                </c:pt>
                <c:pt idx="40">
                  <c:v>945.11</c:v>
                </c:pt>
                <c:pt idx="41">
                  <c:v>944.93600000000004</c:v>
                </c:pt>
                <c:pt idx="42">
                  <c:v>944.399</c:v>
                </c:pt>
                <c:pt idx="43">
                  <c:v>945.08399999999995</c:v>
                </c:pt>
                <c:pt idx="44">
                  <c:v>949.49</c:v>
                </c:pt>
                <c:pt idx="45">
                  <c:v>949.35</c:v>
                </c:pt>
                <c:pt idx="46">
                  <c:v>949.76300000000003</c:v>
                </c:pt>
                <c:pt idx="47">
                  <c:v>949.39300000000003</c:v>
                </c:pt>
                <c:pt idx="48">
                  <c:v>936.93399999999997</c:v>
                </c:pt>
                <c:pt idx="49">
                  <c:v>936.74699999999996</c:v>
                </c:pt>
                <c:pt idx="50">
                  <c:v>937.87699999999995</c:v>
                </c:pt>
                <c:pt idx="51">
                  <c:v>937.10900000000004</c:v>
                </c:pt>
                <c:pt idx="52">
                  <c:v>943.88900000000001</c:v>
                </c:pt>
                <c:pt idx="53">
                  <c:v>944.67600000000004</c:v>
                </c:pt>
                <c:pt idx="54">
                  <c:v>945.36</c:v>
                </c:pt>
                <c:pt idx="55">
                  <c:v>947.03399999999999</c:v>
                </c:pt>
                <c:pt idx="56">
                  <c:v>864.65700000000004</c:v>
                </c:pt>
                <c:pt idx="57">
                  <c:v>863.99900000000002</c:v>
                </c:pt>
                <c:pt idx="58">
                  <c:v>864.346</c:v>
                </c:pt>
                <c:pt idx="59">
                  <c:v>865.40099999999995</c:v>
                </c:pt>
                <c:pt idx="60">
                  <c:v>860.721</c:v>
                </c:pt>
                <c:pt idx="61">
                  <c:v>861.47400000000005</c:v>
                </c:pt>
                <c:pt idx="62">
                  <c:v>862.69299999999998</c:v>
                </c:pt>
                <c:pt idx="63">
                  <c:v>863.79300000000001</c:v>
                </c:pt>
                <c:pt idx="64">
                  <c:v>785.40700000000004</c:v>
                </c:pt>
                <c:pt idx="65">
                  <c:v>786.09100000000001</c:v>
                </c:pt>
                <c:pt idx="66">
                  <c:v>786.79600000000005</c:v>
                </c:pt>
                <c:pt idx="67">
                  <c:v>787.32399999999996</c:v>
                </c:pt>
                <c:pt idx="68">
                  <c:v>800.678</c:v>
                </c:pt>
                <c:pt idx="69">
                  <c:v>800.79899999999998</c:v>
                </c:pt>
                <c:pt idx="70">
                  <c:v>801.36199999999997</c:v>
                </c:pt>
                <c:pt idx="71">
                  <c:v>801.11800000000005</c:v>
                </c:pt>
                <c:pt idx="72">
                  <c:v>783.61699999999996</c:v>
                </c:pt>
                <c:pt idx="73">
                  <c:v>783.88699999999994</c:v>
                </c:pt>
                <c:pt idx="74">
                  <c:v>784.50599999999997</c:v>
                </c:pt>
                <c:pt idx="75">
                  <c:v>784.971</c:v>
                </c:pt>
                <c:pt idx="76">
                  <c:v>772.88699999999994</c:v>
                </c:pt>
                <c:pt idx="77">
                  <c:v>773.15200000000004</c:v>
                </c:pt>
                <c:pt idx="78">
                  <c:v>773</c:v>
                </c:pt>
                <c:pt idx="79">
                  <c:v>773.54100000000005</c:v>
                </c:pt>
                <c:pt idx="80">
                  <c:v>767.65099999999995</c:v>
                </c:pt>
                <c:pt idx="81">
                  <c:v>767.42100000000005</c:v>
                </c:pt>
                <c:pt idx="82">
                  <c:v>767.42</c:v>
                </c:pt>
                <c:pt idx="83">
                  <c:v>767.05799999999999</c:v>
                </c:pt>
                <c:pt idx="84">
                  <c:v>764.976</c:v>
                </c:pt>
                <c:pt idx="85">
                  <c:v>765.36900000000003</c:v>
                </c:pt>
                <c:pt idx="86">
                  <c:v>764.93499999999995</c:v>
                </c:pt>
                <c:pt idx="87">
                  <c:v>764.72</c:v>
                </c:pt>
                <c:pt idx="88">
                  <c:v>895.01800000000003</c:v>
                </c:pt>
                <c:pt idx="89">
                  <c:v>895.12900000000002</c:v>
                </c:pt>
                <c:pt idx="90">
                  <c:v>894.39599999999996</c:v>
                </c:pt>
                <c:pt idx="91">
                  <c:v>894.30200000000002</c:v>
                </c:pt>
                <c:pt idx="92">
                  <c:v>890.36</c:v>
                </c:pt>
                <c:pt idx="93">
                  <c:v>890.01300000000003</c:v>
                </c:pt>
                <c:pt idx="94">
                  <c:v>889.904</c:v>
                </c:pt>
                <c:pt idx="95">
                  <c:v>888.93399999999997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AB-4436-BD04-6BF30F8DBF32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1128.519</c:v>
                </c:pt>
                <c:pt idx="1">
                  <c:v>1126.326</c:v>
                </c:pt>
                <c:pt idx="2">
                  <c:v>1118.759</c:v>
                </c:pt>
                <c:pt idx="3">
                  <c:v>1121.3340000000001</c:v>
                </c:pt>
                <c:pt idx="4">
                  <c:v>1104.434</c:v>
                </c:pt>
                <c:pt idx="5">
                  <c:v>1101.5719999999999</c:v>
                </c:pt>
                <c:pt idx="6">
                  <c:v>1098.8789999999999</c:v>
                </c:pt>
                <c:pt idx="7">
                  <c:v>1097.2539999999999</c:v>
                </c:pt>
                <c:pt idx="8">
                  <c:v>1092.3910000000001</c:v>
                </c:pt>
                <c:pt idx="9">
                  <c:v>1092.2249999999999</c:v>
                </c:pt>
                <c:pt idx="10">
                  <c:v>1092.027</c:v>
                </c:pt>
                <c:pt idx="11">
                  <c:v>1091.9090000000001</c:v>
                </c:pt>
                <c:pt idx="12">
                  <c:v>1099.133</c:v>
                </c:pt>
                <c:pt idx="13">
                  <c:v>1102.0920000000001</c:v>
                </c:pt>
                <c:pt idx="14">
                  <c:v>1104.7190000000001</c:v>
                </c:pt>
                <c:pt idx="15">
                  <c:v>1108.0119999999999</c:v>
                </c:pt>
                <c:pt idx="16">
                  <c:v>1130.912</c:v>
                </c:pt>
                <c:pt idx="17">
                  <c:v>1137.1389999999999</c:v>
                </c:pt>
                <c:pt idx="18">
                  <c:v>1145.9659999999999</c:v>
                </c:pt>
                <c:pt idx="19">
                  <c:v>1161.5129999999999</c:v>
                </c:pt>
                <c:pt idx="20">
                  <c:v>1248.884</c:v>
                </c:pt>
                <c:pt idx="21">
                  <c:v>1284.098</c:v>
                </c:pt>
                <c:pt idx="22">
                  <c:v>1307.3710000000001</c:v>
                </c:pt>
                <c:pt idx="23">
                  <c:v>1331.6849999999999</c:v>
                </c:pt>
                <c:pt idx="24">
                  <c:v>1414.259</c:v>
                </c:pt>
                <c:pt idx="25">
                  <c:v>1466.8710000000001</c:v>
                </c:pt>
                <c:pt idx="26">
                  <c:v>1495.1010000000001</c:v>
                </c:pt>
                <c:pt idx="27">
                  <c:v>1514.797</c:v>
                </c:pt>
                <c:pt idx="28">
                  <c:v>1571.55</c:v>
                </c:pt>
                <c:pt idx="29">
                  <c:v>1586.9559999999999</c:v>
                </c:pt>
                <c:pt idx="30">
                  <c:v>1594.2629999999999</c:v>
                </c:pt>
                <c:pt idx="31">
                  <c:v>1600.76</c:v>
                </c:pt>
                <c:pt idx="32">
                  <c:v>1593.9749999999999</c:v>
                </c:pt>
                <c:pt idx="33">
                  <c:v>1616.0840000000001</c:v>
                </c:pt>
                <c:pt idx="34">
                  <c:v>1611.2909999999999</c:v>
                </c:pt>
                <c:pt idx="35">
                  <c:v>1613.759</c:v>
                </c:pt>
                <c:pt idx="36">
                  <c:v>1596.1320000000001</c:v>
                </c:pt>
                <c:pt idx="37">
                  <c:v>1592.06</c:v>
                </c:pt>
                <c:pt idx="38">
                  <c:v>1577.798</c:v>
                </c:pt>
                <c:pt idx="39">
                  <c:v>1567.59</c:v>
                </c:pt>
                <c:pt idx="40">
                  <c:v>1551.7270000000001</c:v>
                </c:pt>
                <c:pt idx="41">
                  <c:v>1548.174</c:v>
                </c:pt>
                <c:pt idx="42">
                  <c:v>1544.472</c:v>
                </c:pt>
                <c:pt idx="43">
                  <c:v>1538.8589999999999</c:v>
                </c:pt>
                <c:pt idx="44">
                  <c:v>1521.4559999999999</c:v>
                </c:pt>
                <c:pt idx="45">
                  <c:v>1521.117</c:v>
                </c:pt>
                <c:pt idx="46">
                  <c:v>1520.213</c:v>
                </c:pt>
                <c:pt idx="47">
                  <c:v>1521.2349999999999</c:v>
                </c:pt>
                <c:pt idx="48">
                  <c:v>1516.482</c:v>
                </c:pt>
                <c:pt idx="49">
                  <c:v>1517.0440000000001</c:v>
                </c:pt>
                <c:pt idx="50">
                  <c:v>1520.308</c:v>
                </c:pt>
                <c:pt idx="51">
                  <c:v>1512.0350000000001</c:v>
                </c:pt>
                <c:pt idx="52">
                  <c:v>1500.7059999999999</c:v>
                </c:pt>
                <c:pt idx="53">
                  <c:v>1500.9939999999999</c:v>
                </c:pt>
                <c:pt idx="54">
                  <c:v>1499.6</c:v>
                </c:pt>
                <c:pt idx="55">
                  <c:v>1488.81</c:v>
                </c:pt>
                <c:pt idx="56">
                  <c:v>1466.62</c:v>
                </c:pt>
                <c:pt idx="57">
                  <c:v>1462.8630000000001</c:v>
                </c:pt>
                <c:pt idx="58">
                  <c:v>1459.3109999999999</c:v>
                </c:pt>
                <c:pt idx="59">
                  <c:v>1456.49</c:v>
                </c:pt>
                <c:pt idx="60">
                  <c:v>1443.614</c:v>
                </c:pt>
                <c:pt idx="61">
                  <c:v>1419.479</c:v>
                </c:pt>
                <c:pt idx="62">
                  <c:v>1437.0930000000001</c:v>
                </c:pt>
                <c:pt idx="63">
                  <c:v>1406.9929999999999</c:v>
                </c:pt>
                <c:pt idx="64">
                  <c:v>1424.577</c:v>
                </c:pt>
                <c:pt idx="65">
                  <c:v>1446.973</c:v>
                </c:pt>
                <c:pt idx="66">
                  <c:v>1449.1679999999999</c:v>
                </c:pt>
                <c:pt idx="67">
                  <c:v>1452.5419999999999</c:v>
                </c:pt>
                <c:pt idx="68">
                  <c:v>1439.9359999999999</c:v>
                </c:pt>
                <c:pt idx="69">
                  <c:v>1437.402</c:v>
                </c:pt>
                <c:pt idx="70">
                  <c:v>1438.31</c:v>
                </c:pt>
                <c:pt idx="71">
                  <c:v>1435.606</c:v>
                </c:pt>
                <c:pt idx="72">
                  <c:v>1430.317</c:v>
                </c:pt>
                <c:pt idx="73">
                  <c:v>1421.7670000000001</c:v>
                </c:pt>
                <c:pt idx="74">
                  <c:v>1424.4749999999999</c:v>
                </c:pt>
                <c:pt idx="75">
                  <c:v>1415.826</c:v>
                </c:pt>
                <c:pt idx="76">
                  <c:v>1392.973</c:v>
                </c:pt>
                <c:pt idx="77">
                  <c:v>1387.376</c:v>
                </c:pt>
                <c:pt idx="78">
                  <c:v>1383.0129999999999</c:v>
                </c:pt>
                <c:pt idx="79">
                  <c:v>1374.2180000000001</c:v>
                </c:pt>
                <c:pt idx="80">
                  <c:v>1333.327</c:v>
                </c:pt>
                <c:pt idx="81">
                  <c:v>1318.51</c:v>
                </c:pt>
                <c:pt idx="82">
                  <c:v>1299.326</c:v>
                </c:pt>
                <c:pt idx="83">
                  <c:v>1261.9079999999999</c:v>
                </c:pt>
                <c:pt idx="84">
                  <c:v>1228.877</c:v>
                </c:pt>
                <c:pt idx="85">
                  <c:v>1221.3389999999999</c:v>
                </c:pt>
                <c:pt idx="86">
                  <c:v>1206.886</c:v>
                </c:pt>
                <c:pt idx="87">
                  <c:v>1197.229</c:v>
                </c:pt>
                <c:pt idx="88">
                  <c:v>1177.338</c:v>
                </c:pt>
                <c:pt idx="89">
                  <c:v>1171.0830000000001</c:v>
                </c:pt>
                <c:pt idx="90">
                  <c:v>1164.4649999999999</c:v>
                </c:pt>
                <c:pt idx="91">
                  <c:v>1156.8140000000001</c:v>
                </c:pt>
                <c:pt idx="92">
                  <c:v>1128.51</c:v>
                </c:pt>
                <c:pt idx="93">
                  <c:v>1138.2270000000001</c:v>
                </c:pt>
                <c:pt idx="94">
                  <c:v>1134.665</c:v>
                </c:pt>
                <c:pt idx="95">
                  <c:v>1131.1469999999999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AB-4436-BD04-6BF30F8DBF32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2151.4540000000002</c:v>
                </c:pt>
                <c:pt idx="1">
                  <c:v>2124.1019999999999</c:v>
                </c:pt>
                <c:pt idx="2">
                  <c:v>2067.8969999999999</c:v>
                </c:pt>
                <c:pt idx="3">
                  <c:v>2044.5940000000001</c:v>
                </c:pt>
                <c:pt idx="4">
                  <c:v>2042.885</c:v>
                </c:pt>
                <c:pt idx="5">
                  <c:v>2022.4570000000001</c:v>
                </c:pt>
                <c:pt idx="6">
                  <c:v>2005.405</c:v>
                </c:pt>
                <c:pt idx="7">
                  <c:v>1990.568</c:v>
                </c:pt>
                <c:pt idx="8">
                  <c:v>2001.816</c:v>
                </c:pt>
                <c:pt idx="9">
                  <c:v>1990.8579999999999</c:v>
                </c:pt>
                <c:pt idx="10">
                  <c:v>1973.973</c:v>
                </c:pt>
                <c:pt idx="11">
                  <c:v>1952.672</c:v>
                </c:pt>
                <c:pt idx="12">
                  <c:v>1929.8109999999999</c:v>
                </c:pt>
                <c:pt idx="13">
                  <c:v>1902.4469999999999</c:v>
                </c:pt>
                <c:pt idx="14">
                  <c:v>1894.396</c:v>
                </c:pt>
                <c:pt idx="15">
                  <c:v>1922.9469999999999</c:v>
                </c:pt>
                <c:pt idx="16">
                  <c:v>1926.14</c:v>
                </c:pt>
                <c:pt idx="17">
                  <c:v>1966.4580000000001</c:v>
                </c:pt>
                <c:pt idx="18">
                  <c:v>2015.9369999999999</c:v>
                </c:pt>
                <c:pt idx="19">
                  <c:v>2078.6419999999998</c:v>
                </c:pt>
                <c:pt idx="20">
                  <c:v>2150.2779999999998</c:v>
                </c:pt>
                <c:pt idx="21">
                  <c:v>2249.654</c:v>
                </c:pt>
                <c:pt idx="22">
                  <c:v>2390.0659999999998</c:v>
                </c:pt>
                <c:pt idx="23">
                  <c:v>2459.5650000000001</c:v>
                </c:pt>
                <c:pt idx="24">
                  <c:v>2522.2020000000002</c:v>
                </c:pt>
                <c:pt idx="25">
                  <c:v>2657.567</c:v>
                </c:pt>
                <c:pt idx="26">
                  <c:v>2741.5250000000001</c:v>
                </c:pt>
                <c:pt idx="27">
                  <c:v>2823.5659999999998</c:v>
                </c:pt>
                <c:pt idx="28">
                  <c:v>2873.5949999999998</c:v>
                </c:pt>
                <c:pt idx="29">
                  <c:v>2997.67</c:v>
                </c:pt>
                <c:pt idx="30">
                  <c:v>3071.4029999999998</c:v>
                </c:pt>
                <c:pt idx="31">
                  <c:v>3148.8290000000002</c:v>
                </c:pt>
                <c:pt idx="32">
                  <c:v>3210.6129999999998</c:v>
                </c:pt>
                <c:pt idx="33">
                  <c:v>3277.319</c:v>
                </c:pt>
                <c:pt idx="34">
                  <c:v>3327.46</c:v>
                </c:pt>
                <c:pt idx="35">
                  <c:v>3372.0639999999999</c:v>
                </c:pt>
                <c:pt idx="36">
                  <c:v>3356.0459999999998</c:v>
                </c:pt>
                <c:pt idx="37">
                  <c:v>3392.1350000000002</c:v>
                </c:pt>
                <c:pt idx="38">
                  <c:v>3408.6179999999999</c:v>
                </c:pt>
                <c:pt idx="39">
                  <c:v>3426.721</c:v>
                </c:pt>
                <c:pt idx="40">
                  <c:v>3453.2530000000002</c:v>
                </c:pt>
                <c:pt idx="41">
                  <c:v>3469.4259999999999</c:v>
                </c:pt>
                <c:pt idx="42">
                  <c:v>3492.029</c:v>
                </c:pt>
                <c:pt idx="43">
                  <c:v>3521.288</c:v>
                </c:pt>
                <c:pt idx="44">
                  <c:v>3547.5390000000002</c:v>
                </c:pt>
                <c:pt idx="45">
                  <c:v>3567.8690000000001</c:v>
                </c:pt>
                <c:pt idx="46">
                  <c:v>3570.9940000000001</c:v>
                </c:pt>
                <c:pt idx="47">
                  <c:v>3570.0279999999998</c:v>
                </c:pt>
                <c:pt idx="48">
                  <c:v>3573.0479999999998</c:v>
                </c:pt>
                <c:pt idx="49">
                  <c:v>3558.8229999999999</c:v>
                </c:pt>
                <c:pt idx="50">
                  <c:v>3537.71</c:v>
                </c:pt>
                <c:pt idx="51">
                  <c:v>3496.4110000000001</c:v>
                </c:pt>
                <c:pt idx="52">
                  <c:v>3450.4780000000001</c:v>
                </c:pt>
                <c:pt idx="53">
                  <c:v>3404.2809999999999</c:v>
                </c:pt>
                <c:pt idx="54">
                  <c:v>3407.5680000000002</c:v>
                </c:pt>
                <c:pt idx="55">
                  <c:v>3375.9490000000001</c:v>
                </c:pt>
                <c:pt idx="56">
                  <c:v>3352.096</c:v>
                </c:pt>
                <c:pt idx="57">
                  <c:v>3313.3960000000002</c:v>
                </c:pt>
                <c:pt idx="58">
                  <c:v>3292.0149999999999</c:v>
                </c:pt>
                <c:pt idx="59">
                  <c:v>3285.9540000000002</c:v>
                </c:pt>
                <c:pt idx="60">
                  <c:v>3295.4749999999999</c:v>
                </c:pt>
                <c:pt idx="61">
                  <c:v>3226.375</c:v>
                </c:pt>
                <c:pt idx="62">
                  <c:v>3226.21</c:v>
                </c:pt>
                <c:pt idx="63">
                  <c:v>3271.4189999999999</c:v>
                </c:pt>
                <c:pt idx="64">
                  <c:v>3389.0450000000001</c:v>
                </c:pt>
                <c:pt idx="65">
                  <c:v>3547.5230000000001</c:v>
                </c:pt>
                <c:pt idx="66">
                  <c:v>3628.1770000000001</c:v>
                </c:pt>
                <c:pt idx="67">
                  <c:v>3759.3090000000002</c:v>
                </c:pt>
                <c:pt idx="68">
                  <c:v>3867.8679999999999</c:v>
                </c:pt>
                <c:pt idx="69">
                  <c:v>3953.6460000000002</c:v>
                </c:pt>
                <c:pt idx="70">
                  <c:v>3992.375</c:v>
                </c:pt>
                <c:pt idx="71">
                  <c:v>4010.17</c:v>
                </c:pt>
                <c:pt idx="72">
                  <c:v>4069.8359999999998</c:v>
                </c:pt>
                <c:pt idx="73">
                  <c:v>4046.6480000000001</c:v>
                </c:pt>
                <c:pt idx="74">
                  <c:v>4056.1120000000001</c:v>
                </c:pt>
                <c:pt idx="75">
                  <c:v>4046.1860000000001</c:v>
                </c:pt>
                <c:pt idx="76">
                  <c:v>4058.9119999999998</c:v>
                </c:pt>
                <c:pt idx="77">
                  <c:v>4045.4169999999999</c:v>
                </c:pt>
                <c:pt idx="78">
                  <c:v>4012.5970000000002</c:v>
                </c:pt>
                <c:pt idx="79">
                  <c:v>3889.395</c:v>
                </c:pt>
                <c:pt idx="80">
                  <c:v>3826.8919999999998</c:v>
                </c:pt>
                <c:pt idx="81">
                  <c:v>3740.7139999999999</c:v>
                </c:pt>
                <c:pt idx="82">
                  <c:v>3658.9319999999998</c:v>
                </c:pt>
                <c:pt idx="83">
                  <c:v>3538.7170000000001</c:v>
                </c:pt>
                <c:pt idx="84">
                  <c:v>3474.3760000000002</c:v>
                </c:pt>
                <c:pt idx="85">
                  <c:v>3401.953</c:v>
                </c:pt>
                <c:pt idx="86">
                  <c:v>3322.3560000000002</c:v>
                </c:pt>
                <c:pt idx="87">
                  <c:v>3209.2890000000002</c:v>
                </c:pt>
                <c:pt idx="88">
                  <c:v>3102.076</c:v>
                </c:pt>
                <c:pt idx="89">
                  <c:v>2988.8150000000001</c:v>
                </c:pt>
                <c:pt idx="90">
                  <c:v>2849.174</c:v>
                </c:pt>
                <c:pt idx="91">
                  <c:v>2784.8629999999998</c:v>
                </c:pt>
                <c:pt idx="92">
                  <c:v>2626.6350000000002</c:v>
                </c:pt>
                <c:pt idx="93">
                  <c:v>2538.9</c:v>
                </c:pt>
                <c:pt idx="94">
                  <c:v>2500.1219999999998</c:v>
                </c:pt>
                <c:pt idx="95">
                  <c:v>2438.08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5AB-4436-BD04-6BF30F8DBF32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227</c:v>
                </c:pt>
                <c:pt idx="1">
                  <c:v>227</c:v>
                </c:pt>
                <c:pt idx="2">
                  <c:v>227</c:v>
                </c:pt>
                <c:pt idx="3">
                  <c:v>227</c:v>
                </c:pt>
                <c:pt idx="4">
                  <c:v>218</c:v>
                </c:pt>
                <c:pt idx="5">
                  <c:v>218</c:v>
                </c:pt>
                <c:pt idx="6">
                  <c:v>218</c:v>
                </c:pt>
                <c:pt idx="7">
                  <c:v>218</c:v>
                </c:pt>
                <c:pt idx="8">
                  <c:v>214</c:v>
                </c:pt>
                <c:pt idx="9">
                  <c:v>214</c:v>
                </c:pt>
                <c:pt idx="10">
                  <c:v>214</c:v>
                </c:pt>
                <c:pt idx="11">
                  <c:v>214</c:v>
                </c:pt>
                <c:pt idx="12">
                  <c:v>214</c:v>
                </c:pt>
                <c:pt idx="13">
                  <c:v>214</c:v>
                </c:pt>
                <c:pt idx="14">
                  <c:v>214</c:v>
                </c:pt>
                <c:pt idx="15">
                  <c:v>214</c:v>
                </c:pt>
                <c:pt idx="16">
                  <c:v>230</c:v>
                </c:pt>
                <c:pt idx="17">
                  <c:v>230</c:v>
                </c:pt>
                <c:pt idx="18">
                  <c:v>230</c:v>
                </c:pt>
                <c:pt idx="19">
                  <c:v>230</c:v>
                </c:pt>
                <c:pt idx="20">
                  <c:v>263</c:v>
                </c:pt>
                <c:pt idx="21">
                  <c:v>263</c:v>
                </c:pt>
                <c:pt idx="22">
                  <c:v>263</c:v>
                </c:pt>
                <c:pt idx="23">
                  <c:v>263</c:v>
                </c:pt>
                <c:pt idx="24">
                  <c:v>296</c:v>
                </c:pt>
                <c:pt idx="25">
                  <c:v>296</c:v>
                </c:pt>
                <c:pt idx="26">
                  <c:v>296</c:v>
                </c:pt>
                <c:pt idx="27">
                  <c:v>296</c:v>
                </c:pt>
                <c:pt idx="28">
                  <c:v>306</c:v>
                </c:pt>
                <c:pt idx="29">
                  <c:v>306</c:v>
                </c:pt>
                <c:pt idx="30">
                  <c:v>306</c:v>
                </c:pt>
                <c:pt idx="31">
                  <c:v>306</c:v>
                </c:pt>
                <c:pt idx="32">
                  <c:v>309</c:v>
                </c:pt>
                <c:pt idx="33">
                  <c:v>309</c:v>
                </c:pt>
                <c:pt idx="34">
                  <c:v>309</c:v>
                </c:pt>
                <c:pt idx="35">
                  <c:v>309</c:v>
                </c:pt>
                <c:pt idx="36">
                  <c:v>312</c:v>
                </c:pt>
                <c:pt idx="37">
                  <c:v>312</c:v>
                </c:pt>
                <c:pt idx="38">
                  <c:v>312</c:v>
                </c:pt>
                <c:pt idx="39">
                  <c:v>312</c:v>
                </c:pt>
                <c:pt idx="40">
                  <c:v>297</c:v>
                </c:pt>
                <c:pt idx="41">
                  <c:v>297</c:v>
                </c:pt>
                <c:pt idx="42">
                  <c:v>297</c:v>
                </c:pt>
                <c:pt idx="43">
                  <c:v>297</c:v>
                </c:pt>
                <c:pt idx="44">
                  <c:v>295</c:v>
                </c:pt>
                <c:pt idx="45">
                  <c:v>295</c:v>
                </c:pt>
                <c:pt idx="46">
                  <c:v>295</c:v>
                </c:pt>
                <c:pt idx="47">
                  <c:v>295</c:v>
                </c:pt>
                <c:pt idx="48">
                  <c:v>308</c:v>
                </c:pt>
                <c:pt idx="49">
                  <c:v>308</c:v>
                </c:pt>
                <c:pt idx="50">
                  <c:v>308</c:v>
                </c:pt>
                <c:pt idx="51">
                  <c:v>308</c:v>
                </c:pt>
                <c:pt idx="52">
                  <c:v>314</c:v>
                </c:pt>
                <c:pt idx="53">
                  <c:v>314</c:v>
                </c:pt>
                <c:pt idx="54">
                  <c:v>314</c:v>
                </c:pt>
                <c:pt idx="55">
                  <c:v>314</c:v>
                </c:pt>
                <c:pt idx="56">
                  <c:v>316</c:v>
                </c:pt>
                <c:pt idx="57">
                  <c:v>316</c:v>
                </c:pt>
                <c:pt idx="58">
                  <c:v>316</c:v>
                </c:pt>
                <c:pt idx="59">
                  <c:v>316</c:v>
                </c:pt>
                <c:pt idx="60">
                  <c:v>324</c:v>
                </c:pt>
                <c:pt idx="61">
                  <c:v>324</c:v>
                </c:pt>
                <c:pt idx="62">
                  <c:v>324</c:v>
                </c:pt>
                <c:pt idx="63">
                  <c:v>324</c:v>
                </c:pt>
                <c:pt idx="64">
                  <c:v>355</c:v>
                </c:pt>
                <c:pt idx="65">
                  <c:v>355</c:v>
                </c:pt>
                <c:pt idx="66">
                  <c:v>355</c:v>
                </c:pt>
                <c:pt idx="67">
                  <c:v>355</c:v>
                </c:pt>
                <c:pt idx="68">
                  <c:v>377</c:v>
                </c:pt>
                <c:pt idx="69">
                  <c:v>377</c:v>
                </c:pt>
                <c:pt idx="70">
                  <c:v>377</c:v>
                </c:pt>
                <c:pt idx="71">
                  <c:v>377</c:v>
                </c:pt>
                <c:pt idx="72">
                  <c:v>372</c:v>
                </c:pt>
                <c:pt idx="73">
                  <c:v>372</c:v>
                </c:pt>
                <c:pt idx="74">
                  <c:v>372</c:v>
                </c:pt>
                <c:pt idx="75">
                  <c:v>372</c:v>
                </c:pt>
                <c:pt idx="76">
                  <c:v>369</c:v>
                </c:pt>
                <c:pt idx="77">
                  <c:v>369</c:v>
                </c:pt>
                <c:pt idx="78">
                  <c:v>369</c:v>
                </c:pt>
                <c:pt idx="79">
                  <c:v>369</c:v>
                </c:pt>
                <c:pt idx="80">
                  <c:v>343</c:v>
                </c:pt>
                <c:pt idx="81">
                  <c:v>343</c:v>
                </c:pt>
                <c:pt idx="82">
                  <c:v>343</c:v>
                </c:pt>
                <c:pt idx="83">
                  <c:v>343</c:v>
                </c:pt>
                <c:pt idx="84">
                  <c:v>307</c:v>
                </c:pt>
                <c:pt idx="85">
                  <c:v>307</c:v>
                </c:pt>
                <c:pt idx="86">
                  <c:v>307</c:v>
                </c:pt>
                <c:pt idx="87">
                  <c:v>307</c:v>
                </c:pt>
                <c:pt idx="88">
                  <c:v>274</c:v>
                </c:pt>
                <c:pt idx="89">
                  <c:v>274</c:v>
                </c:pt>
                <c:pt idx="90">
                  <c:v>274</c:v>
                </c:pt>
                <c:pt idx="91">
                  <c:v>274</c:v>
                </c:pt>
                <c:pt idx="92">
                  <c:v>242</c:v>
                </c:pt>
                <c:pt idx="93">
                  <c:v>242</c:v>
                </c:pt>
                <c:pt idx="94">
                  <c:v>242</c:v>
                </c:pt>
                <c:pt idx="95">
                  <c:v>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5AB-4436-BD04-6BF30F8DBF32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D5AB-4436-BD04-6BF30F8DBF32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103</c:v>
                </c:pt>
                <c:pt idx="1">
                  <c:v>100</c:v>
                </c:pt>
                <c:pt idx="2">
                  <c:v>100</c:v>
                </c:pt>
                <c:pt idx="3">
                  <c:v>110.2</c:v>
                </c:pt>
                <c:pt idx="4">
                  <c:v>132.6</c:v>
                </c:pt>
                <c:pt idx="5">
                  <c:v>162.80000000000001</c:v>
                </c:pt>
                <c:pt idx="6">
                  <c:v>184.8</c:v>
                </c:pt>
                <c:pt idx="7">
                  <c:v>205.2</c:v>
                </c:pt>
                <c:pt idx="8">
                  <c:v>184.8</c:v>
                </c:pt>
                <c:pt idx="9">
                  <c:v>245.5</c:v>
                </c:pt>
                <c:pt idx="10">
                  <c:v>255.3</c:v>
                </c:pt>
                <c:pt idx="11">
                  <c:v>299.5</c:v>
                </c:pt>
                <c:pt idx="12">
                  <c:v>299.5</c:v>
                </c:pt>
                <c:pt idx="13">
                  <c:v>295.69600000000003</c:v>
                </c:pt>
                <c:pt idx="14">
                  <c:v>249.5</c:v>
                </c:pt>
                <c:pt idx="15">
                  <c:v>262.10000000000002</c:v>
                </c:pt>
                <c:pt idx="16">
                  <c:v>275.13799999999998</c:v>
                </c:pt>
                <c:pt idx="17">
                  <c:v>255.2</c:v>
                </c:pt>
                <c:pt idx="18">
                  <c:v>139.97999999999999</c:v>
                </c:pt>
                <c:pt idx="19">
                  <c:v>121.98</c:v>
                </c:pt>
                <c:pt idx="20">
                  <c:v>128.19999999999999</c:v>
                </c:pt>
                <c:pt idx="21">
                  <c:v>136.4</c:v>
                </c:pt>
                <c:pt idx="22">
                  <c:v>130</c:v>
                </c:pt>
                <c:pt idx="23">
                  <c:v>130</c:v>
                </c:pt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130</c:v>
                </c:pt>
                <c:pt idx="32">
                  <c:v>8</c:v>
                </c:pt>
                <c:pt idx="33">
                  <c:v>20</c:v>
                </c:pt>
                <c:pt idx="34">
                  <c:v>36</c:v>
                </c:pt>
                <c:pt idx="35">
                  <c:v>8</c:v>
                </c:pt>
                <c:pt idx="36">
                  <c:v>20</c:v>
                </c:pt>
                <c:pt idx="37">
                  <c:v>86</c:v>
                </c:pt>
                <c:pt idx="38">
                  <c:v>58</c:v>
                </c:pt>
                <c:pt idx="39">
                  <c:v>73.599999999999994</c:v>
                </c:pt>
                <c:pt idx="40">
                  <c:v>135.9</c:v>
                </c:pt>
                <c:pt idx="41">
                  <c:v>107.9</c:v>
                </c:pt>
                <c:pt idx="42">
                  <c:v>119.9</c:v>
                </c:pt>
                <c:pt idx="43">
                  <c:v>198.1</c:v>
                </c:pt>
                <c:pt idx="44">
                  <c:v>169.5</c:v>
                </c:pt>
                <c:pt idx="45">
                  <c:v>212.8</c:v>
                </c:pt>
                <c:pt idx="46">
                  <c:v>228.8</c:v>
                </c:pt>
                <c:pt idx="47">
                  <c:v>200.8</c:v>
                </c:pt>
                <c:pt idx="48">
                  <c:v>227.8</c:v>
                </c:pt>
                <c:pt idx="49">
                  <c:v>238.7</c:v>
                </c:pt>
                <c:pt idx="50">
                  <c:v>167.1</c:v>
                </c:pt>
                <c:pt idx="51">
                  <c:v>129.19999999999999</c:v>
                </c:pt>
                <c:pt idx="52">
                  <c:v>145.19999999999999</c:v>
                </c:pt>
                <c:pt idx="53">
                  <c:v>104.876</c:v>
                </c:pt>
                <c:pt idx="54">
                  <c:v>15</c:v>
                </c:pt>
                <c:pt idx="55">
                  <c:v>15</c:v>
                </c:pt>
                <c:pt idx="56">
                  <c:v>15</c:v>
                </c:pt>
                <c:pt idx="57">
                  <c:v>15</c:v>
                </c:pt>
                <c:pt idx="58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5AB-4436-BD04-6BF30F8DBF32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36">
                  <c:v>125</c:v>
                </c:pt>
                <c:pt idx="37">
                  <c:v>125</c:v>
                </c:pt>
                <c:pt idx="38">
                  <c:v>236.88499999999999</c:v>
                </c:pt>
                <c:pt idx="39">
                  <c:v>250</c:v>
                </c:pt>
                <c:pt idx="40">
                  <c:v>170.126</c:v>
                </c:pt>
                <c:pt idx="41">
                  <c:v>250</c:v>
                </c:pt>
                <c:pt idx="42">
                  <c:v>250</c:v>
                </c:pt>
                <c:pt idx="43">
                  <c:v>250</c:v>
                </c:pt>
                <c:pt idx="44">
                  <c:v>250</c:v>
                </c:pt>
                <c:pt idx="45">
                  <c:v>250</c:v>
                </c:pt>
                <c:pt idx="46">
                  <c:v>250</c:v>
                </c:pt>
                <c:pt idx="47">
                  <c:v>250</c:v>
                </c:pt>
                <c:pt idx="48">
                  <c:v>250</c:v>
                </c:pt>
                <c:pt idx="49">
                  <c:v>250</c:v>
                </c:pt>
                <c:pt idx="50">
                  <c:v>250</c:v>
                </c:pt>
                <c:pt idx="51">
                  <c:v>250</c:v>
                </c:pt>
                <c:pt idx="52">
                  <c:v>250</c:v>
                </c:pt>
                <c:pt idx="53">
                  <c:v>250</c:v>
                </c:pt>
                <c:pt idx="54">
                  <c:v>250</c:v>
                </c:pt>
                <c:pt idx="55">
                  <c:v>250</c:v>
                </c:pt>
                <c:pt idx="56">
                  <c:v>250</c:v>
                </c:pt>
                <c:pt idx="57">
                  <c:v>250</c:v>
                </c:pt>
                <c:pt idx="58">
                  <c:v>137.06200000000001</c:v>
                </c:pt>
                <c:pt idx="59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5AB-4436-BD04-6BF30F8DBF32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D5AB-4436-BD04-6BF30F8DBF32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D5AB-4436-BD04-6BF30F8DBF32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D5AB-4436-BD04-6BF30F8DBF32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1618.4</c:v>
                </c:pt>
                <c:pt idx="1">
                  <c:v>1657.7</c:v>
                </c:pt>
                <c:pt idx="2">
                  <c:v>1748.7</c:v>
                </c:pt>
                <c:pt idx="3">
                  <c:v>1727.6</c:v>
                </c:pt>
                <c:pt idx="4">
                  <c:v>1646.9</c:v>
                </c:pt>
                <c:pt idx="5">
                  <c:v>1647.4</c:v>
                </c:pt>
                <c:pt idx="6">
                  <c:v>1652</c:v>
                </c:pt>
                <c:pt idx="7">
                  <c:v>1659.7</c:v>
                </c:pt>
                <c:pt idx="8">
                  <c:v>1689.2</c:v>
                </c:pt>
                <c:pt idx="9">
                  <c:v>1646.6</c:v>
                </c:pt>
                <c:pt idx="10">
                  <c:v>1658.1</c:v>
                </c:pt>
                <c:pt idx="11">
                  <c:v>1641.4</c:v>
                </c:pt>
                <c:pt idx="12">
                  <c:v>1648.3</c:v>
                </c:pt>
                <c:pt idx="13">
                  <c:v>1665.7</c:v>
                </c:pt>
                <c:pt idx="14">
                  <c:v>1727.7</c:v>
                </c:pt>
                <c:pt idx="15">
                  <c:v>1687.5</c:v>
                </c:pt>
                <c:pt idx="16">
                  <c:v>1650.6</c:v>
                </c:pt>
                <c:pt idx="17">
                  <c:v>1633.6</c:v>
                </c:pt>
                <c:pt idx="18">
                  <c:v>1690.2</c:v>
                </c:pt>
                <c:pt idx="19">
                  <c:v>1640.4</c:v>
                </c:pt>
                <c:pt idx="20">
                  <c:v>1680.5</c:v>
                </c:pt>
                <c:pt idx="21">
                  <c:v>1546.6</c:v>
                </c:pt>
                <c:pt idx="22">
                  <c:v>1397.4</c:v>
                </c:pt>
                <c:pt idx="23">
                  <c:v>1588.9</c:v>
                </c:pt>
                <c:pt idx="24">
                  <c:v>1393</c:v>
                </c:pt>
                <c:pt idx="25">
                  <c:v>1244.9000000000001</c:v>
                </c:pt>
                <c:pt idx="26">
                  <c:v>1243.9000000000001</c:v>
                </c:pt>
                <c:pt idx="27">
                  <c:v>1403</c:v>
                </c:pt>
                <c:pt idx="28">
                  <c:v>1559.9</c:v>
                </c:pt>
                <c:pt idx="29">
                  <c:v>1499.2</c:v>
                </c:pt>
                <c:pt idx="30">
                  <c:v>1662.2</c:v>
                </c:pt>
                <c:pt idx="31">
                  <c:v>1827.7</c:v>
                </c:pt>
                <c:pt idx="32">
                  <c:v>1949</c:v>
                </c:pt>
                <c:pt idx="33">
                  <c:v>1949</c:v>
                </c:pt>
                <c:pt idx="34">
                  <c:v>1949</c:v>
                </c:pt>
                <c:pt idx="35">
                  <c:v>1949</c:v>
                </c:pt>
                <c:pt idx="36">
                  <c:v>1951</c:v>
                </c:pt>
                <c:pt idx="37">
                  <c:v>1951</c:v>
                </c:pt>
                <c:pt idx="38">
                  <c:v>1951</c:v>
                </c:pt>
                <c:pt idx="39">
                  <c:v>1951</c:v>
                </c:pt>
                <c:pt idx="40">
                  <c:v>2184</c:v>
                </c:pt>
                <c:pt idx="41">
                  <c:v>2184</c:v>
                </c:pt>
                <c:pt idx="42">
                  <c:v>2184</c:v>
                </c:pt>
                <c:pt idx="43">
                  <c:v>2184</c:v>
                </c:pt>
                <c:pt idx="44">
                  <c:v>2190</c:v>
                </c:pt>
                <c:pt idx="45">
                  <c:v>2190</c:v>
                </c:pt>
                <c:pt idx="46">
                  <c:v>2190</c:v>
                </c:pt>
                <c:pt idx="47">
                  <c:v>2190</c:v>
                </c:pt>
                <c:pt idx="48">
                  <c:v>2196</c:v>
                </c:pt>
                <c:pt idx="49">
                  <c:v>2196</c:v>
                </c:pt>
                <c:pt idx="50">
                  <c:v>2196</c:v>
                </c:pt>
                <c:pt idx="51">
                  <c:v>2196</c:v>
                </c:pt>
                <c:pt idx="52">
                  <c:v>2200</c:v>
                </c:pt>
                <c:pt idx="53">
                  <c:v>2200</c:v>
                </c:pt>
                <c:pt idx="54">
                  <c:v>2200</c:v>
                </c:pt>
                <c:pt idx="55">
                  <c:v>2200</c:v>
                </c:pt>
                <c:pt idx="56">
                  <c:v>2248</c:v>
                </c:pt>
                <c:pt idx="57">
                  <c:v>2248</c:v>
                </c:pt>
                <c:pt idx="58">
                  <c:v>2248</c:v>
                </c:pt>
                <c:pt idx="59">
                  <c:v>2248</c:v>
                </c:pt>
                <c:pt idx="60">
                  <c:v>2175</c:v>
                </c:pt>
                <c:pt idx="61">
                  <c:v>2175</c:v>
                </c:pt>
                <c:pt idx="62">
                  <c:v>2175</c:v>
                </c:pt>
                <c:pt idx="63">
                  <c:v>2117.1999999999998</c:v>
                </c:pt>
                <c:pt idx="64">
                  <c:v>2049.8000000000002</c:v>
                </c:pt>
                <c:pt idx="65">
                  <c:v>1639.6</c:v>
                </c:pt>
                <c:pt idx="66">
                  <c:v>1938.6</c:v>
                </c:pt>
                <c:pt idx="67">
                  <c:v>1818.8</c:v>
                </c:pt>
                <c:pt idx="68">
                  <c:v>1791.1</c:v>
                </c:pt>
                <c:pt idx="69">
                  <c:v>1784.8</c:v>
                </c:pt>
                <c:pt idx="70">
                  <c:v>1667.1</c:v>
                </c:pt>
                <c:pt idx="71">
                  <c:v>1685.7</c:v>
                </c:pt>
                <c:pt idx="72">
                  <c:v>1622.8</c:v>
                </c:pt>
                <c:pt idx="73">
                  <c:v>1714.7</c:v>
                </c:pt>
                <c:pt idx="74">
                  <c:v>1659.1</c:v>
                </c:pt>
                <c:pt idx="75">
                  <c:v>1833.7</c:v>
                </c:pt>
                <c:pt idx="76">
                  <c:v>1712.6</c:v>
                </c:pt>
                <c:pt idx="77">
                  <c:v>1743.9</c:v>
                </c:pt>
                <c:pt idx="78">
                  <c:v>1774.2</c:v>
                </c:pt>
                <c:pt idx="79">
                  <c:v>1860.9</c:v>
                </c:pt>
                <c:pt idx="80">
                  <c:v>1944.9</c:v>
                </c:pt>
                <c:pt idx="81">
                  <c:v>1955</c:v>
                </c:pt>
                <c:pt idx="82">
                  <c:v>2017.3</c:v>
                </c:pt>
                <c:pt idx="83">
                  <c:v>2162</c:v>
                </c:pt>
                <c:pt idx="84">
                  <c:v>2203</c:v>
                </c:pt>
                <c:pt idx="85">
                  <c:v>2203</c:v>
                </c:pt>
                <c:pt idx="86">
                  <c:v>2203</c:v>
                </c:pt>
                <c:pt idx="87">
                  <c:v>2203</c:v>
                </c:pt>
                <c:pt idx="88">
                  <c:v>2177</c:v>
                </c:pt>
                <c:pt idx="89">
                  <c:v>2177</c:v>
                </c:pt>
                <c:pt idx="90">
                  <c:v>2177</c:v>
                </c:pt>
                <c:pt idx="91">
                  <c:v>2049</c:v>
                </c:pt>
                <c:pt idx="92">
                  <c:v>2163</c:v>
                </c:pt>
                <c:pt idx="93">
                  <c:v>2036.6</c:v>
                </c:pt>
                <c:pt idx="94">
                  <c:v>2035.1</c:v>
                </c:pt>
                <c:pt idx="95">
                  <c:v>2082.5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5AB-4436-BD04-6BF30F8DBF32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23.998000000000001</c:v>
                </c:pt>
                <c:pt idx="23">
                  <c:v>23.989000000000001</c:v>
                </c:pt>
                <c:pt idx="24">
                  <c:v>23.655999999999999</c:v>
                </c:pt>
                <c:pt idx="25">
                  <c:v>23.062999999999999</c:v>
                </c:pt>
                <c:pt idx="26">
                  <c:v>22.143999999999998</c:v>
                </c:pt>
                <c:pt idx="27">
                  <c:v>20.901</c:v>
                </c:pt>
                <c:pt idx="28">
                  <c:v>19.004999999999999</c:v>
                </c:pt>
                <c:pt idx="29">
                  <c:v>16.861999999999998</c:v>
                </c:pt>
                <c:pt idx="30">
                  <c:v>14.433999999999999</c:v>
                </c:pt>
                <c:pt idx="31">
                  <c:v>11.433999999999999</c:v>
                </c:pt>
                <c:pt idx="32">
                  <c:v>7.6050000000000004</c:v>
                </c:pt>
                <c:pt idx="33">
                  <c:v>3.9169999999999998</c:v>
                </c:pt>
                <c:pt idx="34">
                  <c:v>1.1399999999999999</c:v>
                </c:pt>
                <c:pt idx="52">
                  <c:v>1.2989999999999999</c:v>
                </c:pt>
                <c:pt idx="53">
                  <c:v>2.7879999999999998</c:v>
                </c:pt>
                <c:pt idx="54">
                  <c:v>4.649</c:v>
                </c:pt>
                <c:pt idx="55">
                  <c:v>6.8369999999999997</c:v>
                </c:pt>
                <c:pt idx="56">
                  <c:v>10.183</c:v>
                </c:pt>
                <c:pt idx="57">
                  <c:v>12.699</c:v>
                </c:pt>
                <c:pt idx="58">
                  <c:v>14.331</c:v>
                </c:pt>
                <c:pt idx="59">
                  <c:v>16.227</c:v>
                </c:pt>
                <c:pt idx="60">
                  <c:v>18.323</c:v>
                </c:pt>
                <c:pt idx="61">
                  <c:v>20.22</c:v>
                </c:pt>
                <c:pt idx="62">
                  <c:v>21.280999999999999</c:v>
                </c:pt>
                <c:pt idx="63">
                  <c:v>22.481999999999999</c:v>
                </c:pt>
                <c:pt idx="64">
                  <c:v>23.314</c:v>
                </c:pt>
                <c:pt idx="65">
                  <c:v>23.724</c:v>
                </c:pt>
                <c:pt idx="66">
                  <c:v>24</c:v>
                </c:pt>
                <c:pt idx="67">
                  <c:v>24</c:v>
                </c:pt>
                <c:pt idx="68">
                  <c:v>24</c:v>
                </c:pt>
                <c:pt idx="69">
                  <c:v>24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5AB-4436-BD04-6BF30F8DBF32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D5AB-4436-BD04-6BF30F8DBF32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D5AB-4436-BD04-6BF30F8DBF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262.70999999999998</c:v>
                </c:pt>
                <c:pt idx="1">
                  <c:v>265.58999999999997</c:v>
                </c:pt>
                <c:pt idx="2">
                  <c:v>275.63</c:v>
                </c:pt>
                <c:pt idx="3">
                  <c:v>280.02999999999997</c:v>
                </c:pt>
                <c:pt idx="4">
                  <c:v>282.2</c:v>
                </c:pt>
                <c:pt idx="5">
                  <c:v>279.48</c:v>
                </c:pt>
                <c:pt idx="6">
                  <c:v>278.08999999999997</c:v>
                </c:pt>
                <c:pt idx="7">
                  <c:v>279.93</c:v>
                </c:pt>
                <c:pt idx="8">
                  <c:v>278.08999999999997</c:v>
                </c:pt>
                <c:pt idx="9">
                  <c:v>280</c:v>
                </c:pt>
                <c:pt idx="10">
                  <c:v>278.08999999999997</c:v>
                </c:pt>
                <c:pt idx="11">
                  <c:v>279.58</c:v>
                </c:pt>
                <c:pt idx="12">
                  <c:v>275.58</c:v>
                </c:pt>
                <c:pt idx="13">
                  <c:v>268.54000000000002</c:v>
                </c:pt>
                <c:pt idx="14">
                  <c:v>274.87</c:v>
                </c:pt>
                <c:pt idx="15">
                  <c:v>278.08999999999997</c:v>
                </c:pt>
                <c:pt idx="16">
                  <c:v>278.08999999999997</c:v>
                </c:pt>
                <c:pt idx="17">
                  <c:v>283.16000000000003</c:v>
                </c:pt>
                <c:pt idx="18">
                  <c:v>282.79000000000002</c:v>
                </c:pt>
                <c:pt idx="19">
                  <c:v>288.92</c:v>
                </c:pt>
                <c:pt idx="20">
                  <c:v>277.94</c:v>
                </c:pt>
                <c:pt idx="21">
                  <c:v>283.16000000000003</c:v>
                </c:pt>
                <c:pt idx="22">
                  <c:v>288.3</c:v>
                </c:pt>
                <c:pt idx="23">
                  <c:v>331.58</c:v>
                </c:pt>
                <c:pt idx="24">
                  <c:v>331.13</c:v>
                </c:pt>
                <c:pt idx="25">
                  <c:v>341.57</c:v>
                </c:pt>
                <c:pt idx="26">
                  <c:v>349.86</c:v>
                </c:pt>
                <c:pt idx="27">
                  <c:v>364.44</c:v>
                </c:pt>
                <c:pt idx="28">
                  <c:v>360.79</c:v>
                </c:pt>
                <c:pt idx="29">
                  <c:v>348.55</c:v>
                </c:pt>
                <c:pt idx="30">
                  <c:v>330.21</c:v>
                </c:pt>
                <c:pt idx="31">
                  <c:v>318.08</c:v>
                </c:pt>
                <c:pt idx="32">
                  <c:v>300.08999999999997</c:v>
                </c:pt>
                <c:pt idx="33">
                  <c:v>276.32</c:v>
                </c:pt>
                <c:pt idx="34">
                  <c:v>243.03</c:v>
                </c:pt>
                <c:pt idx="35">
                  <c:v>228.34</c:v>
                </c:pt>
                <c:pt idx="36">
                  <c:v>247.5</c:v>
                </c:pt>
                <c:pt idx="37">
                  <c:v>242.71</c:v>
                </c:pt>
                <c:pt idx="38">
                  <c:v>230</c:v>
                </c:pt>
                <c:pt idx="39">
                  <c:v>218.93</c:v>
                </c:pt>
                <c:pt idx="40">
                  <c:v>230</c:v>
                </c:pt>
                <c:pt idx="41">
                  <c:v>227.1</c:v>
                </c:pt>
                <c:pt idx="42">
                  <c:v>219.23</c:v>
                </c:pt>
                <c:pt idx="43">
                  <c:v>225.96</c:v>
                </c:pt>
                <c:pt idx="44">
                  <c:v>218.78</c:v>
                </c:pt>
                <c:pt idx="45">
                  <c:v>219.44</c:v>
                </c:pt>
                <c:pt idx="46">
                  <c:v>224.15</c:v>
                </c:pt>
                <c:pt idx="47">
                  <c:v>219.75</c:v>
                </c:pt>
                <c:pt idx="48">
                  <c:v>219.82</c:v>
                </c:pt>
                <c:pt idx="49">
                  <c:v>224.95</c:v>
                </c:pt>
                <c:pt idx="50">
                  <c:v>219.32</c:v>
                </c:pt>
                <c:pt idx="51">
                  <c:v>218.44</c:v>
                </c:pt>
                <c:pt idx="52">
                  <c:v>217.75</c:v>
                </c:pt>
                <c:pt idx="53">
                  <c:v>216.48</c:v>
                </c:pt>
                <c:pt idx="54">
                  <c:v>218.03</c:v>
                </c:pt>
                <c:pt idx="55">
                  <c:v>223.63</c:v>
                </c:pt>
                <c:pt idx="56">
                  <c:v>226.12</c:v>
                </c:pt>
                <c:pt idx="57">
                  <c:v>227.78</c:v>
                </c:pt>
                <c:pt idx="58">
                  <c:v>230</c:v>
                </c:pt>
                <c:pt idx="59">
                  <c:v>246.49</c:v>
                </c:pt>
                <c:pt idx="60">
                  <c:v>245.69</c:v>
                </c:pt>
                <c:pt idx="61">
                  <c:v>354.62</c:v>
                </c:pt>
                <c:pt idx="62">
                  <c:v>368.51</c:v>
                </c:pt>
                <c:pt idx="63">
                  <c:v>386.74</c:v>
                </c:pt>
                <c:pt idx="64">
                  <c:v>389.46</c:v>
                </c:pt>
                <c:pt idx="65">
                  <c:v>380.03</c:v>
                </c:pt>
                <c:pt idx="66">
                  <c:v>352.98</c:v>
                </c:pt>
                <c:pt idx="67">
                  <c:v>330</c:v>
                </c:pt>
                <c:pt idx="68">
                  <c:v>292.35000000000002</c:v>
                </c:pt>
                <c:pt idx="69">
                  <c:v>290.16000000000003</c:v>
                </c:pt>
                <c:pt idx="70">
                  <c:v>295.14</c:v>
                </c:pt>
                <c:pt idx="71">
                  <c:v>292.99</c:v>
                </c:pt>
                <c:pt idx="72">
                  <c:v>293.61</c:v>
                </c:pt>
                <c:pt idx="73">
                  <c:v>367.43</c:v>
                </c:pt>
                <c:pt idx="74">
                  <c:v>357.53</c:v>
                </c:pt>
                <c:pt idx="75">
                  <c:v>371.53</c:v>
                </c:pt>
                <c:pt idx="76">
                  <c:v>374.24</c:v>
                </c:pt>
                <c:pt idx="77">
                  <c:v>379.96</c:v>
                </c:pt>
                <c:pt idx="78">
                  <c:v>377.79</c:v>
                </c:pt>
                <c:pt idx="79">
                  <c:v>380.02</c:v>
                </c:pt>
                <c:pt idx="80">
                  <c:v>384.22</c:v>
                </c:pt>
                <c:pt idx="81">
                  <c:v>379.93</c:v>
                </c:pt>
                <c:pt idx="82">
                  <c:v>373.63</c:v>
                </c:pt>
                <c:pt idx="83">
                  <c:v>366.57</c:v>
                </c:pt>
                <c:pt idx="84">
                  <c:v>364.76</c:v>
                </c:pt>
                <c:pt idx="85">
                  <c:v>352.4</c:v>
                </c:pt>
                <c:pt idx="86">
                  <c:v>344.83</c:v>
                </c:pt>
                <c:pt idx="87">
                  <c:v>335.12</c:v>
                </c:pt>
                <c:pt idx="88">
                  <c:v>336.2</c:v>
                </c:pt>
                <c:pt idx="89">
                  <c:v>311.5</c:v>
                </c:pt>
                <c:pt idx="90">
                  <c:v>320.82</c:v>
                </c:pt>
                <c:pt idx="91">
                  <c:v>306.5</c:v>
                </c:pt>
                <c:pt idx="92">
                  <c:v>320.82</c:v>
                </c:pt>
                <c:pt idx="93">
                  <c:v>309.04000000000002</c:v>
                </c:pt>
                <c:pt idx="94">
                  <c:v>280.08999999999997</c:v>
                </c:pt>
                <c:pt idx="95">
                  <c:v>261.11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5AB-4436-BD04-6BF30F8DBF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46331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6277.6729999999998</v>
      </c>
      <c r="C5" s="25">
        <v>6282.0969999999998</v>
      </c>
      <c r="D5" s="25">
        <v>6308.201</v>
      </c>
      <c r="E5" s="25">
        <v>6276.6469999999999</v>
      </c>
      <c r="F5" s="25">
        <v>6209.241</v>
      </c>
      <c r="G5" s="25">
        <v>6216.5069999999996</v>
      </c>
      <c r="H5" s="25">
        <v>6222.9309999999996</v>
      </c>
      <c r="I5" s="25">
        <v>6233.6760000000004</v>
      </c>
      <c r="J5" s="25">
        <v>6225.7049999999999</v>
      </c>
      <c r="K5" s="25">
        <v>6232.5370000000003</v>
      </c>
      <c r="L5" s="25">
        <v>6234.6480000000001</v>
      </c>
      <c r="M5" s="25">
        <v>6240.7179999999998</v>
      </c>
      <c r="N5" s="25">
        <v>6245.5069999999996</v>
      </c>
      <c r="O5" s="25">
        <v>6234.5879999999997</v>
      </c>
      <c r="P5" s="25">
        <v>6244.7969999999996</v>
      </c>
      <c r="Q5" s="25">
        <v>6249.5360000000001</v>
      </c>
      <c r="R5" s="25">
        <v>6287.1940000000004</v>
      </c>
      <c r="S5" s="25">
        <v>6298.23</v>
      </c>
      <c r="T5" s="25">
        <v>6299.7439999999997</v>
      </c>
      <c r="U5" s="25">
        <v>6311.6959999999999</v>
      </c>
      <c r="V5" s="25">
        <v>6513.8540000000003</v>
      </c>
      <c r="W5" s="25">
        <v>6526.2489999999998</v>
      </c>
      <c r="X5" s="25">
        <v>6537.1170000000002</v>
      </c>
      <c r="Y5" s="25">
        <v>6826.7430000000004</v>
      </c>
      <c r="Z5" s="25">
        <v>6808.9049999999997</v>
      </c>
      <c r="AA5" s="25">
        <v>6848.259</v>
      </c>
      <c r="AB5" s="25">
        <v>6959.5290000000005</v>
      </c>
      <c r="AC5" s="25">
        <v>7219.2439999999997</v>
      </c>
      <c r="AD5" s="25">
        <v>7370.2430000000004</v>
      </c>
      <c r="AE5" s="25">
        <v>7445.7449999999999</v>
      </c>
      <c r="AF5" s="25">
        <v>7685.5829999999996</v>
      </c>
      <c r="AG5" s="25">
        <v>7929.2529999999997</v>
      </c>
      <c r="AH5" s="25">
        <v>8112.2089999999998</v>
      </c>
      <c r="AI5" s="25">
        <v>8208.866</v>
      </c>
      <c r="AJ5" s="25">
        <v>8264.6650000000009</v>
      </c>
      <c r="AK5" s="25">
        <v>8280.6440000000002</v>
      </c>
      <c r="AL5" s="25">
        <v>8404.9509999999991</v>
      </c>
      <c r="AM5" s="25">
        <v>8500.4529999999995</v>
      </c>
      <c r="AN5" s="25">
        <v>8584.5640000000003</v>
      </c>
      <c r="AO5" s="25">
        <v>8619.9089999999997</v>
      </c>
      <c r="AP5" s="25">
        <v>8837.116</v>
      </c>
      <c r="AQ5" s="25">
        <v>8901.4359999999997</v>
      </c>
      <c r="AR5" s="25">
        <v>8930.7999999999993</v>
      </c>
      <c r="AS5" s="25">
        <v>9033.3310000000001</v>
      </c>
      <c r="AT5" s="25">
        <v>9022.9850000000006</v>
      </c>
      <c r="AU5" s="25">
        <v>9086.1360000000004</v>
      </c>
      <c r="AV5" s="25">
        <v>9105.77</v>
      </c>
      <c r="AW5" s="25">
        <v>9077.4560000000001</v>
      </c>
      <c r="AX5" s="25">
        <v>9110.2639999999992</v>
      </c>
      <c r="AY5" s="25">
        <v>9108.3140000000003</v>
      </c>
      <c r="AZ5" s="25">
        <v>9019.9950000000008</v>
      </c>
      <c r="BA5" s="25">
        <v>8932.7549999999992</v>
      </c>
      <c r="BB5" s="25">
        <v>8909.5720000000001</v>
      </c>
      <c r="BC5" s="25">
        <v>8826.6149999999998</v>
      </c>
      <c r="BD5" s="25">
        <v>8743.1769999999997</v>
      </c>
      <c r="BE5" s="25">
        <v>8706.6299999999992</v>
      </c>
      <c r="BF5" s="25">
        <v>8633.5560000000005</v>
      </c>
      <c r="BG5" s="25">
        <v>8595.9570000000003</v>
      </c>
      <c r="BH5" s="25">
        <v>8452.0650000000005</v>
      </c>
      <c r="BI5" s="25">
        <v>8433.0720000000001</v>
      </c>
      <c r="BJ5" s="25">
        <v>8240.1329999999998</v>
      </c>
      <c r="BK5" s="25">
        <v>8153.5479999999998</v>
      </c>
      <c r="BL5" s="25">
        <v>8176.277</v>
      </c>
      <c r="BM5" s="25">
        <v>8139.8689999999997</v>
      </c>
      <c r="BN5" s="25">
        <v>8165.1869999999999</v>
      </c>
      <c r="BO5" s="25">
        <v>7940.9030000000002</v>
      </c>
      <c r="BP5" s="25">
        <v>8326.7630000000008</v>
      </c>
      <c r="BQ5" s="25">
        <v>8344.9760000000006</v>
      </c>
      <c r="BR5" s="25">
        <v>8450.6080000000002</v>
      </c>
      <c r="BS5" s="25">
        <v>8529.6569999999992</v>
      </c>
      <c r="BT5" s="25">
        <v>8452.15</v>
      </c>
      <c r="BU5" s="25">
        <v>8485.5630000000001</v>
      </c>
      <c r="BV5" s="25">
        <v>8454.5619999999999</v>
      </c>
      <c r="BW5" s="25">
        <v>8515.0450000000001</v>
      </c>
      <c r="BX5" s="25">
        <v>8472.1949999999997</v>
      </c>
      <c r="BY5" s="25">
        <v>8628.6720000000005</v>
      </c>
      <c r="BZ5" s="25">
        <v>8482.3510000000006</v>
      </c>
      <c r="CA5" s="25">
        <v>8494.8780000000006</v>
      </c>
      <c r="CB5" s="25">
        <v>8486.7790000000005</v>
      </c>
      <c r="CC5" s="25">
        <v>8440.0589999999993</v>
      </c>
      <c r="CD5" s="25">
        <v>8385.7720000000008</v>
      </c>
      <c r="CE5" s="25">
        <v>8291.6350000000002</v>
      </c>
      <c r="CF5" s="25">
        <v>8248.994999999999</v>
      </c>
      <c r="CG5" s="25">
        <v>8232.6830000000009</v>
      </c>
      <c r="CH5" s="25">
        <v>8135.2290000000003</v>
      </c>
      <c r="CI5" s="25">
        <v>8052.6610000000001</v>
      </c>
      <c r="CJ5" s="25">
        <v>7955.1769999999997</v>
      </c>
      <c r="CK5" s="25">
        <v>7829.2380000000003</v>
      </c>
      <c r="CL5" s="25">
        <v>7770.4319999999998</v>
      </c>
      <c r="CM5" s="25">
        <v>7648.027</v>
      </c>
      <c r="CN5" s="25">
        <v>7499.0349999999999</v>
      </c>
      <c r="CO5" s="25">
        <v>7296.98</v>
      </c>
      <c r="CP5" s="25">
        <v>7186.5050000000001</v>
      </c>
      <c r="CQ5" s="25">
        <v>6978.7560000000003</v>
      </c>
      <c r="CR5" s="25">
        <v>6932.759</v>
      </c>
      <c r="CS5" s="25">
        <v>6911.6120000000001</v>
      </c>
      <c r="CT5" s="26"/>
      <c r="CU5" s="26"/>
      <c r="CV5" s="26"/>
      <c r="CW5" s="27"/>
      <c r="CX5" s="28">
        <f t="array" ref="CX5">SUMPRODUCT(B5:CW5*0.25)</f>
        <v>186245.38275000002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262.70999999999998</v>
      </c>
      <c r="C8" s="37">
        <v>265.58999999999997</v>
      </c>
      <c r="D8" s="37">
        <v>275.63</v>
      </c>
      <c r="E8" s="37">
        <v>280.02999999999997</v>
      </c>
      <c r="F8" s="37">
        <v>282.2</v>
      </c>
      <c r="G8" s="37">
        <v>279.48</v>
      </c>
      <c r="H8" s="37">
        <v>278.08999999999997</v>
      </c>
      <c r="I8" s="37">
        <v>279.93</v>
      </c>
      <c r="J8" s="37">
        <v>278.08999999999997</v>
      </c>
      <c r="K8" s="37">
        <v>280</v>
      </c>
      <c r="L8" s="37">
        <v>278.08999999999997</v>
      </c>
      <c r="M8" s="37">
        <v>279.58</v>
      </c>
      <c r="N8" s="37">
        <v>275.58</v>
      </c>
      <c r="O8" s="37">
        <v>268.54000000000002</v>
      </c>
      <c r="P8" s="37">
        <v>274.87</v>
      </c>
      <c r="Q8" s="37">
        <v>278.08999999999997</v>
      </c>
      <c r="R8" s="37">
        <v>278.08999999999997</v>
      </c>
      <c r="S8" s="37">
        <v>283.16000000000003</v>
      </c>
      <c r="T8" s="37">
        <v>282.79000000000002</v>
      </c>
      <c r="U8" s="37">
        <v>288.92</v>
      </c>
      <c r="V8" s="37">
        <v>277.94</v>
      </c>
      <c r="W8" s="37">
        <v>283.16000000000003</v>
      </c>
      <c r="X8" s="37">
        <v>288.3</v>
      </c>
      <c r="Y8" s="37">
        <v>331.58</v>
      </c>
      <c r="Z8" s="37">
        <v>331.13</v>
      </c>
      <c r="AA8" s="37">
        <v>341.57</v>
      </c>
      <c r="AB8" s="37">
        <v>349.86</v>
      </c>
      <c r="AC8" s="37">
        <v>364.44</v>
      </c>
      <c r="AD8" s="37">
        <v>360.79</v>
      </c>
      <c r="AE8" s="37">
        <v>348.55</v>
      </c>
      <c r="AF8" s="37">
        <v>330.21</v>
      </c>
      <c r="AG8" s="37">
        <v>318.08</v>
      </c>
      <c r="AH8" s="37">
        <v>300.08999999999997</v>
      </c>
      <c r="AI8" s="37">
        <v>276.32</v>
      </c>
      <c r="AJ8" s="37">
        <v>243.03</v>
      </c>
      <c r="AK8" s="37">
        <v>228.34</v>
      </c>
      <c r="AL8" s="37">
        <v>247.5</v>
      </c>
      <c r="AM8" s="37">
        <v>242.71</v>
      </c>
      <c r="AN8" s="37">
        <v>230</v>
      </c>
      <c r="AO8" s="37">
        <v>218.93</v>
      </c>
      <c r="AP8" s="37">
        <v>230</v>
      </c>
      <c r="AQ8" s="37">
        <v>227.1</v>
      </c>
      <c r="AR8" s="37">
        <v>219.23</v>
      </c>
      <c r="AS8" s="37">
        <v>225.96</v>
      </c>
      <c r="AT8" s="37">
        <v>218.78</v>
      </c>
      <c r="AU8" s="37">
        <v>219.44</v>
      </c>
      <c r="AV8" s="37">
        <v>224.15</v>
      </c>
      <c r="AW8" s="37">
        <v>219.75</v>
      </c>
      <c r="AX8" s="37">
        <v>219.82</v>
      </c>
      <c r="AY8" s="37">
        <v>224.95</v>
      </c>
      <c r="AZ8" s="37">
        <v>219.32</v>
      </c>
      <c r="BA8" s="37">
        <v>218.44</v>
      </c>
      <c r="BB8" s="37">
        <v>217.75</v>
      </c>
      <c r="BC8" s="37">
        <v>216.48</v>
      </c>
      <c r="BD8" s="37">
        <v>218.03</v>
      </c>
      <c r="BE8" s="37">
        <v>223.63</v>
      </c>
      <c r="BF8" s="37">
        <v>226.12</v>
      </c>
      <c r="BG8" s="37">
        <v>227.78</v>
      </c>
      <c r="BH8" s="37">
        <v>230</v>
      </c>
      <c r="BI8" s="37">
        <v>246.49</v>
      </c>
      <c r="BJ8" s="37">
        <v>245.69</v>
      </c>
      <c r="BK8" s="37">
        <v>354.62</v>
      </c>
      <c r="BL8" s="37">
        <v>368.51</v>
      </c>
      <c r="BM8" s="37">
        <v>386.74</v>
      </c>
      <c r="BN8" s="37">
        <v>389.46</v>
      </c>
      <c r="BO8" s="37">
        <v>380.03</v>
      </c>
      <c r="BP8" s="37">
        <v>352.98</v>
      </c>
      <c r="BQ8" s="37">
        <v>330</v>
      </c>
      <c r="BR8" s="37">
        <v>292.35000000000002</v>
      </c>
      <c r="BS8" s="37">
        <v>290.16000000000003</v>
      </c>
      <c r="BT8" s="37">
        <v>295.14</v>
      </c>
      <c r="BU8" s="37">
        <v>292.99</v>
      </c>
      <c r="BV8" s="37">
        <v>293.61</v>
      </c>
      <c r="BW8" s="37">
        <v>367.43</v>
      </c>
      <c r="BX8" s="37">
        <v>357.53</v>
      </c>
      <c r="BY8" s="37">
        <v>371.53</v>
      </c>
      <c r="BZ8" s="37">
        <v>374.24</v>
      </c>
      <c r="CA8" s="37">
        <v>379.96</v>
      </c>
      <c r="CB8" s="37">
        <v>377.79</v>
      </c>
      <c r="CC8" s="37">
        <v>380.02</v>
      </c>
      <c r="CD8" s="37">
        <v>384.22</v>
      </c>
      <c r="CE8" s="37">
        <v>379.93</v>
      </c>
      <c r="CF8" s="37">
        <v>373.63</v>
      </c>
      <c r="CG8" s="37">
        <v>366.57</v>
      </c>
      <c r="CH8" s="37">
        <v>364.76</v>
      </c>
      <c r="CI8" s="37">
        <v>352.4</v>
      </c>
      <c r="CJ8" s="37">
        <v>344.83</v>
      </c>
      <c r="CK8" s="37">
        <v>335.12</v>
      </c>
      <c r="CL8" s="37">
        <v>336.2</v>
      </c>
      <c r="CM8" s="37">
        <v>311.5</v>
      </c>
      <c r="CN8" s="37">
        <v>320.82</v>
      </c>
      <c r="CO8" s="37">
        <v>306.5</v>
      </c>
      <c r="CP8" s="37">
        <v>320.82</v>
      </c>
      <c r="CQ8" s="37">
        <v>309.04000000000002</v>
      </c>
      <c r="CR8" s="37">
        <v>280.08999999999997</v>
      </c>
      <c r="CS8" s="37">
        <v>261.11</v>
      </c>
      <c r="CT8" s="38"/>
      <c r="CU8" s="38"/>
      <c r="CV8" s="38"/>
      <c r="CW8" s="39"/>
      <c r="CX8" s="40">
        <f>IF(SUM(B8:CW8)&lt;&gt;0,AVERAGEIF(B8:CW8,"&lt;&gt;"""),"")</f>
        <v>293.37010416666669</v>
      </c>
    </row>
    <row r="9" spans="1:102" ht="24.95" customHeight="1" thickBot="1" x14ac:dyDescent="0.25">
      <c r="A9" s="41" t="s">
        <v>6</v>
      </c>
      <c r="B9" s="42">
        <v>270.99</v>
      </c>
      <c r="C9" s="43">
        <v>270.99</v>
      </c>
      <c r="D9" s="43">
        <v>270.99</v>
      </c>
      <c r="E9" s="43">
        <v>270.99</v>
      </c>
      <c r="F9" s="43">
        <v>279.92500000000001</v>
      </c>
      <c r="G9" s="43">
        <v>279.92500000000001</v>
      </c>
      <c r="H9" s="43">
        <v>279.92500000000001</v>
      </c>
      <c r="I9" s="43">
        <v>279.92500000000001</v>
      </c>
      <c r="J9" s="43">
        <v>278.94</v>
      </c>
      <c r="K9" s="43">
        <v>278.94</v>
      </c>
      <c r="L9" s="43">
        <v>278.94</v>
      </c>
      <c r="M9" s="43">
        <v>278.94</v>
      </c>
      <c r="N9" s="43">
        <v>274.27</v>
      </c>
      <c r="O9" s="43">
        <v>274.27</v>
      </c>
      <c r="P9" s="43">
        <v>274.27</v>
      </c>
      <c r="Q9" s="43">
        <v>274.27</v>
      </c>
      <c r="R9" s="43">
        <v>283.24</v>
      </c>
      <c r="S9" s="43">
        <v>283.24</v>
      </c>
      <c r="T9" s="43">
        <v>283.24</v>
      </c>
      <c r="U9" s="43">
        <v>283.24</v>
      </c>
      <c r="V9" s="43">
        <v>295.245</v>
      </c>
      <c r="W9" s="43">
        <v>295.245</v>
      </c>
      <c r="X9" s="43">
        <v>295.245</v>
      </c>
      <c r="Y9" s="43">
        <v>295.245</v>
      </c>
      <c r="Z9" s="43">
        <v>346.75</v>
      </c>
      <c r="AA9" s="43">
        <v>346.75</v>
      </c>
      <c r="AB9" s="43">
        <v>346.75</v>
      </c>
      <c r="AC9" s="43">
        <v>346.75</v>
      </c>
      <c r="AD9" s="43">
        <v>339.40750000000003</v>
      </c>
      <c r="AE9" s="43">
        <v>339.40750000000003</v>
      </c>
      <c r="AF9" s="43">
        <v>339.40750000000003</v>
      </c>
      <c r="AG9" s="43">
        <v>339.40750000000003</v>
      </c>
      <c r="AH9" s="43">
        <v>261.94499999999999</v>
      </c>
      <c r="AI9" s="43">
        <v>261.94499999999999</v>
      </c>
      <c r="AJ9" s="43">
        <v>261.94499999999999</v>
      </c>
      <c r="AK9" s="43">
        <v>261.94499999999999</v>
      </c>
      <c r="AL9" s="43">
        <v>234.785</v>
      </c>
      <c r="AM9" s="43">
        <v>234.785</v>
      </c>
      <c r="AN9" s="43">
        <v>234.785</v>
      </c>
      <c r="AO9" s="43">
        <v>234.785</v>
      </c>
      <c r="AP9" s="43">
        <v>225.57249999999999</v>
      </c>
      <c r="AQ9" s="43">
        <v>225.57249999999999</v>
      </c>
      <c r="AR9" s="43">
        <v>225.57249999999999</v>
      </c>
      <c r="AS9" s="43">
        <v>225.57249999999999</v>
      </c>
      <c r="AT9" s="43">
        <v>220.53</v>
      </c>
      <c r="AU9" s="43">
        <v>220.53</v>
      </c>
      <c r="AV9" s="43">
        <v>220.53</v>
      </c>
      <c r="AW9" s="43">
        <v>220.53</v>
      </c>
      <c r="AX9" s="43">
        <v>220.63249999999999</v>
      </c>
      <c r="AY9" s="43">
        <v>220.63249999999999</v>
      </c>
      <c r="AZ9" s="43">
        <v>220.63249999999999</v>
      </c>
      <c r="BA9" s="43">
        <v>220.63249999999999</v>
      </c>
      <c r="BB9" s="43">
        <v>218.9725</v>
      </c>
      <c r="BC9" s="43">
        <v>218.9725</v>
      </c>
      <c r="BD9" s="43">
        <v>218.9725</v>
      </c>
      <c r="BE9" s="43">
        <v>218.9725</v>
      </c>
      <c r="BF9" s="43">
        <v>232.5975</v>
      </c>
      <c r="BG9" s="43">
        <v>232.5975</v>
      </c>
      <c r="BH9" s="43">
        <v>232.5975</v>
      </c>
      <c r="BI9" s="43">
        <v>232.5975</v>
      </c>
      <c r="BJ9" s="43">
        <v>338.89</v>
      </c>
      <c r="BK9" s="43">
        <v>338.89</v>
      </c>
      <c r="BL9" s="43">
        <v>338.89</v>
      </c>
      <c r="BM9" s="43">
        <v>338.89</v>
      </c>
      <c r="BN9" s="43">
        <v>363.11750000000001</v>
      </c>
      <c r="BO9" s="43">
        <v>363.11750000000001</v>
      </c>
      <c r="BP9" s="43">
        <v>363.11750000000001</v>
      </c>
      <c r="BQ9" s="43">
        <v>363.11750000000001</v>
      </c>
      <c r="BR9" s="43">
        <v>292.66000000000003</v>
      </c>
      <c r="BS9" s="43">
        <v>292.66000000000003</v>
      </c>
      <c r="BT9" s="43">
        <v>292.66000000000003</v>
      </c>
      <c r="BU9" s="43">
        <v>292.66000000000003</v>
      </c>
      <c r="BV9" s="43">
        <v>347.52499999999998</v>
      </c>
      <c r="BW9" s="43">
        <v>347.52499999999998</v>
      </c>
      <c r="BX9" s="43">
        <v>347.52499999999998</v>
      </c>
      <c r="BY9" s="43">
        <v>347.52499999999998</v>
      </c>
      <c r="BZ9" s="43">
        <v>378.0025</v>
      </c>
      <c r="CA9" s="43">
        <v>378.0025</v>
      </c>
      <c r="CB9" s="43">
        <v>378.0025</v>
      </c>
      <c r="CC9" s="43">
        <v>378.0025</v>
      </c>
      <c r="CD9" s="43">
        <v>376.08749999999998</v>
      </c>
      <c r="CE9" s="43">
        <v>376.08749999999998</v>
      </c>
      <c r="CF9" s="43">
        <v>376.08749999999998</v>
      </c>
      <c r="CG9" s="43">
        <v>376.08749999999998</v>
      </c>
      <c r="CH9" s="43">
        <v>349.27749999999997</v>
      </c>
      <c r="CI9" s="43">
        <v>349.27749999999997</v>
      </c>
      <c r="CJ9" s="43">
        <v>349.27749999999997</v>
      </c>
      <c r="CK9" s="43">
        <v>349.27749999999997</v>
      </c>
      <c r="CL9" s="43">
        <v>318.755</v>
      </c>
      <c r="CM9" s="43">
        <v>318.755</v>
      </c>
      <c r="CN9" s="43">
        <v>318.755</v>
      </c>
      <c r="CO9" s="43">
        <v>318.755</v>
      </c>
      <c r="CP9" s="43">
        <v>292.76499999999999</v>
      </c>
      <c r="CQ9" s="43">
        <v>292.76499999999999</v>
      </c>
      <c r="CR9" s="43">
        <v>292.76499999999999</v>
      </c>
      <c r="CS9" s="43">
        <v>292.76499999999999</v>
      </c>
      <c r="CT9" s="44"/>
      <c r="CU9" s="44"/>
      <c r="CV9" s="44"/>
      <c r="CW9" s="45"/>
      <c r="CX9" s="46">
        <f>IF(SUM(B9:CW9)&lt;&gt;0,AVERAGEIF(B9:CW9,"&lt;&gt;"""),"")</f>
        <v>293.37010416666669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500</v>
      </c>
      <c r="C11" s="53">
        <v>500</v>
      </c>
      <c r="D11" s="53">
        <v>500</v>
      </c>
      <c r="E11" s="53">
        <v>500</v>
      </c>
      <c r="F11" s="53">
        <v>500</v>
      </c>
      <c r="G11" s="53">
        <v>500</v>
      </c>
      <c r="H11" s="53">
        <v>500</v>
      </c>
      <c r="I11" s="53">
        <v>500</v>
      </c>
      <c r="J11" s="53">
        <v>500</v>
      </c>
      <c r="K11" s="53">
        <v>500</v>
      </c>
      <c r="L11" s="53">
        <v>500</v>
      </c>
      <c r="M11" s="53">
        <v>500</v>
      </c>
      <c r="N11" s="53">
        <v>500</v>
      </c>
      <c r="O11" s="53">
        <v>500</v>
      </c>
      <c r="P11" s="53">
        <v>500</v>
      </c>
      <c r="Q11" s="53">
        <v>500</v>
      </c>
      <c r="R11" s="53">
        <v>500</v>
      </c>
      <c r="S11" s="53">
        <v>500</v>
      </c>
      <c r="T11" s="53">
        <v>500</v>
      </c>
      <c r="U11" s="53">
        <v>500</v>
      </c>
      <c r="V11" s="53">
        <v>500</v>
      </c>
      <c r="W11" s="53">
        <v>500</v>
      </c>
      <c r="X11" s="53">
        <v>500</v>
      </c>
      <c r="Y11" s="53">
        <v>500</v>
      </c>
      <c r="Z11" s="53">
        <v>500</v>
      </c>
      <c r="AA11" s="53">
        <v>500</v>
      </c>
      <c r="AB11" s="53">
        <v>500</v>
      </c>
      <c r="AC11" s="53">
        <v>500</v>
      </c>
      <c r="AD11" s="53">
        <v>500</v>
      </c>
      <c r="AE11" s="53">
        <v>500</v>
      </c>
      <c r="AF11" s="53">
        <v>500</v>
      </c>
      <c r="AG11" s="53">
        <v>500</v>
      </c>
      <c r="AH11" s="53">
        <v>500</v>
      </c>
      <c r="AI11" s="53">
        <v>500</v>
      </c>
      <c r="AJ11" s="53">
        <v>500</v>
      </c>
      <c r="AK11" s="53">
        <v>500</v>
      </c>
      <c r="AL11" s="53">
        <v>500</v>
      </c>
      <c r="AM11" s="53">
        <v>500</v>
      </c>
      <c r="AN11" s="53">
        <v>500</v>
      </c>
      <c r="AO11" s="53">
        <v>500</v>
      </c>
      <c r="AP11" s="53">
        <v>500</v>
      </c>
      <c r="AQ11" s="53">
        <v>500</v>
      </c>
      <c r="AR11" s="53">
        <v>500</v>
      </c>
      <c r="AS11" s="53">
        <v>500</v>
      </c>
      <c r="AT11" s="53">
        <v>500</v>
      </c>
      <c r="AU11" s="53">
        <v>500</v>
      </c>
      <c r="AV11" s="53">
        <v>500</v>
      </c>
      <c r="AW11" s="53">
        <v>500</v>
      </c>
      <c r="AX11" s="53">
        <v>500</v>
      </c>
      <c r="AY11" s="53">
        <v>500</v>
      </c>
      <c r="AZ11" s="53">
        <v>500</v>
      </c>
      <c r="BA11" s="53">
        <v>500</v>
      </c>
      <c r="BB11" s="53">
        <v>500</v>
      </c>
      <c r="BC11" s="53">
        <v>500</v>
      </c>
      <c r="BD11" s="53">
        <v>500</v>
      </c>
      <c r="BE11" s="53">
        <v>500</v>
      </c>
      <c r="BF11" s="53">
        <v>500</v>
      </c>
      <c r="BG11" s="53">
        <v>500</v>
      </c>
      <c r="BH11" s="53">
        <v>500</v>
      </c>
      <c r="BI11" s="53">
        <v>500</v>
      </c>
      <c r="BJ11" s="53">
        <v>500</v>
      </c>
      <c r="BK11" s="53">
        <v>500</v>
      </c>
      <c r="BL11" s="53">
        <v>500</v>
      </c>
      <c r="BM11" s="53">
        <v>500</v>
      </c>
      <c r="BN11" s="53">
        <v>500</v>
      </c>
      <c r="BO11" s="53">
        <v>500</v>
      </c>
      <c r="BP11" s="53">
        <v>500</v>
      </c>
      <c r="BQ11" s="53">
        <v>500</v>
      </c>
      <c r="BR11" s="53">
        <v>500</v>
      </c>
      <c r="BS11" s="53">
        <v>500</v>
      </c>
      <c r="BT11" s="53">
        <v>500</v>
      </c>
      <c r="BU11" s="53">
        <v>500</v>
      </c>
      <c r="BV11" s="53">
        <v>500</v>
      </c>
      <c r="BW11" s="53">
        <v>500</v>
      </c>
      <c r="BX11" s="53">
        <v>500</v>
      </c>
      <c r="BY11" s="53">
        <v>500</v>
      </c>
      <c r="BZ11" s="53">
        <v>500</v>
      </c>
      <c r="CA11" s="53">
        <v>500</v>
      </c>
      <c r="CB11" s="53">
        <v>500</v>
      </c>
      <c r="CC11" s="53">
        <v>500</v>
      </c>
      <c r="CD11" s="53">
        <v>500</v>
      </c>
      <c r="CE11" s="53">
        <v>500</v>
      </c>
      <c r="CF11" s="53">
        <v>500</v>
      </c>
      <c r="CG11" s="53">
        <v>500</v>
      </c>
      <c r="CH11" s="53">
        <v>500</v>
      </c>
      <c r="CI11" s="53">
        <v>500</v>
      </c>
      <c r="CJ11" s="53">
        <v>500</v>
      </c>
      <c r="CK11" s="53">
        <v>500</v>
      </c>
      <c r="CL11" s="53">
        <v>500</v>
      </c>
      <c r="CM11" s="53">
        <v>500</v>
      </c>
      <c r="CN11" s="53">
        <v>500</v>
      </c>
      <c r="CO11" s="53">
        <v>500</v>
      </c>
      <c r="CP11" s="53">
        <v>500</v>
      </c>
      <c r="CQ11" s="53">
        <v>500</v>
      </c>
      <c r="CR11" s="53">
        <v>500</v>
      </c>
      <c r="CS11" s="53">
        <v>500</v>
      </c>
      <c r="CT11" s="54"/>
      <c r="CU11" s="54"/>
      <c r="CV11" s="54"/>
      <c r="CW11" s="55"/>
      <c r="CX11" s="56">
        <f t="array" ref="CX11">SUMPRODUCT(B11:CW11*0.25)</f>
        <v>12000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3144.9</v>
      </c>
      <c r="C13" s="65">
        <v>3144.9</v>
      </c>
      <c r="D13" s="65">
        <v>3156.87</v>
      </c>
      <c r="E13" s="65">
        <v>3118.1530000000002</v>
      </c>
      <c r="F13" s="65">
        <v>3029.7570000000001</v>
      </c>
      <c r="G13" s="65">
        <v>3026.4929999999999</v>
      </c>
      <c r="H13" s="65">
        <v>3024.826</v>
      </c>
      <c r="I13" s="65">
        <v>3027.0360000000001</v>
      </c>
      <c r="J13" s="65">
        <v>3026.8250000000003</v>
      </c>
      <c r="K13" s="65">
        <v>3029.1210000000001</v>
      </c>
      <c r="L13" s="65">
        <v>3026.8270000000002</v>
      </c>
      <c r="M13" s="65">
        <v>3028.6170000000002</v>
      </c>
      <c r="N13" s="65">
        <v>3023.8180000000002</v>
      </c>
      <c r="O13" s="65">
        <v>3015.37</v>
      </c>
      <c r="P13" s="65">
        <v>3022.9610000000002</v>
      </c>
      <c r="Q13" s="65">
        <v>3026.8250000000003</v>
      </c>
      <c r="R13" s="65">
        <v>3026.8270000000002</v>
      </c>
      <c r="S13" s="65">
        <v>3032.9180000000001</v>
      </c>
      <c r="T13" s="65">
        <v>3032.4670000000001</v>
      </c>
      <c r="U13" s="65">
        <v>3039.8220000000001</v>
      </c>
      <c r="V13" s="65">
        <v>3157.6490000000003</v>
      </c>
      <c r="W13" s="65">
        <v>3163.913</v>
      </c>
      <c r="X13" s="65">
        <v>3170.0790000000002</v>
      </c>
      <c r="Y13" s="65">
        <v>3172.9</v>
      </c>
      <c r="Z13" s="65">
        <v>3192.9</v>
      </c>
      <c r="AA13" s="65">
        <v>3192.9</v>
      </c>
      <c r="AB13" s="65">
        <v>3192.9</v>
      </c>
      <c r="AC13" s="65">
        <v>3192.9</v>
      </c>
      <c r="AD13" s="65">
        <v>3191.9</v>
      </c>
      <c r="AE13" s="65">
        <v>3191.9</v>
      </c>
      <c r="AF13" s="65">
        <v>3191.9</v>
      </c>
      <c r="AG13" s="65">
        <v>3191.9</v>
      </c>
      <c r="AH13" s="65">
        <v>3160.9</v>
      </c>
      <c r="AI13" s="65">
        <v>3143.7080000000001</v>
      </c>
      <c r="AJ13" s="65">
        <v>3003.3780000000002</v>
      </c>
      <c r="AK13" s="65">
        <v>2819.7430000000004</v>
      </c>
      <c r="AL13" s="65">
        <v>2735.4090000000001</v>
      </c>
      <c r="AM13" s="65">
        <v>2648.1440000000002</v>
      </c>
      <c r="AN13" s="65">
        <v>2590.23</v>
      </c>
      <c r="AO13" s="65">
        <v>2491.21</v>
      </c>
      <c r="AP13" s="65">
        <v>2590.23</v>
      </c>
      <c r="AQ13" s="65">
        <v>2562.88</v>
      </c>
      <c r="AR13" s="65">
        <v>2503.2350000000001</v>
      </c>
      <c r="AS13" s="65">
        <v>2552.1210000000001</v>
      </c>
      <c r="AT13" s="65">
        <v>2485.4589999999998</v>
      </c>
      <c r="AU13" s="65">
        <v>2511.7429999999999</v>
      </c>
      <c r="AV13" s="65">
        <v>2535.1000000000004</v>
      </c>
      <c r="AW13" s="65">
        <v>2524.3589999999999</v>
      </c>
      <c r="AX13" s="65">
        <v>2577.212</v>
      </c>
      <c r="AY13" s="65">
        <v>2627.6289999999999</v>
      </c>
      <c r="AZ13" s="65">
        <v>2636.884</v>
      </c>
      <c r="BA13" s="65">
        <v>2651.4369999999999</v>
      </c>
      <c r="BB13" s="65">
        <v>2738.9960000000001</v>
      </c>
      <c r="BC13" s="65">
        <v>2782.9610000000002</v>
      </c>
      <c r="BD13" s="65">
        <v>2865.183</v>
      </c>
      <c r="BE13" s="65">
        <v>3015.799</v>
      </c>
      <c r="BF13" s="65">
        <v>3172.1760000000004</v>
      </c>
      <c r="BG13" s="65">
        <v>3340.643</v>
      </c>
      <c r="BH13" s="65">
        <v>3433.23</v>
      </c>
      <c r="BI13" s="65">
        <v>3638.67</v>
      </c>
      <c r="BJ13" s="65">
        <v>3645.8960000000002</v>
      </c>
      <c r="BK13" s="65">
        <v>3753.9</v>
      </c>
      <c r="BL13" s="65">
        <v>3753.9</v>
      </c>
      <c r="BM13" s="65">
        <v>3753.9</v>
      </c>
      <c r="BN13" s="65">
        <v>3754.9</v>
      </c>
      <c r="BO13" s="65">
        <v>3754.9</v>
      </c>
      <c r="BP13" s="65">
        <v>3754.9</v>
      </c>
      <c r="BQ13" s="65">
        <v>3754.9</v>
      </c>
      <c r="BR13" s="65">
        <v>3875.9</v>
      </c>
      <c r="BS13" s="65">
        <v>3875.3130000000001</v>
      </c>
      <c r="BT13" s="65">
        <v>3875.9</v>
      </c>
      <c r="BU13" s="65">
        <v>3875.9</v>
      </c>
      <c r="BV13" s="65">
        <v>3856.9</v>
      </c>
      <c r="BW13" s="65">
        <v>3856.9</v>
      </c>
      <c r="BX13" s="65">
        <v>3856.9</v>
      </c>
      <c r="BY13" s="65">
        <v>3856.9</v>
      </c>
      <c r="BZ13" s="65">
        <v>3856.9</v>
      </c>
      <c r="CA13" s="65">
        <v>3856.9</v>
      </c>
      <c r="CB13" s="65">
        <v>3856.9</v>
      </c>
      <c r="CC13" s="65">
        <v>3856.9</v>
      </c>
      <c r="CD13" s="65">
        <v>3736.9</v>
      </c>
      <c r="CE13" s="65">
        <v>3736.9</v>
      </c>
      <c r="CF13" s="65">
        <v>3736.9</v>
      </c>
      <c r="CG13" s="65">
        <v>3736.9</v>
      </c>
      <c r="CH13" s="65">
        <v>3737.9</v>
      </c>
      <c r="CI13" s="65">
        <v>3737.9</v>
      </c>
      <c r="CJ13" s="65">
        <v>3737.9</v>
      </c>
      <c r="CK13" s="65">
        <v>3737.9</v>
      </c>
      <c r="CL13" s="65">
        <v>3737.9</v>
      </c>
      <c r="CM13" s="65">
        <v>3737.9</v>
      </c>
      <c r="CN13" s="65">
        <v>3553.9</v>
      </c>
      <c r="CO13" s="65">
        <v>3442.9</v>
      </c>
      <c r="CP13" s="65">
        <v>3310.9</v>
      </c>
      <c r="CQ13" s="65">
        <v>3142.9</v>
      </c>
      <c r="CR13" s="65">
        <v>3130.2290000000003</v>
      </c>
      <c r="CS13" s="65">
        <v>3112.9</v>
      </c>
      <c r="CT13" s="66"/>
      <c r="CU13" s="66"/>
      <c r="CV13" s="66"/>
      <c r="CW13" s="67"/>
      <c r="CX13" s="68">
        <f t="array" ref="CX13">SUMPRODUCT(B13:CW13*0.25)</f>
        <v>77725.470250000028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>
        <v>71</v>
      </c>
      <c r="W14" s="65">
        <v>71</v>
      </c>
      <c r="X14" s="65">
        <v>71</v>
      </c>
      <c r="Y14" s="65">
        <v>350</v>
      </c>
      <c r="Z14" s="65">
        <v>350.00099999999998</v>
      </c>
      <c r="AA14" s="65">
        <v>350.00099999999998</v>
      </c>
      <c r="AB14" s="65">
        <v>316.36099999999999</v>
      </c>
      <c r="AC14" s="65">
        <v>405.00099999999998</v>
      </c>
      <c r="AD14" s="65">
        <v>238.001</v>
      </c>
      <c r="AE14" s="65">
        <v>143.001</v>
      </c>
      <c r="AF14" s="65">
        <v>143.001</v>
      </c>
      <c r="AG14" s="65">
        <v>143.001</v>
      </c>
      <c r="AH14" s="65">
        <v>118</v>
      </c>
      <c r="AI14" s="65">
        <v>13</v>
      </c>
      <c r="AJ14" s="65">
        <v>13</v>
      </c>
      <c r="AK14" s="65">
        <v>13</v>
      </c>
      <c r="AL14" s="65">
        <v>13</v>
      </c>
      <c r="AM14" s="65">
        <v>13</v>
      </c>
      <c r="AN14" s="65">
        <v>13</v>
      </c>
      <c r="AO14" s="65">
        <v>13</v>
      </c>
      <c r="AP14" s="65">
        <v>13</v>
      </c>
      <c r="AQ14" s="65">
        <v>13</v>
      </c>
      <c r="AR14" s="65">
        <v>13</v>
      </c>
      <c r="AS14" s="65">
        <v>13</v>
      </c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>
        <v>15</v>
      </c>
      <c r="BK14" s="65">
        <v>15.000999999999999</v>
      </c>
      <c r="BL14" s="65">
        <v>68.739000000000004</v>
      </c>
      <c r="BM14" s="65">
        <v>215</v>
      </c>
      <c r="BN14" s="65">
        <v>245</v>
      </c>
      <c r="BO14" s="65">
        <v>65.001000000000005</v>
      </c>
      <c r="BP14" s="65">
        <v>433.00099999999998</v>
      </c>
      <c r="BQ14" s="65">
        <v>438.00099999999998</v>
      </c>
      <c r="BR14" s="65">
        <v>442.00099999999998</v>
      </c>
      <c r="BS14" s="65">
        <v>450</v>
      </c>
      <c r="BT14" s="65">
        <v>450.00099999999998</v>
      </c>
      <c r="BU14" s="65">
        <v>448.00099999999998</v>
      </c>
      <c r="BV14" s="65">
        <v>448</v>
      </c>
      <c r="BW14" s="65">
        <v>508</v>
      </c>
      <c r="BX14" s="65">
        <v>495</v>
      </c>
      <c r="BY14" s="65">
        <v>654.25700000000006</v>
      </c>
      <c r="BZ14" s="65">
        <v>500</v>
      </c>
      <c r="CA14" s="65">
        <v>498</v>
      </c>
      <c r="CB14" s="65">
        <v>496</v>
      </c>
      <c r="CC14" s="65">
        <v>522</v>
      </c>
      <c r="CD14" s="65">
        <v>580</v>
      </c>
      <c r="CE14" s="65">
        <v>580</v>
      </c>
      <c r="CF14" s="65">
        <v>543.077</v>
      </c>
      <c r="CG14" s="65">
        <v>551.91899999999998</v>
      </c>
      <c r="CH14" s="65">
        <v>467.49200000000002</v>
      </c>
      <c r="CI14" s="65">
        <v>391</v>
      </c>
      <c r="CJ14" s="65">
        <v>295.86599999999999</v>
      </c>
      <c r="CK14" s="65">
        <v>207.786</v>
      </c>
      <c r="CL14" s="65">
        <v>236.69</v>
      </c>
      <c r="CM14" s="65">
        <v>125</v>
      </c>
      <c r="CN14" s="65">
        <v>168.00800000000001</v>
      </c>
      <c r="CO14" s="65">
        <v>88.004999999999995</v>
      </c>
      <c r="CP14" s="65">
        <v>114.702</v>
      </c>
      <c r="CQ14" s="65">
        <v>80</v>
      </c>
      <c r="CR14" s="65">
        <v>50</v>
      </c>
      <c r="CS14" s="65">
        <v>50</v>
      </c>
      <c r="CT14" s="66"/>
      <c r="CU14" s="66"/>
      <c r="CV14" s="66"/>
      <c r="CW14" s="67"/>
      <c r="CX14" s="68">
        <f t="array" ref="CX14">SUMPRODUCT(B14:CW14*0.25)</f>
        <v>3711.9789999999998</v>
      </c>
    </row>
    <row r="15" spans="1:102" ht="24.95" customHeight="1" x14ac:dyDescent="0.2">
      <c r="A15" s="69" t="s">
        <v>12</v>
      </c>
      <c r="B15" s="70">
        <v>2408.7730000000001</v>
      </c>
      <c r="C15" s="71">
        <v>2413.1970000000001</v>
      </c>
      <c r="D15" s="71">
        <v>2427.3310000000001</v>
      </c>
      <c r="E15" s="71">
        <v>2434.4940000000001</v>
      </c>
      <c r="F15" s="71">
        <v>2442.4840000000004</v>
      </c>
      <c r="G15" s="71">
        <v>2453.0139999999997</v>
      </c>
      <c r="H15" s="71">
        <v>2461.105</v>
      </c>
      <c r="I15" s="71">
        <v>2469.64</v>
      </c>
      <c r="J15" s="71">
        <v>2478.8799999999997</v>
      </c>
      <c r="K15" s="71">
        <v>2483.4159999999997</v>
      </c>
      <c r="L15" s="71">
        <v>2487.8210000000004</v>
      </c>
      <c r="M15" s="71">
        <v>2492.1010000000001</v>
      </c>
      <c r="N15" s="71">
        <v>2496.6889999999999</v>
      </c>
      <c r="O15" s="71">
        <v>2494.2179999999998</v>
      </c>
      <c r="P15" s="71">
        <v>2496.8359999999998</v>
      </c>
      <c r="Q15" s="71">
        <v>2497.7109999999998</v>
      </c>
      <c r="R15" s="71">
        <v>2518.3670000000002</v>
      </c>
      <c r="S15" s="71">
        <v>2523.3120000000004</v>
      </c>
      <c r="T15" s="71">
        <v>2525.277</v>
      </c>
      <c r="U15" s="71">
        <v>2529.8740000000003</v>
      </c>
      <c r="V15" s="71">
        <v>2534.2049999999999</v>
      </c>
      <c r="W15" s="71">
        <v>2540.3360000000002</v>
      </c>
      <c r="X15" s="71">
        <v>2545.038</v>
      </c>
      <c r="Y15" s="71">
        <v>2552.8429999999998</v>
      </c>
      <c r="Z15" s="71">
        <v>2565.0039999999999</v>
      </c>
      <c r="AA15" s="71">
        <v>2604.3580000000002</v>
      </c>
      <c r="AB15" s="71">
        <v>2699.3679999999999</v>
      </c>
      <c r="AC15" s="71">
        <v>2854.8429999999998</v>
      </c>
      <c r="AD15" s="71">
        <v>3094.0420000000004</v>
      </c>
      <c r="AE15" s="71">
        <v>3314.5439999999999</v>
      </c>
      <c r="AF15" s="71">
        <v>3554.3820000000001</v>
      </c>
      <c r="AG15" s="71">
        <v>3798.0520000000001</v>
      </c>
      <c r="AH15" s="71">
        <v>4050.3690000000001</v>
      </c>
      <c r="AI15" s="71">
        <v>4288.6450000000004</v>
      </c>
      <c r="AJ15" s="71">
        <v>4513.3869999999997</v>
      </c>
      <c r="AK15" s="71">
        <v>4723.9009999999998</v>
      </c>
      <c r="AL15" s="71">
        <v>4915.1419999999998</v>
      </c>
      <c r="AM15" s="71">
        <v>5103.3090000000002</v>
      </c>
      <c r="AN15" s="71">
        <v>5245.3340000000007</v>
      </c>
      <c r="AO15" s="71">
        <v>5379.6990000000005</v>
      </c>
      <c r="AP15" s="71">
        <v>5489.8859999999995</v>
      </c>
      <c r="AQ15" s="71">
        <v>5581.5560000000005</v>
      </c>
      <c r="AR15" s="71">
        <v>5670.5650000000005</v>
      </c>
      <c r="AS15" s="71">
        <v>5724.21</v>
      </c>
      <c r="AT15" s="71">
        <v>5792.5259999999998</v>
      </c>
      <c r="AU15" s="71">
        <v>5829.393</v>
      </c>
      <c r="AV15" s="71">
        <v>5825.67</v>
      </c>
      <c r="AW15" s="71">
        <v>5808.0969999999998</v>
      </c>
      <c r="AX15" s="71">
        <v>5790.0519999999997</v>
      </c>
      <c r="AY15" s="71">
        <v>5737.6850000000004</v>
      </c>
      <c r="AZ15" s="71">
        <v>5640.1110000000008</v>
      </c>
      <c r="BA15" s="71">
        <v>5538.3180000000002</v>
      </c>
      <c r="BB15" s="71">
        <v>5431.576</v>
      </c>
      <c r="BC15" s="71">
        <v>5304.6540000000005</v>
      </c>
      <c r="BD15" s="71">
        <v>5138.9939999999997</v>
      </c>
      <c r="BE15" s="71">
        <v>4951.8310000000001</v>
      </c>
      <c r="BF15" s="71">
        <v>4733.38</v>
      </c>
      <c r="BG15" s="71">
        <v>4527.3140000000003</v>
      </c>
      <c r="BH15" s="71">
        <v>4290.835</v>
      </c>
      <c r="BI15" s="71">
        <v>4066.402</v>
      </c>
      <c r="BJ15" s="71">
        <v>3828.2370000000001</v>
      </c>
      <c r="BK15" s="71">
        <v>3621.6469999999999</v>
      </c>
      <c r="BL15" s="71">
        <v>3437.306</v>
      </c>
      <c r="BM15" s="71">
        <v>3274.4690000000001</v>
      </c>
      <c r="BN15" s="71">
        <v>3210.1869999999999</v>
      </c>
      <c r="BO15" s="71">
        <v>3155.902</v>
      </c>
      <c r="BP15" s="71">
        <v>3141.5619999999999</v>
      </c>
      <c r="BQ15" s="71">
        <v>3136.7749999999996</v>
      </c>
      <c r="BR15" s="71">
        <v>3107.4069999999997</v>
      </c>
      <c r="BS15" s="71">
        <v>3119.1439999999998</v>
      </c>
      <c r="BT15" s="71">
        <v>3109.2490000000003</v>
      </c>
      <c r="BU15" s="71">
        <v>3112.462</v>
      </c>
      <c r="BV15" s="71">
        <v>3117.6620000000003</v>
      </c>
      <c r="BW15" s="71">
        <v>3117.5450000000001</v>
      </c>
      <c r="BX15" s="71">
        <v>3117.7950000000001</v>
      </c>
      <c r="BY15" s="71">
        <v>3121.7080000000001</v>
      </c>
      <c r="BZ15" s="71">
        <v>3125.0509999999999</v>
      </c>
      <c r="CA15" s="71">
        <v>3122.9779999999996</v>
      </c>
      <c r="CB15" s="71">
        <v>3124.4789999999998</v>
      </c>
      <c r="CC15" s="71">
        <v>3123.5829999999996</v>
      </c>
      <c r="CD15" s="71">
        <v>3113.0720000000001</v>
      </c>
      <c r="CE15" s="71">
        <v>3111.5549999999998</v>
      </c>
      <c r="CF15" s="71">
        <v>3115.1180000000004</v>
      </c>
      <c r="CG15" s="71">
        <v>3113.864</v>
      </c>
      <c r="CH15" s="71">
        <v>3100.837</v>
      </c>
      <c r="CI15" s="71">
        <v>3094.761</v>
      </c>
      <c r="CJ15" s="71">
        <v>3092.4110000000001</v>
      </c>
      <c r="CK15" s="71">
        <v>3094.5519999999997</v>
      </c>
      <c r="CL15" s="71">
        <v>3091.8420000000001</v>
      </c>
      <c r="CM15" s="71">
        <v>3081.127</v>
      </c>
      <c r="CN15" s="71">
        <v>3073.127</v>
      </c>
      <c r="CO15" s="71">
        <v>3062.0749999999998</v>
      </c>
      <c r="CP15" s="71">
        <v>3058.9030000000002</v>
      </c>
      <c r="CQ15" s="71">
        <v>3053.8560000000002</v>
      </c>
      <c r="CR15" s="71">
        <v>3050.5299999999997</v>
      </c>
      <c r="CS15" s="71">
        <v>3046.712</v>
      </c>
      <c r="CT15" s="72"/>
      <c r="CU15" s="72"/>
      <c r="CV15" s="72"/>
      <c r="CW15" s="73"/>
      <c r="CX15" s="74">
        <f t="array" ref="CX15">SUMPRODUCT(B15:CW15*0.25)</f>
        <v>85715.971500000029</v>
      </c>
    </row>
    <row r="16" spans="1:102" ht="24.95" customHeight="1" x14ac:dyDescent="0.2">
      <c r="A16" s="69" t="s">
        <v>13</v>
      </c>
      <c r="B16" s="70">
        <v>113</v>
      </c>
      <c r="C16" s="71">
        <v>113</v>
      </c>
      <c r="D16" s="71">
        <v>113</v>
      </c>
      <c r="E16" s="71">
        <v>113</v>
      </c>
      <c r="F16" s="71">
        <v>120</v>
      </c>
      <c r="G16" s="71">
        <v>120</v>
      </c>
      <c r="H16" s="71">
        <v>120</v>
      </c>
      <c r="I16" s="71">
        <v>120</v>
      </c>
      <c r="J16" s="71">
        <v>127</v>
      </c>
      <c r="K16" s="71">
        <v>127</v>
      </c>
      <c r="L16" s="71">
        <v>127</v>
      </c>
      <c r="M16" s="71">
        <v>127</v>
      </c>
      <c r="N16" s="71">
        <v>133</v>
      </c>
      <c r="O16" s="71">
        <v>133</v>
      </c>
      <c r="P16" s="71">
        <v>133</v>
      </c>
      <c r="Q16" s="71">
        <v>133</v>
      </c>
      <c r="R16" s="71">
        <v>138</v>
      </c>
      <c r="S16" s="71">
        <v>138</v>
      </c>
      <c r="T16" s="71">
        <v>138</v>
      </c>
      <c r="U16" s="71">
        <v>138</v>
      </c>
      <c r="V16" s="71">
        <v>140</v>
      </c>
      <c r="W16" s="71">
        <v>140</v>
      </c>
      <c r="X16" s="71">
        <v>140</v>
      </c>
      <c r="Y16" s="71">
        <v>140</v>
      </c>
      <c r="Z16" s="71">
        <v>144</v>
      </c>
      <c r="AA16" s="71">
        <v>144</v>
      </c>
      <c r="AB16" s="71">
        <v>144</v>
      </c>
      <c r="AC16" s="71">
        <v>144</v>
      </c>
      <c r="AD16" s="71">
        <v>157</v>
      </c>
      <c r="AE16" s="71">
        <v>157</v>
      </c>
      <c r="AF16" s="71">
        <v>157</v>
      </c>
      <c r="AG16" s="71">
        <v>157</v>
      </c>
      <c r="AH16" s="71">
        <v>173</v>
      </c>
      <c r="AI16" s="71">
        <v>173</v>
      </c>
      <c r="AJ16" s="71">
        <v>173</v>
      </c>
      <c r="AK16" s="71">
        <v>173</v>
      </c>
      <c r="AL16" s="71">
        <v>185</v>
      </c>
      <c r="AM16" s="71">
        <v>185</v>
      </c>
      <c r="AN16" s="71">
        <v>185</v>
      </c>
      <c r="AO16" s="71">
        <v>185</v>
      </c>
      <c r="AP16" s="71">
        <v>193</v>
      </c>
      <c r="AQ16" s="71">
        <v>193</v>
      </c>
      <c r="AR16" s="71">
        <v>193</v>
      </c>
      <c r="AS16" s="71">
        <v>193</v>
      </c>
      <c r="AT16" s="71">
        <v>194</v>
      </c>
      <c r="AU16" s="71">
        <v>194</v>
      </c>
      <c r="AV16" s="71">
        <v>194</v>
      </c>
      <c r="AW16" s="71">
        <v>194</v>
      </c>
      <c r="AX16" s="71">
        <v>192</v>
      </c>
      <c r="AY16" s="71">
        <v>192</v>
      </c>
      <c r="AZ16" s="71">
        <v>192</v>
      </c>
      <c r="BA16" s="71">
        <v>192</v>
      </c>
      <c r="BB16" s="71">
        <v>188</v>
      </c>
      <c r="BC16" s="71">
        <v>188</v>
      </c>
      <c r="BD16" s="71">
        <v>188</v>
      </c>
      <c r="BE16" s="71">
        <v>188</v>
      </c>
      <c r="BF16" s="71">
        <v>177</v>
      </c>
      <c r="BG16" s="71">
        <v>177</v>
      </c>
      <c r="BH16" s="71">
        <v>177</v>
      </c>
      <c r="BI16" s="71">
        <v>177</v>
      </c>
      <c r="BJ16" s="71">
        <v>163</v>
      </c>
      <c r="BK16" s="71">
        <v>163</v>
      </c>
      <c r="BL16" s="71">
        <v>163</v>
      </c>
      <c r="BM16" s="71">
        <v>163</v>
      </c>
      <c r="BN16" s="71">
        <v>156</v>
      </c>
      <c r="BO16" s="71">
        <v>156</v>
      </c>
      <c r="BP16" s="71">
        <v>156</v>
      </c>
      <c r="BQ16" s="71">
        <v>156</v>
      </c>
      <c r="BR16" s="71">
        <v>156</v>
      </c>
      <c r="BS16" s="71">
        <v>156</v>
      </c>
      <c r="BT16" s="71">
        <v>156</v>
      </c>
      <c r="BU16" s="71">
        <v>156</v>
      </c>
      <c r="BV16" s="71">
        <v>156</v>
      </c>
      <c r="BW16" s="71">
        <v>156</v>
      </c>
      <c r="BX16" s="71">
        <v>156</v>
      </c>
      <c r="BY16" s="71">
        <v>156</v>
      </c>
      <c r="BZ16" s="71">
        <v>156</v>
      </c>
      <c r="CA16" s="71">
        <v>156</v>
      </c>
      <c r="CB16" s="71">
        <v>156</v>
      </c>
      <c r="CC16" s="71">
        <v>156</v>
      </c>
      <c r="CD16" s="71">
        <v>155</v>
      </c>
      <c r="CE16" s="71">
        <v>155</v>
      </c>
      <c r="CF16" s="71">
        <v>155</v>
      </c>
      <c r="CG16" s="71">
        <v>155</v>
      </c>
      <c r="CH16" s="71">
        <v>154</v>
      </c>
      <c r="CI16" s="71">
        <v>154</v>
      </c>
      <c r="CJ16" s="71">
        <v>154</v>
      </c>
      <c r="CK16" s="71">
        <v>154</v>
      </c>
      <c r="CL16" s="71">
        <v>153</v>
      </c>
      <c r="CM16" s="71">
        <v>153</v>
      </c>
      <c r="CN16" s="71">
        <v>153</v>
      </c>
      <c r="CO16" s="71">
        <v>153</v>
      </c>
      <c r="CP16" s="71">
        <v>151</v>
      </c>
      <c r="CQ16" s="71">
        <v>151</v>
      </c>
      <c r="CR16" s="71">
        <v>151</v>
      </c>
      <c r="CS16" s="71">
        <v>151</v>
      </c>
      <c r="CT16" s="72"/>
      <c r="CU16" s="72"/>
      <c r="CV16" s="72"/>
      <c r="CW16" s="73"/>
      <c r="CX16" s="74">
        <f t="array" ref="CX16">SUMPRODUCT(B16:CW16*0.25)</f>
        <v>3774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>
        <v>49.9</v>
      </c>
      <c r="AC17" s="71">
        <v>65.5</v>
      </c>
      <c r="AD17" s="71">
        <v>134.30000000000001</v>
      </c>
      <c r="AE17" s="71">
        <v>84.3</v>
      </c>
      <c r="AF17" s="71">
        <v>84.3</v>
      </c>
      <c r="AG17" s="71">
        <v>84.3</v>
      </c>
      <c r="AH17" s="71">
        <v>58.94</v>
      </c>
      <c r="AI17" s="71">
        <v>39.512999999999998</v>
      </c>
      <c r="AJ17" s="71">
        <v>10.9</v>
      </c>
      <c r="AK17" s="71"/>
      <c r="AL17" s="71">
        <v>5.4</v>
      </c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>
        <v>8</v>
      </c>
      <c r="BK17" s="71">
        <v>20</v>
      </c>
      <c r="BL17" s="71">
        <v>173.33199999999999</v>
      </c>
      <c r="BM17" s="71">
        <v>153.5</v>
      </c>
      <c r="BN17" s="71">
        <v>248.1</v>
      </c>
      <c r="BO17" s="71">
        <v>258.10000000000002</v>
      </c>
      <c r="BP17" s="71">
        <v>290.3</v>
      </c>
      <c r="BQ17" s="71">
        <v>308.3</v>
      </c>
      <c r="BR17" s="71">
        <v>318.3</v>
      </c>
      <c r="BS17" s="71">
        <v>378.2</v>
      </c>
      <c r="BT17" s="71">
        <v>310</v>
      </c>
      <c r="BU17" s="71">
        <v>342.2</v>
      </c>
      <c r="BV17" s="71">
        <v>325</v>
      </c>
      <c r="BW17" s="71">
        <v>325.60000000000002</v>
      </c>
      <c r="BX17" s="71">
        <v>295.5</v>
      </c>
      <c r="BY17" s="71">
        <v>288.80700000000002</v>
      </c>
      <c r="BZ17" s="71">
        <v>281.39999999999998</v>
      </c>
      <c r="CA17" s="71">
        <v>298</v>
      </c>
      <c r="CB17" s="71">
        <v>290.39999999999998</v>
      </c>
      <c r="CC17" s="71">
        <v>218.57599999999999</v>
      </c>
      <c r="CD17" s="71">
        <v>225.8</v>
      </c>
      <c r="CE17" s="71">
        <v>133.18</v>
      </c>
      <c r="CF17" s="71">
        <v>123.9</v>
      </c>
      <c r="CG17" s="71">
        <v>100</v>
      </c>
      <c r="CH17" s="71">
        <v>100</v>
      </c>
      <c r="CI17" s="71">
        <v>100</v>
      </c>
      <c r="CJ17" s="71">
        <v>100</v>
      </c>
      <c r="CK17" s="71">
        <v>60</v>
      </c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1672.9619999999998</v>
      </c>
    </row>
    <row r="18" spans="1:102" ht="30" customHeight="1" thickBot="1" x14ac:dyDescent="0.25">
      <c r="A18" s="75" t="s">
        <v>15</v>
      </c>
      <c r="B18" s="76">
        <f>SUM(B11:B17)</f>
        <v>6166.6730000000007</v>
      </c>
      <c r="C18" s="77">
        <f t="shared" ref="C18:BN18" si="0">SUM(C11:C17)</f>
        <v>6171.0969999999998</v>
      </c>
      <c r="D18" s="77">
        <f t="shared" si="0"/>
        <v>6197.201</v>
      </c>
      <c r="E18" s="77">
        <f t="shared" si="0"/>
        <v>6165.6470000000008</v>
      </c>
      <c r="F18" s="77">
        <f t="shared" si="0"/>
        <v>6092.241</v>
      </c>
      <c r="G18" s="77">
        <f t="shared" si="0"/>
        <v>6099.5069999999996</v>
      </c>
      <c r="H18" s="77">
        <f t="shared" si="0"/>
        <v>6105.9310000000005</v>
      </c>
      <c r="I18" s="77">
        <f t="shared" si="0"/>
        <v>6116.6759999999995</v>
      </c>
      <c r="J18" s="77">
        <f t="shared" si="0"/>
        <v>6132.7049999999999</v>
      </c>
      <c r="K18" s="77">
        <f t="shared" si="0"/>
        <v>6139.5370000000003</v>
      </c>
      <c r="L18" s="77">
        <f t="shared" si="0"/>
        <v>6141.648000000001</v>
      </c>
      <c r="M18" s="77">
        <f t="shared" si="0"/>
        <v>6147.7180000000008</v>
      </c>
      <c r="N18" s="77">
        <f t="shared" si="0"/>
        <v>6153.5069999999996</v>
      </c>
      <c r="O18" s="77">
        <f t="shared" si="0"/>
        <v>6142.5879999999997</v>
      </c>
      <c r="P18" s="77">
        <f t="shared" si="0"/>
        <v>6152.7970000000005</v>
      </c>
      <c r="Q18" s="77">
        <f t="shared" si="0"/>
        <v>6157.5360000000001</v>
      </c>
      <c r="R18" s="77">
        <f t="shared" si="0"/>
        <v>6183.1940000000004</v>
      </c>
      <c r="S18" s="77">
        <f t="shared" si="0"/>
        <v>6194.2300000000005</v>
      </c>
      <c r="T18" s="77">
        <f t="shared" si="0"/>
        <v>6195.7440000000006</v>
      </c>
      <c r="U18" s="77">
        <f t="shared" si="0"/>
        <v>6207.6959999999999</v>
      </c>
      <c r="V18" s="77">
        <f t="shared" si="0"/>
        <v>6402.8540000000003</v>
      </c>
      <c r="W18" s="77">
        <f t="shared" si="0"/>
        <v>6415.2489999999998</v>
      </c>
      <c r="X18" s="77">
        <f t="shared" si="0"/>
        <v>6426.1170000000002</v>
      </c>
      <c r="Y18" s="77">
        <f t="shared" si="0"/>
        <v>6715.7430000000004</v>
      </c>
      <c r="Z18" s="77">
        <f t="shared" si="0"/>
        <v>6751.9049999999997</v>
      </c>
      <c r="AA18" s="77">
        <f t="shared" si="0"/>
        <v>6791.259</v>
      </c>
      <c r="AB18" s="77">
        <f t="shared" si="0"/>
        <v>6902.5289999999995</v>
      </c>
      <c r="AC18" s="77">
        <f t="shared" si="0"/>
        <v>7162.2439999999997</v>
      </c>
      <c r="AD18" s="77">
        <f t="shared" si="0"/>
        <v>7315.2430000000013</v>
      </c>
      <c r="AE18" s="77">
        <f t="shared" si="0"/>
        <v>7390.7449999999999</v>
      </c>
      <c r="AF18" s="77">
        <f t="shared" si="0"/>
        <v>7630.5830000000005</v>
      </c>
      <c r="AG18" s="77">
        <f t="shared" si="0"/>
        <v>7874.2530000000006</v>
      </c>
      <c r="AH18" s="77">
        <f t="shared" si="0"/>
        <v>8061.2089999999998</v>
      </c>
      <c r="AI18" s="77">
        <f t="shared" si="0"/>
        <v>8157.8660000000009</v>
      </c>
      <c r="AJ18" s="77">
        <f t="shared" si="0"/>
        <v>8213.6649999999991</v>
      </c>
      <c r="AK18" s="77">
        <f t="shared" si="0"/>
        <v>8229.6440000000002</v>
      </c>
      <c r="AL18" s="77">
        <f t="shared" si="0"/>
        <v>8353.9509999999991</v>
      </c>
      <c r="AM18" s="77">
        <f t="shared" si="0"/>
        <v>8449.4530000000013</v>
      </c>
      <c r="AN18" s="77">
        <f t="shared" si="0"/>
        <v>8533.5640000000003</v>
      </c>
      <c r="AO18" s="77">
        <f t="shared" si="0"/>
        <v>8568.9089999999997</v>
      </c>
      <c r="AP18" s="77">
        <f t="shared" si="0"/>
        <v>8786.116</v>
      </c>
      <c r="AQ18" s="77">
        <f t="shared" si="0"/>
        <v>8850.4360000000015</v>
      </c>
      <c r="AR18" s="77">
        <f t="shared" si="0"/>
        <v>8879.8000000000011</v>
      </c>
      <c r="AS18" s="77">
        <f t="shared" si="0"/>
        <v>8982.3310000000001</v>
      </c>
      <c r="AT18" s="77">
        <f t="shared" si="0"/>
        <v>8971.9850000000006</v>
      </c>
      <c r="AU18" s="77">
        <f t="shared" si="0"/>
        <v>9035.1360000000004</v>
      </c>
      <c r="AV18" s="77">
        <f t="shared" si="0"/>
        <v>9054.77</v>
      </c>
      <c r="AW18" s="77">
        <f t="shared" si="0"/>
        <v>9026.4560000000001</v>
      </c>
      <c r="AX18" s="77">
        <f t="shared" si="0"/>
        <v>9059.2639999999992</v>
      </c>
      <c r="AY18" s="77">
        <f t="shared" si="0"/>
        <v>9057.3140000000003</v>
      </c>
      <c r="AZ18" s="77">
        <f t="shared" si="0"/>
        <v>8968.9950000000008</v>
      </c>
      <c r="BA18" s="77">
        <f t="shared" si="0"/>
        <v>8881.755000000001</v>
      </c>
      <c r="BB18" s="77">
        <f t="shared" si="0"/>
        <v>8858.5720000000001</v>
      </c>
      <c r="BC18" s="77">
        <f t="shared" si="0"/>
        <v>8775.6150000000016</v>
      </c>
      <c r="BD18" s="77">
        <f t="shared" si="0"/>
        <v>8692.1769999999997</v>
      </c>
      <c r="BE18" s="77">
        <f t="shared" si="0"/>
        <v>8655.630000000001</v>
      </c>
      <c r="BF18" s="77">
        <f t="shared" si="0"/>
        <v>8582.5560000000005</v>
      </c>
      <c r="BG18" s="77">
        <f t="shared" si="0"/>
        <v>8544.9570000000003</v>
      </c>
      <c r="BH18" s="77">
        <f t="shared" si="0"/>
        <v>8401.0650000000005</v>
      </c>
      <c r="BI18" s="77">
        <f t="shared" si="0"/>
        <v>8382.0720000000001</v>
      </c>
      <c r="BJ18" s="77">
        <f t="shared" si="0"/>
        <v>8160.1330000000007</v>
      </c>
      <c r="BK18" s="77">
        <f t="shared" si="0"/>
        <v>8073.5479999999998</v>
      </c>
      <c r="BL18" s="77">
        <f t="shared" si="0"/>
        <v>8096.277</v>
      </c>
      <c r="BM18" s="77">
        <f t="shared" si="0"/>
        <v>8059.8689999999997</v>
      </c>
      <c r="BN18" s="77">
        <f t="shared" si="0"/>
        <v>8114.1869999999999</v>
      </c>
      <c r="BO18" s="77">
        <f t="shared" ref="BO18:CW18" si="1">SUM(BO11:BO17)</f>
        <v>7889.9030000000002</v>
      </c>
      <c r="BP18" s="77">
        <f t="shared" si="1"/>
        <v>8275.762999999999</v>
      </c>
      <c r="BQ18" s="77">
        <f t="shared" si="1"/>
        <v>8293.9759999999987</v>
      </c>
      <c r="BR18" s="77">
        <f t="shared" si="1"/>
        <v>8399.6079999999984</v>
      </c>
      <c r="BS18" s="77">
        <f t="shared" si="1"/>
        <v>8478.6570000000011</v>
      </c>
      <c r="BT18" s="77">
        <f t="shared" si="1"/>
        <v>8401.15</v>
      </c>
      <c r="BU18" s="77">
        <f t="shared" si="1"/>
        <v>8434.5630000000001</v>
      </c>
      <c r="BV18" s="77">
        <f t="shared" si="1"/>
        <v>8403.5619999999999</v>
      </c>
      <c r="BW18" s="77">
        <f t="shared" si="1"/>
        <v>8464.0450000000001</v>
      </c>
      <c r="BX18" s="77">
        <f t="shared" si="1"/>
        <v>8421.1949999999997</v>
      </c>
      <c r="BY18" s="77">
        <f t="shared" si="1"/>
        <v>8577.6720000000005</v>
      </c>
      <c r="BZ18" s="77">
        <f t="shared" si="1"/>
        <v>8419.3509999999987</v>
      </c>
      <c r="CA18" s="77">
        <f t="shared" si="1"/>
        <v>8431.8779999999988</v>
      </c>
      <c r="CB18" s="77">
        <f t="shared" si="1"/>
        <v>8423.7789999999986</v>
      </c>
      <c r="CC18" s="77">
        <f t="shared" si="1"/>
        <v>8377.0589999999993</v>
      </c>
      <c r="CD18" s="77">
        <f t="shared" si="1"/>
        <v>8310.771999999999</v>
      </c>
      <c r="CE18" s="77">
        <f t="shared" si="1"/>
        <v>8216.6350000000002</v>
      </c>
      <c r="CF18" s="77">
        <f t="shared" si="1"/>
        <v>8173.9949999999999</v>
      </c>
      <c r="CG18" s="77">
        <f t="shared" si="1"/>
        <v>8157.6829999999991</v>
      </c>
      <c r="CH18" s="77">
        <f t="shared" si="1"/>
        <v>8060.2289999999994</v>
      </c>
      <c r="CI18" s="77">
        <f t="shared" si="1"/>
        <v>7977.6610000000001</v>
      </c>
      <c r="CJ18" s="77">
        <f t="shared" si="1"/>
        <v>7880.1769999999997</v>
      </c>
      <c r="CK18" s="77">
        <f t="shared" si="1"/>
        <v>7754.2379999999994</v>
      </c>
      <c r="CL18" s="77">
        <f t="shared" si="1"/>
        <v>7719.4319999999989</v>
      </c>
      <c r="CM18" s="77">
        <f t="shared" si="1"/>
        <v>7597.027</v>
      </c>
      <c r="CN18" s="77">
        <f t="shared" si="1"/>
        <v>7448.0349999999999</v>
      </c>
      <c r="CO18" s="77">
        <f t="shared" si="1"/>
        <v>7245.98</v>
      </c>
      <c r="CP18" s="77">
        <f t="shared" si="1"/>
        <v>7135.5050000000001</v>
      </c>
      <c r="CQ18" s="77">
        <f t="shared" si="1"/>
        <v>6927.7560000000003</v>
      </c>
      <c r="CR18" s="77">
        <f t="shared" si="1"/>
        <v>6881.759</v>
      </c>
      <c r="CS18" s="77">
        <f t="shared" si="1"/>
        <v>6860.6120000000001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184600.38275000005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2233.19</v>
      </c>
      <c r="C31" s="88">
        <v>2242.19</v>
      </c>
      <c r="D31" s="88">
        <v>2249.19</v>
      </c>
      <c r="E31" s="88">
        <v>2256.19</v>
      </c>
      <c r="F31" s="88">
        <v>2269.19</v>
      </c>
      <c r="G31" s="88">
        <v>2275.19</v>
      </c>
      <c r="H31" s="88">
        <v>2280.19</v>
      </c>
      <c r="I31" s="88">
        <v>2285.19</v>
      </c>
      <c r="J31" s="88">
        <v>2297.19</v>
      </c>
      <c r="K31" s="88">
        <v>2301.19</v>
      </c>
      <c r="L31" s="88">
        <v>2305.19</v>
      </c>
      <c r="M31" s="88">
        <v>2309.19</v>
      </c>
      <c r="N31" s="88">
        <v>2319.19</v>
      </c>
      <c r="O31" s="88">
        <v>2322.19</v>
      </c>
      <c r="P31" s="88">
        <v>2326.19</v>
      </c>
      <c r="Q31" s="88">
        <v>2329.19</v>
      </c>
      <c r="R31" s="88">
        <v>2338.19</v>
      </c>
      <c r="S31" s="88">
        <v>2342.19</v>
      </c>
      <c r="T31" s="88">
        <v>2346.19</v>
      </c>
      <c r="U31" s="88">
        <v>2350.19</v>
      </c>
      <c r="V31" s="88">
        <v>2426.19</v>
      </c>
      <c r="W31" s="88">
        <v>2427.19</v>
      </c>
      <c r="X31" s="88">
        <v>2429.19</v>
      </c>
      <c r="Y31" s="88">
        <v>2430.19</v>
      </c>
      <c r="Z31" s="88">
        <v>2439.3879999999999</v>
      </c>
      <c r="AA31" s="88">
        <v>2449.3879999999999</v>
      </c>
      <c r="AB31" s="88">
        <v>2528.288</v>
      </c>
      <c r="AC31" s="88">
        <v>2595.8879999999999</v>
      </c>
      <c r="AD31" s="88">
        <v>2755.462</v>
      </c>
      <c r="AE31" s="88">
        <v>2878.462</v>
      </c>
      <c r="AF31" s="88">
        <v>2968.462</v>
      </c>
      <c r="AG31" s="88">
        <v>3057.462</v>
      </c>
      <c r="AH31" s="88">
        <v>3150.7510000000002</v>
      </c>
      <c r="AI31" s="88">
        <v>3105.3240000000001</v>
      </c>
      <c r="AJ31" s="88">
        <v>3154.7109999999998</v>
      </c>
      <c r="AK31" s="88">
        <v>3221.8110000000001</v>
      </c>
      <c r="AL31" s="88">
        <v>3311.92</v>
      </c>
      <c r="AM31" s="88">
        <v>3369.52</v>
      </c>
      <c r="AN31" s="88">
        <v>3423.52</v>
      </c>
      <c r="AO31" s="88">
        <v>3469.52</v>
      </c>
      <c r="AP31" s="88">
        <v>3525.4119999999998</v>
      </c>
      <c r="AQ31" s="88">
        <v>3556.4119999999998</v>
      </c>
      <c r="AR31" s="88">
        <v>3584.4119999999998</v>
      </c>
      <c r="AS31" s="88">
        <v>3607.4119999999998</v>
      </c>
      <c r="AT31" s="88">
        <v>3614.913</v>
      </c>
      <c r="AU31" s="88">
        <v>3623.913</v>
      </c>
      <c r="AV31" s="88">
        <v>3618.913</v>
      </c>
      <c r="AW31" s="88">
        <v>3613.913</v>
      </c>
      <c r="AX31" s="88">
        <v>3601.9630000000002</v>
      </c>
      <c r="AY31" s="88">
        <v>3586.9630000000002</v>
      </c>
      <c r="AZ31" s="88">
        <v>3565.9630000000002</v>
      </c>
      <c r="BA31" s="88">
        <v>3536.9630000000002</v>
      </c>
      <c r="BB31" s="88">
        <v>3496.7570000000001</v>
      </c>
      <c r="BC31" s="88">
        <v>3452.7570000000001</v>
      </c>
      <c r="BD31" s="88">
        <v>3401.7570000000001</v>
      </c>
      <c r="BE31" s="88">
        <v>3343.7570000000001</v>
      </c>
      <c r="BF31" s="88">
        <v>3231.3330000000001</v>
      </c>
      <c r="BG31" s="88">
        <v>3160.3330000000001</v>
      </c>
      <c r="BH31" s="88">
        <v>3083.3330000000001</v>
      </c>
      <c r="BI31" s="88">
        <v>3002.3330000000001</v>
      </c>
      <c r="BJ31" s="88">
        <v>2919.0219999999999</v>
      </c>
      <c r="BK31" s="88">
        <v>2855.0219999999999</v>
      </c>
      <c r="BL31" s="88">
        <v>2959.3539999999998</v>
      </c>
      <c r="BM31" s="88">
        <v>2878.5219999999999</v>
      </c>
      <c r="BN31" s="88">
        <v>2953.34</v>
      </c>
      <c r="BO31" s="88">
        <v>2943.34</v>
      </c>
      <c r="BP31" s="88">
        <v>3340.54</v>
      </c>
      <c r="BQ31" s="88">
        <v>3362.54</v>
      </c>
      <c r="BR31" s="88">
        <v>3375.49</v>
      </c>
      <c r="BS31" s="88">
        <v>3442.39</v>
      </c>
      <c r="BT31" s="88">
        <v>3372.19</v>
      </c>
      <c r="BU31" s="88">
        <v>3401.39</v>
      </c>
      <c r="BV31" s="88">
        <v>3361.19</v>
      </c>
      <c r="BW31" s="88">
        <v>3357.79</v>
      </c>
      <c r="BX31" s="88">
        <v>3312.69</v>
      </c>
      <c r="BY31" s="88">
        <v>3310.9969999999998</v>
      </c>
      <c r="BZ31" s="88">
        <v>3314.59</v>
      </c>
      <c r="CA31" s="88">
        <v>3329.19</v>
      </c>
      <c r="CB31" s="88">
        <v>3319.59</v>
      </c>
      <c r="CC31" s="88">
        <v>3244.7660000000001</v>
      </c>
      <c r="CD31" s="88">
        <v>3014.99</v>
      </c>
      <c r="CE31" s="88">
        <v>2907.37</v>
      </c>
      <c r="CF31" s="88">
        <v>2897.09</v>
      </c>
      <c r="CG31" s="88">
        <v>2871.19</v>
      </c>
      <c r="CH31" s="88">
        <v>2833.19</v>
      </c>
      <c r="CI31" s="88">
        <v>2831.19</v>
      </c>
      <c r="CJ31" s="88">
        <v>2829.19</v>
      </c>
      <c r="CK31" s="88">
        <v>2788.19</v>
      </c>
      <c r="CL31" s="88">
        <v>2630.19</v>
      </c>
      <c r="CM31" s="88">
        <v>2628.19</v>
      </c>
      <c r="CN31" s="88">
        <v>2624.19</v>
      </c>
      <c r="CO31" s="88">
        <v>2618.19</v>
      </c>
      <c r="CP31" s="88">
        <v>2595.19</v>
      </c>
      <c r="CQ31" s="88">
        <v>2591.19</v>
      </c>
      <c r="CR31" s="88">
        <v>2588.19</v>
      </c>
      <c r="CS31" s="88">
        <v>2586.19</v>
      </c>
      <c r="CT31" s="89"/>
      <c r="CU31" s="89"/>
      <c r="CV31" s="89"/>
      <c r="CW31" s="90"/>
      <c r="CX31" s="91">
        <f t="array" ref="CX31">SUMPRODUCT(B31:CW31*0.25)</f>
        <v>70241.703000000023</v>
      </c>
    </row>
    <row r="32" spans="1:102" ht="24.95" customHeight="1" x14ac:dyDescent="0.2">
      <c r="A32" s="92" t="s">
        <v>27</v>
      </c>
      <c r="B32" s="93">
        <v>2629.4830000000002</v>
      </c>
      <c r="C32" s="94">
        <v>2536.5740000000001</v>
      </c>
      <c r="D32" s="94">
        <v>2467.3440000000001</v>
      </c>
      <c r="E32" s="94">
        <v>2384.4569999999999</v>
      </c>
      <c r="F32" s="94">
        <v>2395.0509999999999</v>
      </c>
      <c r="G32" s="94">
        <v>2396.317</v>
      </c>
      <c r="H32" s="94">
        <v>2397.741</v>
      </c>
      <c r="I32" s="94">
        <v>2403.4859999999999</v>
      </c>
      <c r="J32" s="94">
        <v>2383.5149999999999</v>
      </c>
      <c r="K32" s="94">
        <v>2386.3470000000002</v>
      </c>
      <c r="L32" s="94">
        <v>2384.4580000000001</v>
      </c>
      <c r="M32" s="94">
        <v>2386.5279999999998</v>
      </c>
      <c r="N32" s="94">
        <v>2381.317</v>
      </c>
      <c r="O32" s="94">
        <v>2367.3980000000001</v>
      </c>
      <c r="P32" s="94">
        <v>2373.607</v>
      </c>
      <c r="Q32" s="94">
        <v>2375.346</v>
      </c>
      <c r="R32" s="94">
        <v>2404.0039999999999</v>
      </c>
      <c r="S32" s="94">
        <v>2411.04</v>
      </c>
      <c r="T32" s="94">
        <v>2408.5540000000001</v>
      </c>
      <c r="U32" s="94">
        <v>2416.5059999999999</v>
      </c>
      <c r="V32" s="94">
        <v>2542.6640000000002</v>
      </c>
      <c r="W32" s="94">
        <v>2554.0590000000002</v>
      </c>
      <c r="X32" s="94">
        <v>2562.9270000000001</v>
      </c>
      <c r="Y32" s="94">
        <v>2851.5529999999999</v>
      </c>
      <c r="Z32" s="94">
        <v>2824.5169999999998</v>
      </c>
      <c r="AA32" s="94">
        <v>2853.8710000000001</v>
      </c>
      <c r="AB32" s="94">
        <v>2886.241</v>
      </c>
      <c r="AC32" s="94">
        <v>3078.3560000000002</v>
      </c>
      <c r="AD32" s="94">
        <v>3069.7809999999999</v>
      </c>
      <c r="AE32" s="94">
        <v>3022.2829999999999</v>
      </c>
      <c r="AF32" s="94">
        <v>3172.1210000000001</v>
      </c>
      <c r="AG32" s="94">
        <v>3326.7910000000002</v>
      </c>
      <c r="AH32" s="94">
        <v>3416.4580000000001</v>
      </c>
      <c r="AI32" s="94">
        <v>3558.5419999999999</v>
      </c>
      <c r="AJ32" s="94">
        <v>3564.9540000000002</v>
      </c>
      <c r="AK32" s="94">
        <v>3578.8330000000001</v>
      </c>
      <c r="AL32" s="94">
        <v>3678.0309999999999</v>
      </c>
      <c r="AM32" s="94">
        <v>3715.933</v>
      </c>
      <c r="AN32" s="94">
        <v>3746.0439999999999</v>
      </c>
      <c r="AO32" s="94">
        <v>3735.3890000000001</v>
      </c>
      <c r="AP32" s="94">
        <v>3896.7040000000002</v>
      </c>
      <c r="AQ32" s="94">
        <v>3930.0239999999999</v>
      </c>
      <c r="AR32" s="94">
        <v>3931.3879999999999</v>
      </c>
      <c r="AS32" s="94">
        <v>4010.9189999999999</v>
      </c>
      <c r="AT32" s="94">
        <v>3993.0720000000001</v>
      </c>
      <c r="AU32" s="94">
        <v>4047.223</v>
      </c>
      <c r="AV32" s="94">
        <v>4071.857</v>
      </c>
      <c r="AW32" s="94">
        <v>4048.5430000000001</v>
      </c>
      <c r="AX32" s="94">
        <v>4043.3009999999999</v>
      </c>
      <c r="AY32" s="94">
        <v>4021.3510000000001</v>
      </c>
      <c r="AZ32" s="94">
        <v>3909.0320000000002</v>
      </c>
      <c r="BA32" s="94">
        <v>3800.7919999999999</v>
      </c>
      <c r="BB32" s="94">
        <v>3702.8150000000001</v>
      </c>
      <c r="BC32" s="94">
        <v>3568.8580000000002</v>
      </c>
      <c r="BD32" s="94">
        <v>3516.42</v>
      </c>
      <c r="BE32" s="94">
        <v>3522.873</v>
      </c>
      <c r="BF32" s="94">
        <v>3517.223</v>
      </c>
      <c r="BG32" s="94">
        <v>3441.6239999999998</v>
      </c>
      <c r="BH32" s="94">
        <v>3359.732</v>
      </c>
      <c r="BI32" s="94">
        <v>3341.739</v>
      </c>
      <c r="BJ32" s="94">
        <v>3211.1109999999999</v>
      </c>
      <c r="BK32" s="94">
        <v>3188.5259999999998</v>
      </c>
      <c r="BL32" s="94">
        <v>3106.9229999999998</v>
      </c>
      <c r="BM32" s="94">
        <v>3151.3470000000002</v>
      </c>
      <c r="BN32" s="94">
        <v>3101.8470000000002</v>
      </c>
      <c r="BO32" s="94">
        <v>2887.5630000000001</v>
      </c>
      <c r="BP32" s="94">
        <v>2876.223</v>
      </c>
      <c r="BQ32" s="94">
        <v>2872.4360000000001</v>
      </c>
      <c r="BR32" s="94">
        <v>2965.1179999999999</v>
      </c>
      <c r="BS32" s="94">
        <v>2977.2669999999998</v>
      </c>
      <c r="BT32" s="94">
        <v>2969.96</v>
      </c>
      <c r="BU32" s="94">
        <v>2974.1729999999998</v>
      </c>
      <c r="BV32" s="94">
        <v>2983.3719999999998</v>
      </c>
      <c r="BW32" s="94">
        <v>3047.2550000000001</v>
      </c>
      <c r="BX32" s="94">
        <v>3049.5050000000001</v>
      </c>
      <c r="BY32" s="94">
        <v>3207.6750000000002</v>
      </c>
      <c r="BZ32" s="94">
        <v>3057.761</v>
      </c>
      <c r="CA32" s="94">
        <v>3055.6880000000001</v>
      </c>
      <c r="CB32" s="94">
        <v>3057.1889999999999</v>
      </c>
      <c r="CC32" s="94">
        <v>3085.2930000000001</v>
      </c>
      <c r="CD32" s="94">
        <v>3260.7820000000002</v>
      </c>
      <c r="CE32" s="94">
        <v>3274.2649999999999</v>
      </c>
      <c r="CF32" s="94">
        <v>3241.9050000000002</v>
      </c>
      <c r="CG32" s="94">
        <v>3251.4929999999999</v>
      </c>
      <c r="CH32" s="94">
        <v>3192.0390000000002</v>
      </c>
      <c r="CI32" s="94">
        <v>3111.471</v>
      </c>
      <c r="CJ32" s="94">
        <v>3015.9870000000001</v>
      </c>
      <c r="CK32" s="94">
        <v>2931.0479999999998</v>
      </c>
      <c r="CL32" s="94">
        <v>3030.2420000000002</v>
      </c>
      <c r="CM32" s="94">
        <v>2909.837</v>
      </c>
      <c r="CN32" s="94">
        <v>2948.8449999999998</v>
      </c>
      <c r="CO32" s="94">
        <v>2863.79</v>
      </c>
      <c r="CP32" s="94">
        <v>2886.3150000000001</v>
      </c>
      <c r="CQ32" s="94">
        <v>2792.5659999999998</v>
      </c>
      <c r="CR32" s="94">
        <v>2749.569</v>
      </c>
      <c r="CS32" s="94">
        <v>2730.422</v>
      </c>
      <c r="CT32" s="95"/>
      <c r="CU32" s="95"/>
      <c r="CV32" s="95"/>
      <c r="CW32" s="96"/>
      <c r="CX32" s="97">
        <f t="array" ref="CX32">SUMPRODUCT(B32:CW32*0.25)</f>
        <v>74180.179750000025</v>
      </c>
    </row>
    <row r="33" spans="1:102" ht="24.95" customHeight="1" x14ac:dyDescent="0.2">
      <c r="A33" s="101" t="s">
        <v>28</v>
      </c>
      <c r="B33" s="98">
        <v>1415</v>
      </c>
      <c r="C33" s="99">
        <v>1503.3330000000001</v>
      </c>
      <c r="D33" s="99">
        <v>1591.6669999999999</v>
      </c>
      <c r="E33" s="99">
        <v>1636</v>
      </c>
      <c r="F33" s="99">
        <v>1545</v>
      </c>
      <c r="G33" s="99">
        <v>1545</v>
      </c>
      <c r="H33" s="99">
        <v>1545</v>
      </c>
      <c r="I33" s="99">
        <v>1545</v>
      </c>
      <c r="J33" s="99">
        <v>1545</v>
      </c>
      <c r="K33" s="99">
        <v>1545</v>
      </c>
      <c r="L33" s="99">
        <v>1545</v>
      </c>
      <c r="M33" s="99">
        <v>1545</v>
      </c>
      <c r="N33" s="99">
        <v>1545</v>
      </c>
      <c r="O33" s="99">
        <v>1545</v>
      </c>
      <c r="P33" s="99">
        <v>1545</v>
      </c>
      <c r="Q33" s="99">
        <v>1545</v>
      </c>
      <c r="R33" s="99">
        <v>1545</v>
      </c>
      <c r="S33" s="99">
        <v>1545</v>
      </c>
      <c r="T33" s="99">
        <v>1545</v>
      </c>
      <c r="U33" s="99">
        <v>1545</v>
      </c>
      <c r="V33" s="99">
        <v>1545</v>
      </c>
      <c r="W33" s="99">
        <v>1545</v>
      </c>
      <c r="X33" s="99">
        <v>1545</v>
      </c>
      <c r="Y33" s="99">
        <v>1545</v>
      </c>
      <c r="Z33" s="99">
        <v>1545</v>
      </c>
      <c r="AA33" s="99">
        <v>1545</v>
      </c>
      <c r="AB33" s="99">
        <v>1545</v>
      </c>
      <c r="AC33" s="99">
        <v>1545</v>
      </c>
      <c r="AD33" s="99">
        <v>1545</v>
      </c>
      <c r="AE33" s="99">
        <v>1545</v>
      </c>
      <c r="AF33" s="99">
        <v>1545</v>
      </c>
      <c r="AG33" s="99">
        <v>1545</v>
      </c>
      <c r="AH33" s="99">
        <v>1545</v>
      </c>
      <c r="AI33" s="99">
        <v>1545</v>
      </c>
      <c r="AJ33" s="99">
        <v>1545</v>
      </c>
      <c r="AK33" s="99">
        <v>1480</v>
      </c>
      <c r="AL33" s="99">
        <v>1415</v>
      </c>
      <c r="AM33" s="99">
        <v>1415</v>
      </c>
      <c r="AN33" s="99">
        <v>1415</v>
      </c>
      <c r="AO33" s="99">
        <v>1415</v>
      </c>
      <c r="AP33" s="99">
        <v>1415</v>
      </c>
      <c r="AQ33" s="99">
        <v>1415</v>
      </c>
      <c r="AR33" s="99">
        <v>1415</v>
      </c>
      <c r="AS33" s="99">
        <v>1415</v>
      </c>
      <c r="AT33" s="99">
        <v>1415</v>
      </c>
      <c r="AU33" s="99">
        <v>1415</v>
      </c>
      <c r="AV33" s="99">
        <v>1415</v>
      </c>
      <c r="AW33" s="99">
        <v>1415</v>
      </c>
      <c r="AX33" s="99">
        <v>1465</v>
      </c>
      <c r="AY33" s="99">
        <v>1500</v>
      </c>
      <c r="AZ33" s="99">
        <v>1545</v>
      </c>
      <c r="BA33" s="99">
        <v>1595</v>
      </c>
      <c r="BB33" s="99">
        <v>1710</v>
      </c>
      <c r="BC33" s="99">
        <v>1805</v>
      </c>
      <c r="BD33" s="99">
        <v>1825</v>
      </c>
      <c r="BE33" s="99">
        <v>1840</v>
      </c>
      <c r="BF33" s="99">
        <v>1885</v>
      </c>
      <c r="BG33" s="99">
        <v>1994</v>
      </c>
      <c r="BH33" s="99">
        <v>2009</v>
      </c>
      <c r="BI33" s="99">
        <v>2089</v>
      </c>
      <c r="BJ33" s="99">
        <v>2110</v>
      </c>
      <c r="BK33" s="99">
        <v>2110</v>
      </c>
      <c r="BL33" s="99">
        <v>2110</v>
      </c>
      <c r="BM33" s="99">
        <v>2110</v>
      </c>
      <c r="BN33" s="99">
        <v>2110</v>
      </c>
      <c r="BO33" s="99">
        <v>2110</v>
      </c>
      <c r="BP33" s="99">
        <v>2110</v>
      </c>
      <c r="BQ33" s="99">
        <v>2110</v>
      </c>
      <c r="BR33" s="99">
        <v>2110</v>
      </c>
      <c r="BS33" s="99">
        <v>2110</v>
      </c>
      <c r="BT33" s="99">
        <v>2110</v>
      </c>
      <c r="BU33" s="99">
        <v>2110</v>
      </c>
      <c r="BV33" s="99">
        <v>2110</v>
      </c>
      <c r="BW33" s="99">
        <v>2110</v>
      </c>
      <c r="BX33" s="99">
        <v>2110</v>
      </c>
      <c r="BY33" s="99">
        <v>2110</v>
      </c>
      <c r="BZ33" s="99">
        <v>2110</v>
      </c>
      <c r="CA33" s="99">
        <v>2110</v>
      </c>
      <c r="CB33" s="99">
        <v>2110</v>
      </c>
      <c r="CC33" s="99">
        <v>2110</v>
      </c>
      <c r="CD33" s="99">
        <v>2110</v>
      </c>
      <c r="CE33" s="99">
        <v>2110</v>
      </c>
      <c r="CF33" s="99">
        <v>2110</v>
      </c>
      <c r="CG33" s="99">
        <v>2110</v>
      </c>
      <c r="CH33" s="99">
        <v>2110</v>
      </c>
      <c r="CI33" s="99">
        <v>2110</v>
      </c>
      <c r="CJ33" s="99">
        <v>2110</v>
      </c>
      <c r="CK33" s="99">
        <v>2110</v>
      </c>
      <c r="CL33" s="99">
        <v>2110</v>
      </c>
      <c r="CM33" s="99">
        <v>2110</v>
      </c>
      <c r="CN33" s="99">
        <v>1926</v>
      </c>
      <c r="CO33" s="99">
        <v>1815</v>
      </c>
      <c r="CP33" s="99">
        <v>1705</v>
      </c>
      <c r="CQ33" s="99">
        <v>1595</v>
      </c>
      <c r="CR33" s="99">
        <v>1595</v>
      </c>
      <c r="CS33" s="99">
        <v>1595</v>
      </c>
      <c r="CT33" s="100"/>
      <c r="CU33" s="100"/>
      <c r="CV33" s="100"/>
      <c r="CW33" s="102"/>
      <c r="CX33" s="103">
        <f t="array" ref="CX33">SUMPRODUCT(B33:CW33*0.25)</f>
        <v>41823.5</v>
      </c>
    </row>
    <row r="34" spans="1:102" ht="30" customHeight="1" thickBot="1" x14ac:dyDescent="0.25">
      <c r="A34" s="75" t="s">
        <v>29</v>
      </c>
      <c r="B34" s="76">
        <f>SUM(B31:B33)</f>
        <v>6277.6730000000007</v>
      </c>
      <c r="C34" s="77">
        <f t="shared" ref="C34:BN34" si="5">SUM(C31:C33)</f>
        <v>6282.0969999999998</v>
      </c>
      <c r="D34" s="77">
        <f t="shared" si="5"/>
        <v>6308.2009999999991</v>
      </c>
      <c r="E34" s="77">
        <f t="shared" si="5"/>
        <v>6276.6469999999999</v>
      </c>
      <c r="F34" s="77">
        <f t="shared" si="5"/>
        <v>6209.241</v>
      </c>
      <c r="G34" s="77">
        <f t="shared" si="5"/>
        <v>6216.5069999999996</v>
      </c>
      <c r="H34" s="77">
        <f t="shared" si="5"/>
        <v>6222.9310000000005</v>
      </c>
      <c r="I34" s="77">
        <f t="shared" si="5"/>
        <v>6233.6759999999995</v>
      </c>
      <c r="J34" s="77">
        <f t="shared" si="5"/>
        <v>6225.7049999999999</v>
      </c>
      <c r="K34" s="77">
        <f t="shared" si="5"/>
        <v>6232.5370000000003</v>
      </c>
      <c r="L34" s="77">
        <f t="shared" si="5"/>
        <v>6234.6480000000001</v>
      </c>
      <c r="M34" s="77">
        <f t="shared" si="5"/>
        <v>6240.7179999999998</v>
      </c>
      <c r="N34" s="77">
        <f t="shared" si="5"/>
        <v>6245.5069999999996</v>
      </c>
      <c r="O34" s="77">
        <f t="shared" si="5"/>
        <v>6234.5879999999997</v>
      </c>
      <c r="P34" s="77">
        <f t="shared" si="5"/>
        <v>6244.7970000000005</v>
      </c>
      <c r="Q34" s="77">
        <f t="shared" si="5"/>
        <v>6249.5360000000001</v>
      </c>
      <c r="R34" s="77">
        <f t="shared" si="5"/>
        <v>6287.1939999999995</v>
      </c>
      <c r="S34" s="77">
        <f t="shared" si="5"/>
        <v>6298.23</v>
      </c>
      <c r="T34" s="77">
        <f t="shared" si="5"/>
        <v>6299.7440000000006</v>
      </c>
      <c r="U34" s="77">
        <f t="shared" si="5"/>
        <v>6311.6959999999999</v>
      </c>
      <c r="V34" s="77">
        <f t="shared" si="5"/>
        <v>6513.8540000000003</v>
      </c>
      <c r="W34" s="77">
        <f t="shared" si="5"/>
        <v>6526.2489999999998</v>
      </c>
      <c r="X34" s="77">
        <f t="shared" si="5"/>
        <v>6537.1170000000002</v>
      </c>
      <c r="Y34" s="77">
        <f t="shared" si="5"/>
        <v>6826.7430000000004</v>
      </c>
      <c r="Z34" s="77">
        <f t="shared" si="5"/>
        <v>6808.9049999999997</v>
      </c>
      <c r="AA34" s="77">
        <f t="shared" si="5"/>
        <v>6848.259</v>
      </c>
      <c r="AB34" s="77">
        <f t="shared" si="5"/>
        <v>6959.5290000000005</v>
      </c>
      <c r="AC34" s="77">
        <f t="shared" si="5"/>
        <v>7219.2440000000006</v>
      </c>
      <c r="AD34" s="77">
        <f t="shared" si="5"/>
        <v>7370.2430000000004</v>
      </c>
      <c r="AE34" s="77">
        <f t="shared" si="5"/>
        <v>7445.7449999999999</v>
      </c>
      <c r="AF34" s="77">
        <f t="shared" si="5"/>
        <v>7685.5830000000005</v>
      </c>
      <c r="AG34" s="77">
        <f t="shared" si="5"/>
        <v>7929.2530000000006</v>
      </c>
      <c r="AH34" s="77">
        <f t="shared" si="5"/>
        <v>8112.2090000000007</v>
      </c>
      <c r="AI34" s="77">
        <f t="shared" si="5"/>
        <v>8208.866</v>
      </c>
      <c r="AJ34" s="77">
        <f t="shared" si="5"/>
        <v>8264.6650000000009</v>
      </c>
      <c r="AK34" s="77">
        <f t="shared" si="5"/>
        <v>8280.6440000000002</v>
      </c>
      <c r="AL34" s="77">
        <f t="shared" si="5"/>
        <v>8404.9510000000009</v>
      </c>
      <c r="AM34" s="77">
        <f t="shared" si="5"/>
        <v>8500.4529999999995</v>
      </c>
      <c r="AN34" s="77">
        <f t="shared" si="5"/>
        <v>8584.5640000000003</v>
      </c>
      <c r="AO34" s="77">
        <f t="shared" si="5"/>
        <v>8619.9089999999997</v>
      </c>
      <c r="AP34" s="77">
        <f t="shared" si="5"/>
        <v>8837.116</v>
      </c>
      <c r="AQ34" s="77">
        <f t="shared" si="5"/>
        <v>8901.4359999999997</v>
      </c>
      <c r="AR34" s="77">
        <f t="shared" si="5"/>
        <v>8930.7999999999993</v>
      </c>
      <c r="AS34" s="77">
        <f t="shared" si="5"/>
        <v>9033.3310000000001</v>
      </c>
      <c r="AT34" s="77">
        <f t="shared" si="5"/>
        <v>9022.9850000000006</v>
      </c>
      <c r="AU34" s="77">
        <f t="shared" si="5"/>
        <v>9086.1360000000004</v>
      </c>
      <c r="AV34" s="77">
        <f t="shared" si="5"/>
        <v>9105.77</v>
      </c>
      <c r="AW34" s="77">
        <f t="shared" si="5"/>
        <v>9077.4560000000001</v>
      </c>
      <c r="AX34" s="77">
        <f t="shared" si="5"/>
        <v>9110.2639999999992</v>
      </c>
      <c r="AY34" s="77">
        <f t="shared" si="5"/>
        <v>9108.3140000000003</v>
      </c>
      <c r="AZ34" s="77">
        <f t="shared" si="5"/>
        <v>9019.9950000000008</v>
      </c>
      <c r="BA34" s="77">
        <f t="shared" si="5"/>
        <v>8932.755000000001</v>
      </c>
      <c r="BB34" s="77">
        <f t="shared" si="5"/>
        <v>8909.5720000000001</v>
      </c>
      <c r="BC34" s="77">
        <f t="shared" si="5"/>
        <v>8826.6149999999998</v>
      </c>
      <c r="BD34" s="77">
        <f t="shared" si="5"/>
        <v>8743.1769999999997</v>
      </c>
      <c r="BE34" s="77">
        <f t="shared" si="5"/>
        <v>8706.630000000001</v>
      </c>
      <c r="BF34" s="77">
        <f t="shared" si="5"/>
        <v>8633.5560000000005</v>
      </c>
      <c r="BG34" s="77">
        <f t="shared" si="5"/>
        <v>8595.9570000000003</v>
      </c>
      <c r="BH34" s="77">
        <f t="shared" si="5"/>
        <v>8452.0650000000005</v>
      </c>
      <c r="BI34" s="77">
        <f t="shared" si="5"/>
        <v>8433.0720000000001</v>
      </c>
      <c r="BJ34" s="77">
        <f t="shared" si="5"/>
        <v>8240.1329999999998</v>
      </c>
      <c r="BK34" s="77">
        <f t="shared" si="5"/>
        <v>8153.5479999999998</v>
      </c>
      <c r="BL34" s="77">
        <f t="shared" si="5"/>
        <v>8176.277</v>
      </c>
      <c r="BM34" s="77">
        <f t="shared" si="5"/>
        <v>8139.8690000000006</v>
      </c>
      <c r="BN34" s="77">
        <f t="shared" si="5"/>
        <v>8165.1869999999999</v>
      </c>
      <c r="BO34" s="77">
        <f t="shared" ref="BO34:CW34" si="6">SUM(BO31:BO33)</f>
        <v>7940.9030000000002</v>
      </c>
      <c r="BP34" s="77">
        <f t="shared" si="6"/>
        <v>8326.762999999999</v>
      </c>
      <c r="BQ34" s="77">
        <f t="shared" si="6"/>
        <v>8344.9760000000006</v>
      </c>
      <c r="BR34" s="77">
        <f t="shared" si="6"/>
        <v>8450.6080000000002</v>
      </c>
      <c r="BS34" s="77">
        <f t="shared" si="6"/>
        <v>8529.6569999999992</v>
      </c>
      <c r="BT34" s="77">
        <f t="shared" si="6"/>
        <v>8452.15</v>
      </c>
      <c r="BU34" s="77">
        <f t="shared" si="6"/>
        <v>8485.5630000000001</v>
      </c>
      <c r="BV34" s="77">
        <f t="shared" si="6"/>
        <v>8454.5619999999999</v>
      </c>
      <c r="BW34" s="77">
        <f t="shared" si="6"/>
        <v>8515.0450000000001</v>
      </c>
      <c r="BX34" s="77">
        <f t="shared" si="6"/>
        <v>8472.1949999999997</v>
      </c>
      <c r="BY34" s="77">
        <f t="shared" si="6"/>
        <v>8628.6720000000005</v>
      </c>
      <c r="BZ34" s="77">
        <f t="shared" si="6"/>
        <v>8482.3510000000006</v>
      </c>
      <c r="CA34" s="77">
        <f t="shared" si="6"/>
        <v>8494.8780000000006</v>
      </c>
      <c r="CB34" s="77">
        <f t="shared" si="6"/>
        <v>8486.7790000000005</v>
      </c>
      <c r="CC34" s="77">
        <f t="shared" si="6"/>
        <v>8440.0590000000011</v>
      </c>
      <c r="CD34" s="77">
        <f t="shared" si="6"/>
        <v>8385.7720000000008</v>
      </c>
      <c r="CE34" s="77">
        <f t="shared" si="6"/>
        <v>8291.6350000000002</v>
      </c>
      <c r="CF34" s="77">
        <f t="shared" si="6"/>
        <v>8248.9950000000008</v>
      </c>
      <c r="CG34" s="77">
        <f t="shared" si="6"/>
        <v>8232.6830000000009</v>
      </c>
      <c r="CH34" s="77">
        <f t="shared" si="6"/>
        <v>8135.2290000000003</v>
      </c>
      <c r="CI34" s="77">
        <f t="shared" si="6"/>
        <v>8052.6610000000001</v>
      </c>
      <c r="CJ34" s="77">
        <f t="shared" si="6"/>
        <v>7955.1769999999997</v>
      </c>
      <c r="CK34" s="77">
        <f t="shared" si="6"/>
        <v>7829.2379999999994</v>
      </c>
      <c r="CL34" s="77">
        <f t="shared" si="6"/>
        <v>7770.4320000000007</v>
      </c>
      <c r="CM34" s="77">
        <f t="shared" si="6"/>
        <v>7648.027</v>
      </c>
      <c r="CN34" s="77">
        <f t="shared" si="6"/>
        <v>7499.0349999999999</v>
      </c>
      <c r="CO34" s="77">
        <f t="shared" si="6"/>
        <v>7296.98</v>
      </c>
      <c r="CP34" s="77">
        <f t="shared" si="6"/>
        <v>7186.5050000000001</v>
      </c>
      <c r="CQ34" s="77">
        <f t="shared" si="6"/>
        <v>6978.7559999999994</v>
      </c>
      <c r="CR34" s="77">
        <f t="shared" si="6"/>
        <v>6932.759</v>
      </c>
      <c r="CS34" s="77">
        <f t="shared" si="6"/>
        <v>6911.6120000000001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186245.38275000005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65</v>
      </c>
      <c r="C37" s="115">
        <v>65</v>
      </c>
      <c r="D37" s="115">
        <v>65</v>
      </c>
      <c r="E37" s="115">
        <v>65</v>
      </c>
      <c r="F37" s="115">
        <v>71</v>
      </c>
      <c r="G37" s="115">
        <v>71</v>
      </c>
      <c r="H37" s="115">
        <v>71</v>
      </c>
      <c r="I37" s="115">
        <v>71</v>
      </c>
      <c r="J37" s="115">
        <v>47</v>
      </c>
      <c r="K37" s="115">
        <v>47</v>
      </c>
      <c r="L37" s="115">
        <v>47</v>
      </c>
      <c r="M37" s="115">
        <v>47</v>
      </c>
      <c r="N37" s="115">
        <v>46</v>
      </c>
      <c r="O37" s="115">
        <v>46</v>
      </c>
      <c r="P37" s="115">
        <v>46</v>
      </c>
      <c r="Q37" s="115">
        <v>46</v>
      </c>
      <c r="R37" s="115">
        <v>58</v>
      </c>
      <c r="S37" s="115">
        <v>58</v>
      </c>
      <c r="T37" s="115">
        <v>58</v>
      </c>
      <c r="U37" s="115">
        <v>58</v>
      </c>
      <c r="V37" s="115">
        <v>65</v>
      </c>
      <c r="W37" s="115">
        <v>65</v>
      </c>
      <c r="X37" s="115">
        <v>65</v>
      </c>
      <c r="Y37" s="115">
        <v>65</v>
      </c>
      <c r="Z37" s="115">
        <v>11</v>
      </c>
      <c r="AA37" s="115">
        <v>11</v>
      </c>
      <c r="AB37" s="115">
        <v>11</v>
      </c>
      <c r="AC37" s="115">
        <v>11</v>
      </c>
      <c r="AD37" s="115">
        <v>9</v>
      </c>
      <c r="AE37" s="115">
        <v>9</v>
      </c>
      <c r="AF37" s="115">
        <v>9</v>
      </c>
      <c r="AG37" s="115">
        <v>9</v>
      </c>
      <c r="AH37" s="115">
        <v>5</v>
      </c>
      <c r="AI37" s="115">
        <v>5</v>
      </c>
      <c r="AJ37" s="115">
        <v>5</v>
      </c>
      <c r="AK37" s="115">
        <v>5</v>
      </c>
      <c r="AL37" s="115">
        <v>5</v>
      </c>
      <c r="AM37" s="115">
        <v>5</v>
      </c>
      <c r="AN37" s="115">
        <v>5</v>
      </c>
      <c r="AO37" s="115">
        <v>5</v>
      </c>
      <c r="AP37" s="115">
        <v>5</v>
      </c>
      <c r="AQ37" s="115">
        <v>5</v>
      </c>
      <c r="AR37" s="115">
        <v>5</v>
      </c>
      <c r="AS37" s="115">
        <v>5</v>
      </c>
      <c r="AT37" s="115">
        <v>5</v>
      </c>
      <c r="AU37" s="115">
        <v>5</v>
      </c>
      <c r="AV37" s="115">
        <v>5</v>
      </c>
      <c r="AW37" s="115">
        <v>5</v>
      </c>
      <c r="AX37" s="115">
        <v>5</v>
      </c>
      <c r="AY37" s="115">
        <v>5</v>
      </c>
      <c r="AZ37" s="115">
        <v>5</v>
      </c>
      <c r="BA37" s="115">
        <v>5</v>
      </c>
      <c r="BB37" s="115">
        <v>5</v>
      </c>
      <c r="BC37" s="115">
        <v>5</v>
      </c>
      <c r="BD37" s="115">
        <v>5</v>
      </c>
      <c r="BE37" s="115">
        <v>5</v>
      </c>
      <c r="BF37" s="115">
        <v>5</v>
      </c>
      <c r="BG37" s="115">
        <v>5</v>
      </c>
      <c r="BH37" s="115">
        <v>5</v>
      </c>
      <c r="BI37" s="115">
        <v>5</v>
      </c>
      <c r="BJ37" s="115">
        <v>34</v>
      </c>
      <c r="BK37" s="115">
        <v>34</v>
      </c>
      <c r="BL37" s="115">
        <v>34</v>
      </c>
      <c r="BM37" s="115">
        <v>34</v>
      </c>
      <c r="BN37" s="115">
        <v>5</v>
      </c>
      <c r="BO37" s="115">
        <v>5</v>
      </c>
      <c r="BP37" s="115">
        <v>5</v>
      </c>
      <c r="BQ37" s="115">
        <v>5</v>
      </c>
      <c r="BR37" s="115">
        <v>5</v>
      </c>
      <c r="BS37" s="115">
        <v>5</v>
      </c>
      <c r="BT37" s="115">
        <v>5</v>
      </c>
      <c r="BU37" s="115">
        <v>5</v>
      </c>
      <c r="BV37" s="115">
        <v>5</v>
      </c>
      <c r="BW37" s="115">
        <v>5</v>
      </c>
      <c r="BX37" s="115">
        <v>5</v>
      </c>
      <c r="BY37" s="115">
        <v>5</v>
      </c>
      <c r="BZ37" s="115">
        <v>17</v>
      </c>
      <c r="CA37" s="115">
        <v>17</v>
      </c>
      <c r="CB37" s="115">
        <v>17</v>
      </c>
      <c r="CC37" s="115">
        <v>17</v>
      </c>
      <c r="CD37" s="115">
        <v>29</v>
      </c>
      <c r="CE37" s="115">
        <v>29</v>
      </c>
      <c r="CF37" s="115">
        <v>29</v>
      </c>
      <c r="CG37" s="115">
        <v>29</v>
      </c>
      <c r="CH37" s="115">
        <v>29</v>
      </c>
      <c r="CI37" s="115">
        <v>29</v>
      </c>
      <c r="CJ37" s="115">
        <v>29</v>
      </c>
      <c r="CK37" s="115">
        <v>29</v>
      </c>
      <c r="CL37" s="115">
        <v>5</v>
      </c>
      <c r="CM37" s="115">
        <v>5</v>
      </c>
      <c r="CN37" s="115">
        <v>5</v>
      </c>
      <c r="CO37" s="115">
        <v>5</v>
      </c>
      <c r="CP37" s="115">
        <v>5</v>
      </c>
      <c r="CQ37" s="115">
        <v>5</v>
      </c>
      <c r="CR37" s="115">
        <v>5</v>
      </c>
      <c r="CS37" s="115">
        <v>5</v>
      </c>
      <c r="CT37" s="116"/>
      <c r="CU37" s="116"/>
      <c r="CV37" s="116"/>
      <c r="CW37" s="117"/>
      <c r="CX37" s="91">
        <f t="array" ref="CX37">SUMPRODUCT(B37:CW37*0.25)</f>
        <v>541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0</v>
      </c>
    </row>
    <row r="40" spans="1:102" ht="24.95" customHeight="1" x14ac:dyDescent="0.2">
      <c r="A40" s="118" t="s">
        <v>34</v>
      </c>
      <c r="B40" s="119">
        <v>46</v>
      </c>
      <c r="C40" s="120">
        <v>46</v>
      </c>
      <c r="D40" s="120">
        <v>46</v>
      </c>
      <c r="E40" s="120">
        <v>46</v>
      </c>
      <c r="F40" s="120">
        <v>46</v>
      </c>
      <c r="G40" s="120">
        <v>46</v>
      </c>
      <c r="H40" s="120">
        <v>46</v>
      </c>
      <c r="I40" s="120">
        <v>46</v>
      </c>
      <c r="J40" s="120">
        <v>46</v>
      </c>
      <c r="K40" s="120">
        <v>46</v>
      </c>
      <c r="L40" s="120">
        <v>46</v>
      </c>
      <c r="M40" s="120">
        <v>46</v>
      </c>
      <c r="N40" s="120">
        <v>46</v>
      </c>
      <c r="O40" s="120">
        <v>46</v>
      </c>
      <c r="P40" s="120">
        <v>46</v>
      </c>
      <c r="Q40" s="120">
        <v>46</v>
      </c>
      <c r="R40" s="120">
        <v>46</v>
      </c>
      <c r="S40" s="120">
        <v>46</v>
      </c>
      <c r="T40" s="120">
        <v>46</v>
      </c>
      <c r="U40" s="120">
        <v>46</v>
      </c>
      <c r="V40" s="120">
        <v>46</v>
      </c>
      <c r="W40" s="120">
        <v>46</v>
      </c>
      <c r="X40" s="120">
        <v>46</v>
      </c>
      <c r="Y40" s="120">
        <v>46</v>
      </c>
      <c r="Z40" s="120">
        <v>46</v>
      </c>
      <c r="AA40" s="120">
        <v>46</v>
      </c>
      <c r="AB40" s="120">
        <v>46</v>
      </c>
      <c r="AC40" s="120">
        <v>46</v>
      </c>
      <c r="AD40" s="120">
        <v>46</v>
      </c>
      <c r="AE40" s="120">
        <v>46</v>
      </c>
      <c r="AF40" s="120">
        <v>46</v>
      </c>
      <c r="AG40" s="120">
        <v>46</v>
      </c>
      <c r="AH40" s="120">
        <v>46</v>
      </c>
      <c r="AI40" s="120">
        <v>46</v>
      </c>
      <c r="AJ40" s="120">
        <v>46</v>
      </c>
      <c r="AK40" s="120">
        <v>46</v>
      </c>
      <c r="AL40" s="120">
        <v>46</v>
      </c>
      <c r="AM40" s="120">
        <v>46</v>
      </c>
      <c r="AN40" s="120">
        <v>46</v>
      </c>
      <c r="AO40" s="120">
        <v>46</v>
      </c>
      <c r="AP40" s="120">
        <v>46</v>
      </c>
      <c r="AQ40" s="120">
        <v>46</v>
      </c>
      <c r="AR40" s="120">
        <v>46</v>
      </c>
      <c r="AS40" s="120">
        <v>46</v>
      </c>
      <c r="AT40" s="120">
        <v>46</v>
      </c>
      <c r="AU40" s="120">
        <v>46</v>
      </c>
      <c r="AV40" s="120">
        <v>46</v>
      </c>
      <c r="AW40" s="120">
        <v>46</v>
      </c>
      <c r="AX40" s="120">
        <v>46</v>
      </c>
      <c r="AY40" s="120">
        <v>46</v>
      </c>
      <c r="AZ40" s="120">
        <v>46</v>
      </c>
      <c r="BA40" s="120">
        <v>46</v>
      </c>
      <c r="BB40" s="120">
        <v>46</v>
      </c>
      <c r="BC40" s="120">
        <v>46</v>
      </c>
      <c r="BD40" s="120">
        <v>46</v>
      </c>
      <c r="BE40" s="120">
        <v>46</v>
      </c>
      <c r="BF40" s="120">
        <v>46</v>
      </c>
      <c r="BG40" s="120">
        <v>46</v>
      </c>
      <c r="BH40" s="120">
        <v>46</v>
      </c>
      <c r="BI40" s="120">
        <v>46</v>
      </c>
      <c r="BJ40" s="120">
        <v>46</v>
      </c>
      <c r="BK40" s="120">
        <v>46</v>
      </c>
      <c r="BL40" s="120">
        <v>46</v>
      </c>
      <c r="BM40" s="120">
        <v>46</v>
      </c>
      <c r="BN40" s="120">
        <v>46</v>
      </c>
      <c r="BO40" s="120">
        <v>46</v>
      </c>
      <c r="BP40" s="120">
        <v>46</v>
      </c>
      <c r="BQ40" s="120">
        <v>46</v>
      </c>
      <c r="BR40" s="120">
        <v>46</v>
      </c>
      <c r="BS40" s="120">
        <v>46</v>
      </c>
      <c r="BT40" s="120">
        <v>46</v>
      </c>
      <c r="BU40" s="120">
        <v>46</v>
      </c>
      <c r="BV40" s="120">
        <v>46</v>
      </c>
      <c r="BW40" s="120">
        <v>46</v>
      </c>
      <c r="BX40" s="120">
        <v>46</v>
      </c>
      <c r="BY40" s="120">
        <v>46</v>
      </c>
      <c r="BZ40" s="120">
        <v>46</v>
      </c>
      <c r="CA40" s="120">
        <v>46</v>
      </c>
      <c r="CB40" s="120">
        <v>46</v>
      </c>
      <c r="CC40" s="120">
        <v>46</v>
      </c>
      <c r="CD40" s="120">
        <v>46</v>
      </c>
      <c r="CE40" s="120">
        <v>46</v>
      </c>
      <c r="CF40" s="120">
        <v>46</v>
      </c>
      <c r="CG40" s="120">
        <v>46</v>
      </c>
      <c r="CH40" s="120">
        <v>46</v>
      </c>
      <c r="CI40" s="120">
        <v>46</v>
      </c>
      <c r="CJ40" s="120">
        <v>46</v>
      </c>
      <c r="CK40" s="120">
        <v>46</v>
      </c>
      <c r="CL40" s="120">
        <v>46</v>
      </c>
      <c r="CM40" s="120">
        <v>46</v>
      </c>
      <c r="CN40" s="120">
        <v>46</v>
      </c>
      <c r="CO40" s="120">
        <v>46</v>
      </c>
      <c r="CP40" s="120">
        <v>46</v>
      </c>
      <c r="CQ40" s="120">
        <v>46</v>
      </c>
      <c r="CR40" s="120">
        <v>46</v>
      </c>
      <c r="CS40" s="120">
        <v>46</v>
      </c>
      <c r="CT40" s="122"/>
      <c r="CU40" s="122"/>
      <c r="CV40" s="122"/>
      <c r="CW40" s="121"/>
      <c r="CX40" s="97">
        <f t="array" ref="CX40">SUMPRODUCT(B40:CW40*0.25)</f>
        <v>1104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111</v>
      </c>
      <c r="C42" s="107">
        <f t="shared" ref="C42:BN42" si="7">SUM(C37:C41)</f>
        <v>111</v>
      </c>
      <c r="D42" s="107">
        <f t="shared" si="7"/>
        <v>111</v>
      </c>
      <c r="E42" s="107">
        <f t="shared" si="7"/>
        <v>111</v>
      </c>
      <c r="F42" s="107">
        <f t="shared" si="7"/>
        <v>117</v>
      </c>
      <c r="G42" s="107">
        <f t="shared" si="7"/>
        <v>117</v>
      </c>
      <c r="H42" s="107">
        <f t="shared" si="7"/>
        <v>117</v>
      </c>
      <c r="I42" s="107">
        <f t="shared" si="7"/>
        <v>117</v>
      </c>
      <c r="J42" s="107">
        <f t="shared" si="7"/>
        <v>93</v>
      </c>
      <c r="K42" s="107">
        <f t="shared" si="7"/>
        <v>93</v>
      </c>
      <c r="L42" s="107">
        <f t="shared" si="7"/>
        <v>93</v>
      </c>
      <c r="M42" s="107">
        <f t="shared" si="7"/>
        <v>93</v>
      </c>
      <c r="N42" s="107">
        <f t="shared" si="7"/>
        <v>92</v>
      </c>
      <c r="O42" s="107">
        <f t="shared" si="7"/>
        <v>92</v>
      </c>
      <c r="P42" s="107">
        <f t="shared" si="7"/>
        <v>92</v>
      </c>
      <c r="Q42" s="107">
        <f t="shared" si="7"/>
        <v>92</v>
      </c>
      <c r="R42" s="107">
        <f t="shared" si="7"/>
        <v>104</v>
      </c>
      <c r="S42" s="107">
        <f t="shared" si="7"/>
        <v>104</v>
      </c>
      <c r="T42" s="107">
        <f t="shared" si="7"/>
        <v>104</v>
      </c>
      <c r="U42" s="107">
        <f t="shared" si="7"/>
        <v>104</v>
      </c>
      <c r="V42" s="107">
        <f t="shared" si="7"/>
        <v>111</v>
      </c>
      <c r="W42" s="107">
        <f t="shared" si="7"/>
        <v>111</v>
      </c>
      <c r="X42" s="107">
        <f t="shared" si="7"/>
        <v>111</v>
      </c>
      <c r="Y42" s="107">
        <f t="shared" si="7"/>
        <v>111</v>
      </c>
      <c r="Z42" s="107">
        <f t="shared" si="7"/>
        <v>57</v>
      </c>
      <c r="AA42" s="107">
        <f t="shared" si="7"/>
        <v>57</v>
      </c>
      <c r="AB42" s="107">
        <f t="shared" si="7"/>
        <v>57</v>
      </c>
      <c r="AC42" s="107">
        <f t="shared" si="7"/>
        <v>57</v>
      </c>
      <c r="AD42" s="107">
        <f t="shared" si="7"/>
        <v>55</v>
      </c>
      <c r="AE42" s="107">
        <f t="shared" si="7"/>
        <v>55</v>
      </c>
      <c r="AF42" s="107">
        <f t="shared" si="7"/>
        <v>55</v>
      </c>
      <c r="AG42" s="107">
        <f t="shared" si="7"/>
        <v>55</v>
      </c>
      <c r="AH42" s="107">
        <f t="shared" si="7"/>
        <v>51</v>
      </c>
      <c r="AI42" s="107">
        <f t="shared" si="7"/>
        <v>51</v>
      </c>
      <c r="AJ42" s="107">
        <f t="shared" si="7"/>
        <v>51</v>
      </c>
      <c r="AK42" s="107">
        <f t="shared" si="7"/>
        <v>51</v>
      </c>
      <c r="AL42" s="107">
        <f t="shared" si="7"/>
        <v>51</v>
      </c>
      <c r="AM42" s="107">
        <f t="shared" si="7"/>
        <v>51</v>
      </c>
      <c r="AN42" s="107">
        <f t="shared" si="7"/>
        <v>51</v>
      </c>
      <c r="AO42" s="107">
        <f t="shared" si="7"/>
        <v>51</v>
      </c>
      <c r="AP42" s="107">
        <f t="shared" si="7"/>
        <v>51</v>
      </c>
      <c r="AQ42" s="107">
        <f t="shared" si="7"/>
        <v>51</v>
      </c>
      <c r="AR42" s="107">
        <f t="shared" si="7"/>
        <v>51</v>
      </c>
      <c r="AS42" s="107">
        <f t="shared" si="7"/>
        <v>51</v>
      </c>
      <c r="AT42" s="107">
        <f t="shared" si="7"/>
        <v>51</v>
      </c>
      <c r="AU42" s="107">
        <f t="shared" si="7"/>
        <v>51</v>
      </c>
      <c r="AV42" s="107">
        <f t="shared" si="7"/>
        <v>51</v>
      </c>
      <c r="AW42" s="107">
        <f t="shared" si="7"/>
        <v>51</v>
      </c>
      <c r="AX42" s="107">
        <f t="shared" si="7"/>
        <v>51</v>
      </c>
      <c r="AY42" s="107">
        <f t="shared" si="7"/>
        <v>51</v>
      </c>
      <c r="AZ42" s="107">
        <f t="shared" si="7"/>
        <v>51</v>
      </c>
      <c r="BA42" s="107">
        <f t="shared" si="7"/>
        <v>51</v>
      </c>
      <c r="BB42" s="107">
        <f t="shared" si="7"/>
        <v>51</v>
      </c>
      <c r="BC42" s="107">
        <f t="shared" si="7"/>
        <v>51</v>
      </c>
      <c r="BD42" s="107">
        <f t="shared" si="7"/>
        <v>51</v>
      </c>
      <c r="BE42" s="107">
        <f t="shared" si="7"/>
        <v>51</v>
      </c>
      <c r="BF42" s="107">
        <f t="shared" si="7"/>
        <v>51</v>
      </c>
      <c r="BG42" s="107">
        <f t="shared" si="7"/>
        <v>51</v>
      </c>
      <c r="BH42" s="107">
        <f t="shared" si="7"/>
        <v>51</v>
      </c>
      <c r="BI42" s="107">
        <f t="shared" si="7"/>
        <v>51</v>
      </c>
      <c r="BJ42" s="107">
        <f t="shared" si="7"/>
        <v>80</v>
      </c>
      <c r="BK42" s="107">
        <f t="shared" si="7"/>
        <v>80</v>
      </c>
      <c r="BL42" s="107">
        <f t="shared" si="7"/>
        <v>80</v>
      </c>
      <c r="BM42" s="107">
        <f t="shared" si="7"/>
        <v>80</v>
      </c>
      <c r="BN42" s="107">
        <f t="shared" si="7"/>
        <v>51</v>
      </c>
      <c r="BO42" s="107">
        <f t="shared" ref="BO42:CW42" si="8">SUM(BO37:BO41)</f>
        <v>51</v>
      </c>
      <c r="BP42" s="107">
        <f t="shared" si="8"/>
        <v>51</v>
      </c>
      <c r="BQ42" s="107">
        <f t="shared" si="8"/>
        <v>51</v>
      </c>
      <c r="BR42" s="107">
        <f t="shared" si="8"/>
        <v>51</v>
      </c>
      <c r="BS42" s="107">
        <f t="shared" si="8"/>
        <v>51</v>
      </c>
      <c r="BT42" s="107">
        <f t="shared" si="8"/>
        <v>51</v>
      </c>
      <c r="BU42" s="107">
        <f t="shared" si="8"/>
        <v>51</v>
      </c>
      <c r="BV42" s="107">
        <f t="shared" si="8"/>
        <v>51</v>
      </c>
      <c r="BW42" s="107">
        <f t="shared" si="8"/>
        <v>51</v>
      </c>
      <c r="BX42" s="107">
        <f t="shared" si="8"/>
        <v>51</v>
      </c>
      <c r="BY42" s="107">
        <f t="shared" si="8"/>
        <v>51</v>
      </c>
      <c r="BZ42" s="107">
        <f t="shared" si="8"/>
        <v>63</v>
      </c>
      <c r="CA42" s="107">
        <f t="shared" si="8"/>
        <v>63</v>
      </c>
      <c r="CB42" s="107">
        <f t="shared" si="8"/>
        <v>63</v>
      </c>
      <c r="CC42" s="107">
        <f t="shared" si="8"/>
        <v>63</v>
      </c>
      <c r="CD42" s="107">
        <f t="shared" si="8"/>
        <v>75</v>
      </c>
      <c r="CE42" s="107">
        <f t="shared" si="8"/>
        <v>75</v>
      </c>
      <c r="CF42" s="107">
        <f t="shared" si="8"/>
        <v>75</v>
      </c>
      <c r="CG42" s="107">
        <f t="shared" si="8"/>
        <v>75</v>
      </c>
      <c r="CH42" s="107">
        <f t="shared" si="8"/>
        <v>75</v>
      </c>
      <c r="CI42" s="107">
        <f t="shared" si="8"/>
        <v>75</v>
      </c>
      <c r="CJ42" s="107">
        <f t="shared" si="8"/>
        <v>75</v>
      </c>
      <c r="CK42" s="107">
        <f t="shared" si="8"/>
        <v>75</v>
      </c>
      <c r="CL42" s="107">
        <f t="shared" si="8"/>
        <v>51</v>
      </c>
      <c r="CM42" s="107">
        <f t="shared" si="8"/>
        <v>51</v>
      </c>
      <c r="CN42" s="107">
        <f t="shared" si="8"/>
        <v>51</v>
      </c>
      <c r="CO42" s="107">
        <f t="shared" si="8"/>
        <v>51</v>
      </c>
      <c r="CP42" s="107">
        <f t="shared" si="8"/>
        <v>51</v>
      </c>
      <c r="CQ42" s="107">
        <f t="shared" si="8"/>
        <v>51</v>
      </c>
      <c r="CR42" s="107">
        <f t="shared" si="8"/>
        <v>51</v>
      </c>
      <c r="CS42" s="107">
        <f t="shared" si="8"/>
        <v>51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1645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0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0</v>
      </c>
      <c r="BV51" s="107">
        <f t="shared" si="10"/>
        <v>0</v>
      </c>
      <c r="BW51" s="107">
        <f t="shared" si="10"/>
        <v>0</v>
      </c>
      <c r="BX51" s="107">
        <f t="shared" si="10"/>
        <v>0</v>
      </c>
      <c r="BY51" s="107">
        <f t="shared" si="10"/>
        <v>0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0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6277.6730000000007</v>
      </c>
      <c r="C54" s="107">
        <f t="shared" ref="C54:BN54" si="13">C18+C28+C42</f>
        <v>6282.0969999999998</v>
      </c>
      <c r="D54" s="107">
        <f t="shared" si="13"/>
        <v>6308.201</v>
      </c>
      <c r="E54" s="107">
        <f t="shared" si="13"/>
        <v>6276.6470000000008</v>
      </c>
      <c r="F54" s="107">
        <f t="shared" si="13"/>
        <v>6209.241</v>
      </c>
      <c r="G54" s="107">
        <f t="shared" si="13"/>
        <v>6216.5069999999996</v>
      </c>
      <c r="H54" s="107">
        <f t="shared" si="13"/>
        <v>6222.9310000000005</v>
      </c>
      <c r="I54" s="107">
        <f t="shared" si="13"/>
        <v>6233.6759999999995</v>
      </c>
      <c r="J54" s="107">
        <f t="shared" si="13"/>
        <v>6225.7049999999999</v>
      </c>
      <c r="K54" s="107">
        <f t="shared" si="13"/>
        <v>6232.5370000000003</v>
      </c>
      <c r="L54" s="107">
        <f t="shared" si="13"/>
        <v>6234.648000000001</v>
      </c>
      <c r="M54" s="107">
        <f t="shared" si="13"/>
        <v>6240.7180000000008</v>
      </c>
      <c r="N54" s="107">
        <f t="shared" si="13"/>
        <v>6245.5069999999996</v>
      </c>
      <c r="O54" s="107">
        <f t="shared" si="13"/>
        <v>6234.5879999999997</v>
      </c>
      <c r="P54" s="107">
        <f t="shared" si="13"/>
        <v>6244.7970000000005</v>
      </c>
      <c r="Q54" s="107">
        <f t="shared" si="13"/>
        <v>6249.5360000000001</v>
      </c>
      <c r="R54" s="107">
        <f t="shared" si="13"/>
        <v>6287.1940000000004</v>
      </c>
      <c r="S54" s="107">
        <f t="shared" si="13"/>
        <v>6298.2300000000005</v>
      </c>
      <c r="T54" s="107">
        <f t="shared" si="13"/>
        <v>6299.7440000000006</v>
      </c>
      <c r="U54" s="107">
        <f t="shared" si="13"/>
        <v>6311.6959999999999</v>
      </c>
      <c r="V54" s="107">
        <f t="shared" si="13"/>
        <v>6513.8540000000003</v>
      </c>
      <c r="W54" s="107">
        <f t="shared" si="13"/>
        <v>6526.2489999999998</v>
      </c>
      <c r="X54" s="107">
        <f t="shared" si="13"/>
        <v>6537.1170000000002</v>
      </c>
      <c r="Y54" s="107">
        <f t="shared" si="13"/>
        <v>6826.7430000000004</v>
      </c>
      <c r="Z54" s="107">
        <f t="shared" si="13"/>
        <v>6808.9049999999997</v>
      </c>
      <c r="AA54" s="107">
        <f t="shared" si="13"/>
        <v>6848.259</v>
      </c>
      <c r="AB54" s="107">
        <f t="shared" si="13"/>
        <v>6959.5289999999995</v>
      </c>
      <c r="AC54" s="107">
        <f t="shared" si="13"/>
        <v>7219.2439999999997</v>
      </c>
      <c r="AD54" s="107">
        <f t="shared" si="13"/>
        <v>7370.2430000000013</v>
      </c>
      <c r="AE54" s="107">
        <f t="shared" si="13"/>
        <v>7445.7449999999999</v>
      </c>
      <c r="AF54" s="107">
        <f t="shared" si="13"/>
        <v>7685.5830000000005</v>
      </c>
      <c r="AG54" s="107">
        <f t="shared" si="13"/>
        <v>7929.2530000000006</v>
      </c>
      <c r="AH54" s="107">
        <f t="shared" si="13"/>
        <v>8112.2089999999998</v>
      </c>
      <c r="AI54" s="107">
        <f t="shared" si="13"/>
        <v>8208.8660000000018</v>
      </c>
      <c r="AJ54" s="107">
        <f t="shared" si="13"/>
        <v>8264.6649999999991</v>
      </c>
      <c r="AK54" s="107">
        <f t="shared" si="13"/>
        <v>8280.6440000000002</v>
      </c>
      <c r="AL54" s="107">
        <f t="shared" si="13"/>
        <v>8404.9509999999991</v>
      </c>
      <c r="AM54" s="107">
        <f t="shared" si="13"/>
        <v>8500.4530000000013</v>
      </c>
      <c r="AN54" s="107">
        <f t="shared" si="13"/>
        <v>8584.5640000000003</v>
      </c>
      <c r="AO54" s="107">
        <f t="shared" si="13"/>
        <v>8619.9089999999997</v>
      </c>
      <c r="AP54" s="107">
        <f t="shared" si="13"/>
        <v>8837.116</v>
      </c>
      <c r="AQ54" s="107">
        <f t="shared" si="13"/>
        <v>8901.4360000000015</v>
      </c>
      <c r="AR54" s="107">
        <f t="shared" si="13"/>
        <v>8930.8000000000011</v>
      </c>
      <c r="AS54" s="107">
        <f t="shared" si="13"/>
        <v>9033.3310000000001</v>
      </c>
      <c r="AT54" s="107">
        <f t="shared" si="13"/>
        <v>9022.9850000000006</v>
      </c>
      <c r="AU54" s="107">
        <f t="shared" si="13"/>
        <v>9086.1360000000004</v>
      </c>
      <c r="AV54" s="107">
        <f t="shared" si="13"/>
        <v>9105.77</v>
      </c>
      <c r="AW54" s="107">
        <f t="shared" si="13"/>
        <v>9077.4560000000001</v>
      </c>
      <c r="AX54" s="107">
        <f t="shared" si="13"/>
        <v>9110.2639999999992</v>
      </c>
      <c r="AY54" s="107">
        <f t="shared" si="13"/>
        <v>9108.3140000000003</v>
      </c>
      <c r="AZ54" s="107">
        <f t="shared" si="13"/>
        <v>9019.9950000000008</v>
      </c>
      <c r="BA54" s="107">
        <f t="shared" si="13"/>
        <v>8932.755000000001</v>
      </c>
      <c r="BB54" s="107">
        <f t="shared" si="13"/>
        <v>8909.5720000000001</v>
      </c>
      <c r="BC54" s="107">
        <f t="shared" si="13"/>
        <v>8826.6150000000016</v>
      </c>
      <c r="BD54" s="107">
        <f t="shared" si="13"/>
        <v>8743.1769999999997</v>
      </c>
      <c r="BE54" s="107">
        <f t="shared" si="13"/>
        <v>8706.630000000001</v>
      </c>
      <c r="BF54" s="107">
        <f t="shared" si="13"/>
        <v>8633.5560000000005</v>
      </c>
      <c r="BG54" s="107">
        <f t="shared" si="13"/>
        <v>8595.9570000000003</v>
      </c>
      <c r="BH54" s="107">
        <f t="shared" si="13"/>
        <v>8452.0650000000005</v>
      </c>
      <c r="BI54" s="107">
        <f t="shared" si="13"/>
        <v>8433.0720000000001</v>
      </c>
      <c r="BJ54" s="107">
        <f t="shared" si="13"/>
        <v>8240.1330000000016</v>
      </c>
      <c r="BK54" s="107">
        <f t="shared" si="13"/>
        <v>8153.5479999999998</v>
      </c>
      <c r="BL54" s="107">
        <f t="shared" si="13"/>
        <v>8176.277</v>
      </c>
      <c r="BM54" s="107">
        <f t="shared" si="13"/>
        <v>8139.8689999999997</v>
      </c>
      <c r="BN54" s="107">
        <f t="shared" si="13"/>
        <v>8165.1869999999999</v>
      </c>
      <c r="BO54" s="107">
        <f t="shared" ref="BO54:CX54" si="14">BO18+BO28+BO42</f>
        <v>7940.9030000000002</v>
      </c>
      <c r="BP54" s="107">
        <f t="shared" si="14"/>
        <v>8326.762999999999</v>
      </c>
      <c r="BQ54" s="107">
        <f t="shared" si="14"/>
        <v>8344.9759999999987</v>
      </c>
      <c r="BR54" s="107">
        <f t="shared" si="14"/>
        <v>8450.6079999999984</v>
      </c>
      <c r="BS54" s="107">
        <f t="shared" si="14"/>
        <v>8529.6570000000011</v>
      </c>
      <c r="BT54" s="107">
        <f t="shared" si="14"/>
        <v>8452.15</v>
      </c>
      <c r="BU54" s="107">
        <f t="shared" si="14"/>
        <v>8485.5630000000001</v>
      </c>
      <c r="BV54" s="107">
        <f t="shared" si="14"/>
        <v>8454.5619999999999</v>
      </c>
      <c r="BW54" s="107">
        <f t="shared" si="14"/>
        <v>8515.0450000000001</v>
      </c>
      <c r="BX54" s="107">
        <f t="shared" si="14"/>
        <v>8472.1949999999997</v>
      </c>
      <c r="BY54" s="107">
        <f t="shared" si="14"/>
        <v>8628.6720000000005</v>
      </c>
      <c r="BZ54" s="107">
        <f t="shared" si="14"/>
        <v>8482.3509999999987</v>
      </c>
      <c r="CA54" s="107">
        <f t="shared" si="14"/>
        <v>8494.8779999999988</v>
      </c>
      <c r="CB54" s="107">
        <f t="shared" si="14"/>
        <v>8486.7789999999986</v>
      </c>
      <c r="CC54" s="107">
        <f t="shared" si="14"/>
        <v>8440.0589999999993</v>
      </c>
      <c r="CD54" s="107">
        <f t="shared" si="14"/>
        <v>8385.771999999999</v>
      </c>
      <c r="CE54" s="107">
        <f t="shared" si="14"/>
        <v>8291.6350000000002</v>
      </c>
      <c r="CF54" s="107">
        <f t="shared" si="14"/>
        <v>8248.994999999999</v>
      </c>
      <c r="CG54" s="107">
        <f t="shared" si="14"/>
        <v>8232.6829999999991</v>
      </c>
      <c r="CH54" s="107">
        <f t="shared" si="14"/>
        <v>8135.2289999999994</v>
      </c>
      <c r="CI54" s="107">
        <f t="shared" si="14"/>
        <v>8052.6610000000001</v>
      </c>
      <c r="CJ54" s="107">
        <f t="shared" si="14"/>
        <v>7955.1769999999997</v>
      </c>
      <c r="CK54" s="107">
        <f t="shared" si="14"/>
        <v>7829.2379999999994</v>
      </c>
      <c r="CL54" s="107">
        <f t="shared" si="14"/>
        <v>7770.4319999999989</v>
      </c>
      <c r="CM54" s="107">
        <f t="shared" si="14"/>
        <v>7648.027</v>
      </c>
      <c r="CN54" s="107">
        <f t="shared" si="14"/>
        <v>7499.0349999999999</v>
      </c>
      <c r="CO54" s="107">
        <f t="shared" si="14"/>
        <v>7296.98</v>
      </c>
      <c r="CP54" s="107">
        <f t="shared" si="14"/>
        <v>7186.5050000000001</v>
      </c>
      <c r="CQ54" s="107">
        <f t="shared" si="14"/>
        <v>6978.7560000000003</v>
      </c>
      <c r="CR54" s="107">
        <f t="shared" si="14"/>
        <v>6932.759</v>
      </c>
      <c r="CS54" s="107">
        <f t="shared" si="14"/>
        <v>6911.6120000000001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186245.38275000005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46331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6277.6409999999996</v>
      </c>
      <c r="C5" s="25">
        <v>6282.13</v>
      </c>
      <c r="D5" s="25">
        <v>6308.2</v>
      </c>
      <c r="E5" s="25">
        <v>6276.6090000000004</v>
      </c>
      <c r="F5" s="25">
        <v>6209.2330000000002</v>
      </c>
      <c r="G5" s="25">
        <v>6216.4859999999999</v>
      </c>
      <c r="H5" s="25">
        <v>6222.9430000000002</v>
      </c>
      <c r="I5" s="25">
        <v>6233.6869999999999</v>
      </c>
      <c r="J5" s="25">
        <v>6225.6930000000002</v>
      </c>
      <c r="K5" s="25">
        <v>6232.5479999999998</v>
      </c>
      <c r="L5" s="25">
        <v>6234.6059999999998</v>
      </c>
      <c r="M5" s="25">
        <v>6240.6710000000003</v>
      </c>
      <c r="N5" s="25">
        <v>6245.5010000000002</v>
      </c>
      <c r="O5" s="25">
        <v>6234.6049999999996</v>
      </c>
      <c r="P5" s="25">
        <v>6244.8339999999998</v>
      </c>
      <c r="Q5" s="25">
        <v>6249.5770000000002</v>
      </c>
      <c r="R5" s="25">
        <v>6287.1790000000001</v>
      </c>
      <c r="S5" s="25">
        <v>6298.26</v>
      </c>
      <c r="T5" s="25">
        <v>6299.7389999999996</v>
      </c>
      <c r="U5" s="25">
        <v>6311.7150000000001</v>
      </c>
      <c r="V5" s="25">
        <v>6513.8959999999997</v>
      </c>
      <c r="W5" s="25">
        <v>6526.277</v>
      </c>
      <c r="X5" s="25">
        <v>6537.1319999999996</v>
      </c>
      <c r="Y5" s="25">
        <v>6826.6980000000003</v>
      </c>
      <c r="Z5" s="25">
        <v>6808.9539999999997</v>
      </c>
      <c r="AA5" s="25">
        <v>6848.23</v>
      </c>
      <c r="AB5" s="25">
        <v>6959.549</v>
      </c>
      <c r="AC5" s="25">
        <v>7219.2510000000002</v>
      </c>
      <c r="AD5" s="25">
        <v>7370.2370000000001</v>
      </c>
      <c r="AE5" s="25">
        <v>7445.7849999999999</v>
      </c>
      <c r="AF5" s="25">
        <v>7685.6120000000001</v>
      </c>
      <c r="AG5" s="25">
        <v>7929.2610000000004</v>
      </c>
      <c r="AH5" s="25">
        <v>8112.2089999999998</v>
      </c>
      <c r="AI5" s="25">
        <v>8208.866</v>
      </c>
      <c r="AJ5" s="25">
        <v>8264.6650000000009</v>
      </c>
      <c r="AK5" s="25">
        <v>8280.6440000000002</v>
      </c>
      <c r="AL5" s="25">
        <v>8404.9510000000009</v>
      </c>
      <c r="AM5" s="25">
        <v>8500.4530000000013</v>
      </c>
      <c r="AN5" s="25">
        <v>8584.5640000000003</v>
      </c>
      <c r="AO5" s="25">
        <v>8619.9089999999997</v>
      </c>
      <c r="AP5" s="25">
        <v>8837.116</v>
      </c>
      <c r="AQ5" s="25">
        <v>8901.4359999999997</v>
      </c>
      <c r="AR5" s="25">
        <v>8930.7999999999993</v>
      </c>
      <c r="AS5" s="25">
        <v>9033.3310000000001</v>
      </c>
      <c r="AT5" s="25">
        <v>9022.9850000000006</v>
      </c>
      <c r="AU5" s="25">
        <v>9086.1360000000004</v>
      </c>
      <c r="AV5" s="25">
        <v>9105.77</v>
      </c>
      <c r="AW5" s="25">
        <v>9077.4560000000001</v>
      </c>
      <c r="AX5" s="25">
        <v>9110.2639999999992</v>
      </c>
      <c r="AY5" s="25">
        <v>9108.3140000000003</v>
      </c>
      <c r="AZ5" s="25">
        <v>9019.9950000000008</v>
      </c>
      <c r="BA5" s="25">
        <v>8932.7549999999992</v>
      </c>
      <c r="BB5" s="25">
        <v>8909.5720000000001</v>
      </c>
      <c r="BC5" s="25">
        <v>8826.6149999999998</v>
      </c>
      <c r="BD5" s="25">
        <v>8743.1769999999997</v>
      </c>
      <c r="BE5" s="25">
        <v>8706.630000000001</v>
      </c>
      <c r="BF5" s="25">
        <v>8633.5560000000005</v>
      </c>
      <c r="BG5" s="25">
        <v>8595.9570000000003</v>
      </c>
      <c r="BH5" s="25">
        <v>8452.0649999999987</v>
      </c>
      <c r="BI5" s="25">
        <v>8433.0720000000001</v>
      </c>
      <c r="BJ5" s="25">
        <v>8240.1329999999998</v>
      </c>
      <c r="BK5" s="25">
        <v>8153.5479999999998</v>
      </c>
      <c r="BL5" s="25">
        <v>8176.277</v>
      </c>
      <c r="BM5" s="25">
        <v>8139.8869999999997</v>
      </c>
      <c r="BN5" s="25">
        <v>8165.143</v>
      </c>
      <c r="BO5" s="25">
        <v>7940.9110000000001</v>
      </c>
      <c r="BP5" s="25">
        <v>8326.741</v>
      </c>
      <c r="BQ5" s="25">
        <v>8344.9750000000004</v>
      </c>
      <c r="BR5" s="25">
        <v>8450.5820000000003</v>
      </c>
      <c r="BS5" s="25">
        <v>8529.6470000000008</v>
      </c>
      <c r="BT5" s="25">
        <v>8452.1470000000008</v>
      </c>
      <c r="BU5" s="25">
        <v>8485.594000000001</v>
      </c>
      <c r="BV5" s="25">
        <v>8454.57</v>
      </c>
      <c r="BW5" s="25">
        <v>8515.0020000000004</v>
      </c>
      <c r="BX5" s="25">
        <v>8472.1929999999993</v>
      </c>
      <c r="BY5" s="25">
        <v>8628.6830000000009</v>
      </c>
      <c r="BZ5" s="25">
        <v>8482.3719999999994</v>
      </c>
      <c r="CA5" s="25">
        <v>8494.8450000000012</v>
      </c>
      <c r="CB5" s="25">
        <v>8486.8100000000013</v>
      </c>
      <c r="CC5" s="25">
        <v>8440.0540000000001</v>
      </c>
      <c r="CD5" s="25">
        <v>8385.77</v>
      </c>
      <c r="CE5" s="25">
        <v>8291.6450000000004</v>
      </c>
      <c r="CF5" s="25">
        <v>8248.9779999999992</v>
      </c>
      <c r="CG5" s="25">
        <v>8232.6830000000009</v>
      </c>
      <c r="CH5" s="25">
        <v>8135.2290000000003</v>
      </c>
      <c r="CI5" s="25">
        <v>8052.6610000000001</v>
      </c>
      <c r="CJ5" s="25">
        <v>7955.1769999999997</v>
      </c>
      <c r="CK5" s="25">
        <v>7829.2380000000003</v>
      </c>
      <c r="CL5" s="25">
        <v>7770.4319999999998</v>
      </c>
      <c r="CM5" s="25">
        <v>7648.027</v>
      </c>
      <c r="CN5" s="25">
        <v>7499.0349999999999</v>
      </c>
      <c r="CO5" s="25">
        <v>7296.9790000000003</v>
      </c>
      <c r="CP5" s="25">
        <v>7186.5050000000001</v>
      </c>
      <c r="CQ5" s="25">
        <v>6978.74</v>
      </c>
      <c r="CR5" s="25">
        <v>6932.7910000000002</v>
      </c>
      <c r="CS5" s="25">
        <v>6911.6610000000001</v>
      </c>
      <c r="CT5" s="26"/>
      <c r="CU5" s="26"/>
      <c r="CV5" s="26"/>
      <c r="CW5" s="27"/>
      <c r="CX5" s="28">
        <f t="array" ref="CX5">SUMPRODUCT(B5:CW5*0.25)</f>
        <v>186245.41674999997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262.70999999999998</v>
      </c>
      <c r="C8" s="37">
        <v>265.58999999999997</v>
      </c>
      <c r="D8" s="37">
        <v>275.63</v>
      </c>
      <c r="E8" s="37">
        <v>280.02999999999997</v>
      </c>
      <c r="F8" s="37">
        <v>282.2</v>
      </c>
      <c r="G8" s="37">
        <v>279.48</v>
      </c>
      <c r="H8" s="37">
        <v>278.08999999999997</v>
      </c>
      <c r="I8" s="37">
        <v>279.93</v>
      </c>
      <c r="J8" s="37">
        <v>278.08999999999997</v>
      </c>
      <c r="K8" s="37">
        <v>280</v>
      </c>
      <c r="L8" s="37">
        <v>278.08999999999997</v>
      </c>
      <c r="M8" s="37">
        <v>279.58</v>
      </c>
      <c r="N8" s="37">
        <v>275.58</v>
      </c>
      <c r="O8" s="37">
        <v>268.54000000000002</v>
      </c>
      <c r="P8" s="37">
        <v>274.87</v>
      </c>
      <c r="Q8" s="37">
        <v>278.08999999999997</v>
      </c>
      <c r="R8" s="37">
        <v>278.08999999999997</v>
      </c>
      <c r="S8" s="37">
        <v>283.16000000000003</v>
      </c>
      <c r="T8" s="37">
        <v>282.79000000000002</v>
      </c>
      <c r="U8" s="37">
        <v>288.92</v>
      </c>
      <c r="V8" s="37">
        <v>277.94</v>
      </c>
      <c r="W8" s="37">
        <v>283.16000000000003</v>
      </c>
      <c r="X8" s="37">
        <v>288.3</v>
      </c>
      <c r="Y8" s="37">
        <v>331.58</v>
      </c>
      <c r="Z8" s="37">
        <v>331.13</v>
      </c>
      <c r="AA8" s="37">
        <v>341.57</v>
      </c>
      <c r="AB8" s="37">
        <v>349.86</v>
      </c>
      <c r="AC8" s="37">
        <v>364.44</v>
      </c>
      <c r="AD8" s="37">
        <v>360.79</v>
      </c>
      <c r="AE8" s="37">
        <v>348.55</v>
      </c>
      <c r="AF8" s="37">
        <v>330.21</v>
      </c>
      <c r="AG8" s="37">
        <v>318.08</v>
      </c>
      <c r="AH8" s="37">
        <v>300.08999999999997</v>
      </c>
      <c r="AI8" s="37">
        <v>276.32</v>
      </c>
      <c r="AJ8" s="37">
        <v>243.03</v>
      </c>
      <c r="AK8" s="37">
        <v>228.34</v>
      </c>
      <c r="AL8" s="37">
        <v>247.5</v>
      </c>
      <c r="AM8" s="37">
        <v>242.71</v>
      </c>
      <c r="AN8" s="37">
        <v>230</v>
      </c>
      <c r="AO8" s="37">
        <v>218.93</v>
      </c>
      <c r="AP8" s="37">
        <v>230</v>
      </c>
      <c r="AQ8" s="37">
        <v>227.1</v>
      </c>
      <c r="AR8" s="37">
        <v>219.23</v>
      </c>
      <c r="AS8" s="37">
        <v>225.96</v>
      </c>
      <c r="AT8" s="37">
        <v>218.78</v>
      </c>
      <c r="AU8" s="37">
        <v>219.44</v>
      </c>
      <c r="AV8" s="37">
        <v>224.15</v>
      </c>
      <c r="AW8" s="37">
        <v>219.75</v>
      </c>
      <c r="AX8" s="37">
        <v>219.82</v>
      </c>
      <c r="AY8" s="37">
        <v>224.95</v>
      </c>
      <c r="AZ8" s="37">
        <v>219.32</v>
      </c>
      <c r="BA8" s="37">
        <v>218.44</v>
      </c>
      <c r="BB8" s="37">
        <v>217.75</v>
      </c>
      <c r="BC8" s="37">
        <v>216.48</v>
      </c>
      <c r="BD8" s="37">
        <v>218.03</v>
      </c>
      <c r="BE8" s="37">
        <v>223.63</v>
      </c>
      <c r="BF8" s="37">
        <v>226.12</v>
      </c>
      <c r="BG8" s="37">
        <v>227.78</v>
      </c>
      <c r="BH8" s="37">
        <v>230</v>
      </c>
      <c r="BI8" s="37">
        <v>246.49</v>
      </c>
      <c r="BJ8" s="37">
        <v>245.69</v>
      </c>
      <c r="BK8" s="37">
        <v>354.62</v>
      </c>
      <c r="BL8" s="37">
        <v>368.51</v>
      </c>
      <c r="BM8" s="37">
        <v>386.74</v>
      </c>
      <c r="BN8" s="37">
        <v>389.46</v>
      </c>
      <c r="BO8" s="37">
        <v>380.03</v>
      </c>
      <c r="BP8" s="37">
        <v>352.98</v>
      </c>
      <c r="BQ8" s="37">
        <v>330</v>
      </c>
      <c r="BR8" s="37">
        <v>292.35000000000002</v>
      </c>
      <c r="BS8" s="37">
        <v>290.16000000000003</v>
      </c>
      <c r="BT8" s="37">
        <v>295.14</v>
      </c>
      <c r="BU8" s="37">
        <v>292.99</v>
      </c>
      <c r="BV8" s="37">
        <v>293.61</v>
      </c>
      <c r="BW8" s="37">
        <v>367.43</v>
      </c>
      <c r="BX8" s="37">
        <v>357.53</v>
      </c>
      <c r="BY8" s="37">
        <v>371.53</v>
      </c>
      <c r="BZ8" s="37">
        <v>374.24</v>
      </c>
      <c r="CA8" s="37">
        <v>379.96</v>
      </c>
      <c r="CB8" s="37">
        <v>377.79</v>
      </c>
      <c r="CC8" s="37">
        <v>380.02</v>
      </c>
      <c r="CD8" s="37">
        <v>384.22</v>
      </c>
      <c r="CE8" s="37">
        <v>379.93</v>
      </c>
      <c r="CF8" s="37">
        <v>373.63</v>
      </c>
      <c r="CG8" s="37">
        <v>366.57</v>
      </c>
      <c r="CH8" s="37">
        <v>364.76</v>
      </c>
      <c r="CI8" s="37">
        <v>352.4</v>
      </c>
      <c r="CJ8" s="37">
        <v>344.83</v>
      </c>
      <c r="CK8" s="37">
        <v>335.12</v>
      </c>
      <c r="CL8" s="37">
        <v>336.2</v>
      </c>
      <c r="CM8" s="37">
        <v>311.5</v>
      </c>
      <c r="CN8" s="37">
        <v>320.82</v>
      </c>
      <c r="CO8" s="37">
        <v>306.5</v>
      </c>
      <c r="CP8" s="37">
        <v>320.82</v>
      </c>
      <c r="CQ8" s="37">
        <v>309.04000000000002</v>
      </c>
      <c r="CR8" s="37">
        <v>280.08999999999997</v>
      </c>
      <c r="CS8" s="37">
        <v>261.11</v>
      </c>
      <c r="CT8" s="38"/>
      <c r="CU8" s="38"/>
      <c r="CV8" s="38"/>
      <c r="CW8" s="39"/>
      <c r="CX8" s="40">
        <f>IF(SUM(B8:CW8)&lt;&gt;0,AVERAGEIF(B8:CW8,"&lt;&gt;"""),"")</f>
        <v>293.37010416666669</v>
      </c>
    </row>
    <row r="9" spans="1:102" ht="24.95" customHeight="1" thickBot="1" x14ac:dyDescent="0.25">
      <c r="A9" s="41" t="s">
        <v>6</v>
      </c>
      <c r="B9" s="42">
        <v>270.99</v>
      </c>
      <c r="C9" s="43">
        <v>270.99</v>
      </c>
      <c r="D9" s="43">
        <v>270.99</v>
      </c>
      <c r="E9" s="43">
        <v>270.99</v>
      </c>
      <c r="F9" s="43">
        <v>279.92500000000001</v>
      </c>
      <c r="G9" s="43">
        <v>279.92500000000001</v>
      </c>
      <c r="H9" s="43">
        <v>279.92500000000001</v>
      </c>
      <c r="I9" s="43">
        <v>279.92500000000001</v>
      </c>
      <c r="J9" s="43">
        <v>278.94</v>
      </c>
      <c r="K9" s="43">
        <v>278.94</v>
      </c>
      <c r="L9" s="43">
        <v>278.94</v>
      </c>
      <c r="M9" s="43">
        <v>278.94</v>
      </c>
      <c r="N9" s="43">
        <v>274.27</v>
      </c>
      <c r="O9" s="43">
        <v>274.27</v>
      </c>
      <c r="P9" s="43">
        <v>274.27</v>
      </c>
      <c r="Q9" s="43">
        <v>274.27</v>
      </c>
      <c r="R9" s="43">
        <v>283.24</v>
      </c>
      <c r="S9" s="43">
        <v>283.24</v>
      </c>
      <c r="T9" s="43">
        <v>283.24</v>
      </c>
      <c r="U9" s="43">
        <v>283.24</v>
      </c>
      <c r="V9" s="43">
        <v>295.245</v>
      </c>
      <c r="W9" s="43">
        <v>295.245</v>
      </c>
      <c r="X9" s="43">
        <v>295.245</v>
      </c>
      <c r="Y9" s="43">
        <v>295.245</v>
      </c>
      <c r="Z9" s="43">
        <v>346.75</v>
      </c>
      <c r="AA9" s="43">
        <v>346.75</v>
      </c>
      <c r="AB9" s="43">
        <v>346.75</v>
      </c>
      <c r="AC9" s="43">
        <v>346.75</v>
      </c>
      <c r="AD9" s="43">
        <v>339.40750000000003</v>
      </c>
      <c r="AE9" s="43">
        <v>339.40750000000003</v>
      </c>
      <c r="AF9" s="43">
        <v>339.40750000000003</v>
      </c>
      <c r="AG9" s="43">
        <v>339.40750000000003</v>
      </c>
      <c r="AH9" s="43">
        <v>261.94499999999999</v>
      </c>
      <c r="AI9" s="43">
        <v>261.94499999999999</v>
      </c>
      <c r="AJ9" s="43">
        <v>261.94499999999999</v>
      </c>
      <c r="AK9" s="43">
        <v>261.94499999999999</v>
      </c>
      <c r="AL9" s="43">
        <v>234.785</v>
      </c>
      <c r="AM9" s="43">
        <v>234.785</v>
      </c>
      <c r="AN9" s="43">
        <v>234.785</v>
      </c>
      <c r="AO9" s="43">
        <v>234.785</v>
      </c>
      <c r="AP9" s="43">
        <v>225.57249999999999</v>
      </c>
      <c r="AQ9" s="43">
        <v>225.57249999999999</v>
      </c>
      <c r="AR9" s="43">
        <v>225.57249999999999</v>
      </c>
      <c r="AS9" s="43">
        <v>225.57249999999999</v>
      </c>
      <c r="AT9" s="43">
        <v>220.53</v>
      </c>
      <c r="AU9" s="43">
        <v>220.53</v>
      </c>
      <c r="AV9" s="43">
        <v>220.53</v>
      </c>
      <c r="AW9" s="43">
        <v>220.53</v>
      </c>
      <c r="AX9" s="43">
        <v>220.63249999999999</v>
      </c>
      <c r="AY9" s="43">
        <v>220.63249999999999</v>
      </c>
      <c r="AZ9" s="43">
        <v>220.63249999999999</v>
      </c>
      <c r="BA9" s="43">
        <v>220.63249999999999</v>
      </c>
      <c r="BB9" s="43">
        <v>218.9725</v>
      </c>
      <c r="BC9" s="43">
        <v>218.9725</v>
      </c>
      <c r="BD9" s="43">
        <v>218.9725</v>
      </c>
      <c r="BE9" s="43">
        <v>218.9725</v>
      </c>
      <c r="BF9" s="43">
        <v>232.5975</v>
      </c>
      <c r="BG9" s="43">
        <v>232.5975</v>
      </c>
      <c r="BH9" s="43">
        <v>232.5975</v>
      </c>
      <c r="BI9" s="43">
        <v>232.5975</v>
      </c>
      <c r="BJ9" s="43">
        <v>338.89</v>
      </c>
      <c r="BK9" s="43">
        <v>338.89</v>
      </c>
      <c r="BL9" s="43">
        <v>338.89</v>
      </c>
      <c r="BM9" s="43">
        <v>338.89</v>
      </c>
      <c r="BN9" s="43">
        <v>363.11750000000001</v>
      </c>
      <c r="BO9" s="43">
        <v>363.11750000000001</v>
      </c>
      <c r="BP9" s="43">
        <v>363.11750000000001</v>
      </c>
      <c r="BQ9" s="43">
        <v>363.11750000000001</v>
      </c>
      <c r="BR9" s="43">
        <v>292.66000000000003</v>
      </c>
      <c r="BS9" s="43">
        <v>292.66000000000003</v>
      </c>
      <c r="BT9" s="43">
        <v>292.66000000000003</v>
      </c>
      <c r="BU9" s="43">
        <v>292.66000000000003</v>
      </c>
      <c r="BV9" s="43">
        <v>347.52499999999998</v>
      </c>
      <c r="BW9" s="43">
        <v>347.52499999999998</v>
      </c>
      <c r="BX9" s="43">
        <v>347.52499999999998</v>
      </c>
      <c r="BY9" s="43">
        <v>347.52499999999998</v>
      </c>
      <c r="BZ9" s="43">
        <v>378.0025</v>
      </c>
      <c r="CA9" s="43">
        <v>378.0025</v>
      </c>
      <c r="CB9" s="43">
        <v>378.0025</v>
      </c>
      <c r="CC9" s="43">
        <v>378.0025</v>
      </c>
      <c r="CD9" s="43">
        <v>376.08749999999998</v>
      </c>
      <c r="CE9" s="43">
        <v>376.08749999999998</v>
      </c>
      <c r="CF9" s="43">
        <v>376.08749999999998</v>
      </c>
      <c r="CG9" s="43">
        <v>376.08749999999998</v>
      </c>
      <c r="CH9" s="43">
        <v>349.27749999999997</v>
      </c>
      <c r="CI9" s="43">
        <v>349.27749999999997</v>
      </c>
      <c r="CJ9" s="43">
        <v>349.27749999999997</v>
      </c>
      <c r="CK9" s="43">
        <v>349.27749999999997</v>
      </c>
      <c r="CL9" s="43">
        <v>318.755</v>
      </c>
      <c r="CM9" s="43">
        <v>318.755</v>
      </c>
      <c r="CN9" s="43">
        <v>318.755</v>
      </c>
      <c r="CO9" s="43">
        <v>318.755</v>
      </c>
      <c r="CP9" s="43">
        <v>292.76499999999999</v>
      </c>
      <c r="CQ9" s="43">
        <v>292.76499999999999</v>
      </c>
      <c r="CR9" s="43">
        <v>292.76499999999999</v>
      </c>
      <c r="CS9" s="43">
        <v>292.76499999999999</v>
      </c>
      <c r="CT9" s="44"/>
      <c r="CU9" s="44"/>
      <c r="CV9" s="44"/>
      <c r="CW9" s="45"/>
      <c r="CX9" s="46">
        <f>IF(SUM(B9:CW9)&lt;&gt;0,AVERAGEIF(B9:CW9,"&lt;&gt;"""),"")</f>
        <v>293.37010416666669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23.998000000000001</v>
      </c>
      <c r="Y15" s="71">
        <v>23.989000000000001</v>
      </c>
      <c r="Z15" s="71">
        <v>23.655999999999999</v>
      </c>
      <c r="AA15" s="71">
        <v>23.062999999999999</v>
      </c>
      <c r="AB15" s="71">
        <v>22.143999999999998</v>
      </c>
      <c r="AC15" s="71">
        <v>20.901</v>
      </c>
      <c r="AD15" s="71">
        <v>19.004999999999999</v>
      </c>
      <c r="AE15" s="71">
        <v>16.861999999999998</v>
      </c>
      <c r="AF15" s="71">
        <v>14.433999999999999</v>
      </c>
      <c r="AG15" s="71">
        <v>11.433999999999999</v>
      </c>
      <c r="AH15" s="71">
        <v>7.6050000000000004</v>
      </c>
      <c r="AI15" s="71">
        <v>3.9169999999999998</v>
      </c>
      <c r="AJ15" s="71">
        <v>1.1399999999999999</v>
      </c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>
        <v>1.2989999999999999</v>
      </c>
      <c r="BC15" s="71">
        <v>2.7879999999999998</v>
      </c>
      <c r="BD15" s="71">
        <v>4.649</v>
      </c>
      <c r="BE15" s="71">
        <v>6.8369999999999997</v>
      </c>
      <c r="BF15" s="71">
        <v>10.183</v>
      </c>
      <c r="BG15" s="71">
        <v>12.699</v>
      </c>
      <c r="BH15" s="71">
        <v>14.331</v>
      </c>
      <c r="BI15" s="71">
        <v>16.227</v>
      </c>
      <c r="BJ15" s="71">
        <v>18.323</v>
      </c>
      <c r="BK15" s="71">
        <v>20.22</v>
      </c>
      <c r="BL15" s="71">
        <v>21.280999999999999</v>
      </c>
      <c r="BM15" s="71">
        <v>22.481999999999999</v>
      </c>
      <c r="BN15" s="71">
        <v>23.314</v>
      </c>
      <c r="BO15" s="71">
        <v>23.724</v>
      </c>
      <c r="BP15" s="71">
        <v>24</v>
      </c>
      <c r="BQ15" s="71">
        <v>24</v>
      </c>
      <c r="BR15" s="71">
        <v>24</v>
      </c>
      <c r="BS15" s="71">
        <v>24</v>
      </c>
      <c r="BT15" s="71">
        <v>24</v>
      </c>
      <c r="BU15" s="71">
        <v>24</v>
      </c>
      <c r="BV15" s="71">
        <v>24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414.62624999999991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>
        <v>103</v>
      </c>
      <c r="C17" s="71">
        <v>100</v>
      </c>
      <c r="D17" s="71">
        <v>100</v>
      </c>
      <c r="E17" s="71">
        <v>110.2</v>
      </c>
      <c r="F17" s="71">
        <v>132.6</v>
      </c>
      <c r="G17" s="71">
        <v>162.80000000000001</v>
      </c>
      <c r="H17" s="71">
        <v>184.8</v>
      </c>
      <c r="I17" s="71">
        <v>205.2</v>
      </c>
      <c r="J17" s="71">
        <v>184.8</v>
      </c>
      <c r="K17" s="71">
        <v>245.5</v>
      </c>
      <c r="L17" s="71">
        <v>255.3</v>
      </c>
      <c r="M17" s="71">
        <v>299.5</v>
      </c>
      <c r="N17" s="71">
        <v>299.5</v>
      </c>
      <c r="O17" s="71">
        <v>295.69600000000003</v>
      </c>
      <c r="P17" s="71">
        <v>249.5</v>
      </c>
      <c r="Q17" s="71">
        <v>262.10000000000002</v>
      </c>
      <c r="R17" s="71">
        <v>275.13799999999998</v>
      </c>
      <c r="S17" s="71">
        <v>255.2</v>
      </c>
      <c r="T17" s="71">
        <v>139.97999999999999</v>
      </c>
      <c r="U17" s="71">
        <v>121.98</v>
      </c>
      <c r="V17" s="71">
        <v>128.19999999999999</v>
      </c>
      <c r="W17" s="71">
        <v>136.4</v>
      </c>
      <c r="X17" s="71">
        <v>130</v>
      </c>
      <c r="Y17" s="71">
        <v>130</v>
      </c>
      <c r="Z17" s="71">
        <v>130</v>
      </c>
      <c r="AA17" s="71">
        <v>130</v>
      </c>
      <c r="AB17" s="71">
        <v>130</v>
      </c>
      <c r="AC17" s="71">
        <v>130</v>
      </c>
      <c r="AD17" s="71"/>
      <c r="AE17" s="71"/>
      <c r="AF17" s="71"/>
      <c r="AG17" s="71"/>
      <c r="AH17" s="71">
        <v>8</v>
      </c>
      <c r="AI17" s="71">
        <v>20</v>
      </c>
      <c r="AJ17" s="71">
        <v>36</v>
      </c>
      <c r="AK17" s="71">
        <v>8</v>
      </c>
      <c r="AL17" s="71">
        <v>20</v>
      </c>
      <c r="AM17" s="71">
        <v>86</v>
      </c>
      <c r="AN17" s="71">
        <v>58</v>
      </c>
      <c r="AO17" s="71">
        <v>73.599999999999994</v>
      </c>
      <c r="AP17" s="71">
        <v>135.9</v>
      </c>
      <c r="AQ17" s="71">
        <v>107.9</v>
      </c>
      <c r="AR17" s="71">
        <v>119.9</v>
      </c>
      <c r="AS17" s="71">
        <v>198.1</v>
      </c>
      <c r="AT17" s="71">
        <v>169.5</v>
      </c>
      <c r="AU17" s="71">
        <v>212.8</v>
      </c>
      <c r="AV17" s="71">
        <v>228.8</v>
      </c>
      <c r="AW17" s="71">
        <v>200.8</v>
      </c>
      <c r="AX17" s="71">
        <v>227.8</v>
      </c>
      <c r="AY17" s="71">
        <v>238.7</v>
      </c>
      <c r="AZ17" s="71">
        <v>167.1</v>
      </c>
      <c r="BA17" s="71">
        <v>129.19999999999999</v>
      </c>
      <c r="BB17" s="71">
        <v>145.19999999999999</v>
      </c>
      <c r="BC17" s="71">
        <v>104.876</v>
      </c>
      <c r="BD17" s="71">
        <v>15</v>
      </c>
      <c r="BE17" s="71">
        <v>15</v>
      </c>
      <c r="BF17" s="71">
        <v>15</v>
      </c>
      <c r="BG17" s="71">
        <v>15</v>
      </c>
      <c r="BH17" s="71">
        <v>5</v>
      </c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1947.1424999999999</v>
      </c>
    </row>
    <row r="18" spans="1:102" ht="30" customHeight="1" thickBot="1" x14ac:dyDescent="0.25">
      <c r="A18" s="75" t="s">
        <v>15</v>
      </c>
      <c r="B18" s="76">
        <f>SUM(B11:B17)</f>
        <v>127</v>
      </c>
      <c r="C18" s="77">
        <f t="shared" ref="C18:BN18" si="0">SUM(C11:C17)</f>
        <v>124</v>
      </c>
      <c r="D18" s="77">
        <f t="shared" si="0"/>
        <v>124</v>
      </c>
      <c r="E18" s="77">
        <f t="shared" si="0"/>
        <v>134.19999999999999</v>
      </c>
      <c r="F18" s="77">
        <f t="shared" si="0"/>
        <v>156.6</v>
      </c>
      <c r="G18" s="77">
        <f t="shared" si="0"/>
        <v>186.8</v>
      </c>
      <c r="H18" s="77">
        <f t="shared" si="0"/>
        <v>208.8</v>
      </c>
      <c r="I18" s="77">
        <f t="shared" si="0"/>
        <v>229.2</v>
      </c>
      <c r="J18" s="77">
        <f t="shared" si="0"/>
        <v>208.8</v>
      </c>
      <c r="K18" s="77">
        <f t="shared" si="0"/>
        <v>269.5</v>
      </c>
      <c r="L18" s="77">
        <f t="shared" si="0"/>
        <v>279.3</v>
      </c>
      <c r="M18" s="77">
        <f t="shared" si="0"/>
        <v>323.5</v>
      </c>
      <c r="N18" s="77">
        <f t="shared" si="0"/>
        <v>323.5</v>
      </c>
      <c r="O18" s="77">
        <f t="shared" si="0"/>
        <v>319.69600000000003</v>
      </c>
      <c r="P18" s="77">
        <f t="shared" si="0"/>
        <v>273.5</v>
      </c>
      <c r="Q18" s="77">
        <f t="shared" si="0"/>
        <v>286.10000000000002</v>
      </c>
      <c r="R18" s="77">
        <f t="shared" si="0"/>
        <v>299.13799999999998</v>
      </c>
      <c r="S18" s="77">
        <f t="shared" si="0"/>
        <v>279.2</v>
      </c>
      <c r="T18" s="77">
        <f t="shared" si="0"/>
        <v>163.98</v>
      </c>
      <c r="U18" s="77">
        <f t="shared" si="0"/>
        <v>145.98000000000002</v>
      </c>
      <c r="V18" s="77">
        <f t="shared" si="0"/>
        <v>152.19999999999999</v>
      </c>
      <c r="W18" s="77">
        <f t="shared" si="0"/>
        <v>160.4</v>
      </c>
      <c r="X18" s="77">
        <f t="shared" si="0"/>
        <v>153.99799999999999</v>
      </c>
      <c r="Y18" s="77">
        <f t="shared" si="0"/>
        <v>153.989</v>
      </c>
      <c r="Z18" s="77">
        <f t="shared" si="0"/>
        <v>153.65600000000001</v>
      </c>
      <c r="AA18" s="77">
        <f t="shared" si="0"/>
        <v>153.06299999999999</v>
      </c>
      <c r="AB18" s="77">
        <f t="shared" si="0"/>
        <v>152.14400000000001</v>
      </c>
      <c r="AC18" s="77">
        <f t="shared" si="0"/>
        <v>150.90100000000001</v>
      </c>
      <c r="AD18" s="77">
        <f t="shared" si="0"/>
        <v>19.004999999999999</v>
      </c>
      <c r="AE18" s="77">
        <f t="shared" si="0"/>
        <v>16.861999999999998</v>
      </c>
      <c r="AF18" s="77">
        <f t="shared" si="0"/>
        <v>14.433999999999999</v>
      </c>
      <c r="AG18" s="77">
        <f t="shared" si="0"/>
        <v>11.433999999999999</v>
      </c>
      <c r="AH18" s="77">
        <f t="shared" si="0"/>
        <v>15.605</v>
      </c>
      <c r="AI18" s="77">
        <f t="shared" si="0"/>
        <v>23.917000000000002</v>
      </c>
      <c r="AJ18" s="77">
        <f t="shared" si="0"/>
        <v>37.14</v>
      </c>
      <c r="AK18" s="77">
        <f t="shared" si="0"/>
        <v>8</v>
      </c>
      <c r="AL18" s="77">
        <f t="shared" si="0"/>
        <v>20</v>
      </c>
      <c r="AM18" s="77">
        <f t="shared" si="0"/>
        <v>86</v>
      </c>
      <c r="AN18" s="77">
        <f t="shared" si="0"/>
        <v>58</v>
      </c>
      <c r="AO18" s="77">
        <f t="shared" si="0"/>
        <v>73.599999999999994</v>
      </c>
      <c r="AP18" s="77">
        <f t="shared" si="0"/>
        <v>135.9</v>
      </c>
      <c r="AQ18" s="77">
        <f t="shared" si="0"/>
        <v>107.9</v>
      </c>
      <c r="AR18" s="77">
        <f t="shared" si="0"/>
        <v>119.9</v>
      </c>
      <c r="AS18" s="77">
        <f t="shared" si="0"/>
        <v>198.1</v>
      </c>
      <c r="AT18" s="77">
        <f t="shared" si="0"/>
        <v>169.5</v>
      </c>
      <c r="AU18" s="77">
        <f t="shared" si="0"/>
        <v>212.8</v>
      </c>
      <c r="AV18" s="77">
        <f t="shared" si="0"/>
        <v>228.8</v>
      </c>
      <c r="AW18" s="77">
        <f t="shared" si="0"/>
        <v>200.8</v>
      </c>
      <c r="AX18" s="77">
        <f t="shared" si="0"/>
        <v>227.8</v>
      </c>
      <c r="AY18" s="77">
        <f t="shared" si="0"/>
        <v>238.7</v>
      </c>
      <c r="AZ18" s="77">
        <f t="shared" si="0"/>
        <v>167.1</v>
      </c>
      <c r="BA18" s="77">
        <f t="shared" si="0"/>
        <v>129.19999999999999</v>
      </c>
      <c r="BB18" s="77">
        <f t="shared" si="0"/>
        <v>146.499</v>
      </c>
      <c r="BC18" s="77">
        <f t="shared" si="0"/>
        <v>107.664</v>
      </c>
      <c r="BD18" s="77">
        <f t="shared" si="0"/>
        <v>19.649000000000001</v>
      </c>
      <c r="BE18" s="77">
        <f t="shared" si="0"/>
        <v>21.837</v>
      </c>
      <c r="BF18" s="77">
        <f t="shared" si="0"/>
        <v>25.183</v>
      </c>
      <c r="BG18" s="77">
        <f t="shared" si="0"/>
        <v>27.698999999999998</v>
      </c>
      <c r="BH18" s="77">
        <f t="shared" si="0"/>
        <v>19.331</v>
      </c>
      <c r="BI18" s="77">
        <f t="shared" si="0"/>
        <v>16.227</v>
      </c>
      <c r="BJ18" s="77">
        <f t="shared" si="0"/>
        <v>18.323</v>
      </c>
      <c r="BK18" s="77">
        <f t="shared" si="0"/>
        <v>20.22</v>
      </c>
      <c r="BL18" s="77">
        <f t="shared" si="0"/>
        <v>21.280999999999999</v>
      </c>
      <c r="BM18" s="77">
        <f t="shared" si="0"/>
        <v>22.481999999999999</v>
      </c>
      <c r="BN18" s="77">
        <f t="shared" si="0"/>
        <v>23.314</v>
      </c>
      <c r="BO18" s="77">
        <f t="shared" ref="BO18:CW18" si="1">SUM(BO11:BO17)</f>
        <v>23.724</v>
      </c>
      <c r="BP18" s="77">
        <f t="shared" si="1"/>
        <v>24</v>
      </c>
      <c r="BQ18" s="77">
        <f t="shared" si="1"/>
        <v>24</v>
      </c>
      <c r="BR18" s="77">
        <f t="shared" si="1"/>
        <v>24</v>
      </c>
      <c r="BS18" s="77">
        <f t="shared" si="1"/>
        <v>24</v>
      </c>
      <c r="BT18" s="77">
        <f t="shared" si="1"/>
        <v>24</v>
      </c>
      <c r="BU18" s="77">
        <f t="shared" si="1"/>
        <v>24</v>
      </c>
      <c r="BV18" s="77">
        <f t="shared" si="1"/>
        <v>24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2361.7687499999997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923.26800000000003</v>
      </c>
      <c r="C21" s="88">
        <v>923.00199999999995</v>
      </c>
      <c r="D21" s="88">
        <v>922.84400000000005</v>
      </c>
      <c r="E21" s="88">
        <v>922.88099999999997</v>
      </c>
      <c r="F21" s="88">
        <v>942.41399999999999</v>
      </c>
      <c r="G21" s="88">
        <v>942.25699999999995</v>
      </c>
      <c r="H21" s="88">
        <v>941.85900000000004</v>
      </c>
      <c r="I21" s="88">
        <v>941.96500000000003</v>
      </c>
      <c r="J21" s="88">
        <v>922.48599999999999</v>
      </c>
      <c r="K21" s="88">
        <v>922.36500000000001</v>
      </c>
      <c r="L21" s="88">
        <v>921.20600000000002</v>
      </c>
      <c r="M21" s="88">
        <v>921.19</v>
      </c>
      <c r="N21" s="88">
        <v>934.75699999999995</v>
      </c>
      <c r="O21" s="88">
        <v>934.67</v>
      </c>
      <c r="P21" s="88">
        <v>934.51900000000001</v>
      </c>
      <c r="Q21" s="88">
        <v>935.01800000000003</v>
      </c>
      <c r="R21" s="88">
        <v>953.38900000000001</v>
      </c>
      <c r="S21" s="88">
        <v>953.86300000000006</v>
      </c>
      <c r="T21" s="88">
        <v>953.65599999999995</v>
      </c>
      <c r="U21" s="88">
        <v>953.18</v>
      </c>
      <c r="V21" s="88">
        <v>915.03399999999999</v>
      </c>
      <c r="W21" s="88">
        <v>915.52499999999998</v>
      </c>
      <c r="X21" s="88">
        <v>915.29700000000003</v>
      </c>
      <c r="Y21" s="88">
        <v>915.55899999999997</v>
      </c>
      <c r="Z21" s="88">
        <v>911.83699999999999</v>
      </c>
      <c r="AA21" s="88">
        <v>909.82899999999995</v>
      </c>
      <c r="AB21" s="88">
        <v>908.87900000000002</v>
      </c>
      <c r="AC21" s="88">
        <v>908.98699999999997</v>
      </c>
      <c r="AD21" s="88">
        <v>919.18700000000001</v>
      </c>
      <c r="AE21" s="88">
        <v>919.09699999999998</v>
      </c>
      <c r="AF21" s="88">
        <v>918.31200000000001</v>
      </c>
      <c r="AG21" s="88">
        <v>917.53800000000001</v>
      </c>
      <c r="AH21" s="88">
        <v>919.01599999999996</v>
      </c>
      <c r="AI21" s="88">
        <v>919.54600000000005</v>
      </c>
      <c r="AJ21" s="88">
        <v>919.774</v>
      </c>
      <c r="AK21" s="88">
        <v>919.82100000000003</v>
      </c>
      <c r="AL21" s="88">
        <v>937.77300000000002</v>
      </c>
      <c r="AM21" s="88">
        <v>937.25800000000004</v>
      </c>
      <c r="AN21" s="88">
        <v>937.26300000000003</v>
      </c>
      <c r="AO21" s="88">
        <v>936.99800000000005</v>
      </c>
      <c r="AP21" s="88">
        <v>945.11</v>
      </c>
      <c r="AQ21" s="88">
        <v>944.93600000000004</v>
      </c>
      <c r="AR21" s="88">
        <v>944.399</v>
      </c>
      <c r="AS21" s="88">
        <v>945.08399999999995</v>
      </c>
      <c r="AT21" s="88">
        <v>949.49</v>
      </c>
      <c r="AU21" s="88">
        <v>949.35</v>
      </c>
      <c r="AV21" s="88">
        <v>949.76300000000003</v>
      </c>
      <c r="AW21" s="88">
        <v>949.39300000000003</v>
      </c>
      <c r="AX21" s="88">
        <v>936.93399999999997</v>
      </c>
      <c r="AY21" s="88">
        <v>936.74699999999996</v>
      </c>
      <c r="AZ21" s="88">
        <v>937.87699999999995</v>
      </c>
      <c r="BA21" s="88">
        <v>937.10900000000004</v>
      </c>
      <c r="BB21" s="88">
        <v>943.88900000000001</v>
      </c>
      <c r="BC21" s="88">
        <v>944.67600000000004</v>
      </c>
      <c r="BD21" s="88">
        <v>945.36</v>
      </c>
      <c r="BE21" s="88">
        <v>947.03399999999999</v>
      </c>
      <c r="BF21" s="88">
        <v>864.65700000000004</v>
      </c>
      <c r="BG21" s="88">
        <v>863.99900000000002</v>
      </c>
      <c r="BH21" s="88">
        <v>864.346</v>
      </c>
      <c r="BI21" s="88">
        <v>865.40099999999995</v>
      </c>
      <c r="BJ21" s="88">
        <v>860.721</v>
      </c>
      <c r="BK21" s="88">
        <v>861.47400000000005</v>
      </c>
      <c r="BL21" s="88">
        <v>862.69299999999998</v>
      </c>
      <c r="BM21" s="88">
        <v>863.79300000000001</v>
      </c>
      <c r="BN21" s="88">
        <v>785.40700000000004</v>
      </c>
      <c r="BO21" s="88">
        <v>786.09100000000001</v>
      </c>
      <c r="BP21" s="88">
        <v>786.79600000000005</v>
      </c>
      <c r="BQ21" s="88">
        <v>787.32399999999996</v>
      </c>
      <c r="BR21" s="88">
        <v>800.678</v>
      </c>
      <c r="BS21" s="88">
        <v>800.79899999999998</v>
      </c>
      <c r="BT21" s="88">
        <v>801.36199999999997</v>
      </c>
      <c r="BU21" s="88">
        <v>801.11800000000005</v>
      </c>
      <c r="BV21" s="88">
        <v>783.61699999999996</v>
      </c>
      <c r="BW21" s="88">
        <v>783.88699999999994</v>
      </c>
      <c r="BX21" s="88">
        <v>784.50599999999997</v>
      </c>
      <c r="BY21" s="88">
        <v>784.971</v>
      </c>
      <c r="BZ21" s="88">
        <v>772.88699999999994</v>
      </c>
      <c r="CA21" s="88">
        <v>773.15200000000004</v>
      </c>
      <c r="CB21" s="88">
        <v>773</v>
      </c>
      <c r="CC21" s="88">
        <v>773.54100000000005</v>
      </c>
      <c r="CD21" s="88">
        <v>767.65099999999995</v>
      </c>
      <c r="CE21" s="88">
        <v>767.42100000000005</v>
      </c>
      <c r="CF21" s="88">
        <v>767.42</v>
      </c>
      <c r="CG21" s="88">
        <v>767.05799999999999</v>
      </c>
      <c r="CH21" s="88">
        <v>764.976</v>
      </c>
      <c r="CI21" s="88">
        <v>765.36900000000003</v>
      </c>
      <c r="CJ21" s="88">
        <v>764.93499999999995</v>
      </c>
      <c r="CK21" s="88">
        <v>764.72</v>
      </c>
      <c r="CL21" s="88">
        <v>895.01800000000003</v>
      </c>
      <c r="CM21" s="88">
        <v>895.12900000000002</v>
      </c>
      <c r="CN21" s="88">
        <v>894.39599999999996</v>
      </c>
      <c r="CO21" s="88">
        <v>894.30200000000002</v>
      </c>
      <c r="CP21" s="88">
        <v>890.36</v>
      </c>
      <c r="CQ21" s="88">
        <v>890.01300000000003</v>
      </c>
      <c r="CR21" s="88">
        <v>889.904</v>
      </c>
      <c r="CS21" s="88">
        <v>888.93399999999997</v>
      </c>
      <c r="CT21" s="89"/>
      <c r="CU21" s="89"/>
      <c r="CV21" s="89"/>
      <c r="CW21" s="90"/>
      <c r="CX21" s="91">
        <f t="array" ref="CX21">SUMPRODUCT(B21:CW21*0.25)</f>
        <v>21241.074000000001</v>
      </c>
    </row>
    <row r="22" spans="1:102" ht="24.95" customHeight="1" x14ac:dyDescent="0.2">
      <c r="A22" s="92" t="s">
        <v>18</v>
      </c>
      <c r="B22" s="93">
        <v>1128.519</v>
      </c>
      <c r="C22" s="94">
        <v>1126.326</v>
      </c>
      <c r="D22" s="94">
        <v>1118.759</v>
      </c>
      <c r="E22" s="94">
        <v>1121.3340000000001</v>
      </c>
      <c r="F22" s="94">
        <v>1104.434</v>
      </c>
      <c r="G22" s="94">
        <v>1101.5719999999999</v>
      </c>
      <c r="H22" s="94">
        <v>1098.8789999999999</v>
      </c>
      <c r="I22" s="94">
        <v>1097.2539999999999</v>
      </c>
      <c r="J22" s="94">
        <v>1092.3910000000001</v>
      </c>
      <c r="K22" s="94">
        <v>1092.2249999999999</v>
      </c>
      <c r="L22" s="94">
        <v>1092.027</v>
      </c>
      <c r="M22" s="94">
        <v>1091.9090000000001</v>
      </c>
      <c r="N22" s="94">
        <v>1099.133</v>
      </c>
      <c r="O22" s="94">
        <v>1102.0920000000001</v>
      </c>
      <c r="P22" s="94">
        <v>1104.7190000000001</v>
      </c>
      <c r="Q22" s="94">
        <v>1108.0119999999999</v>
      </c>
      <c r="R22" s="94">
        <v>1130.912</v>
      </c>
      <c r="S22" s="94">
        <v>1137.1389999999999</v>
      </c>
      <c r="T22" s="94">
        <v>1145.9659999999999</v>
      </c>
      <c r="U22" s="94">
        <v>1161.5129999999999</v>
      </c>
      <c r="V22" s="94">
        <v>1248.884</v>
      </c>
      <c r="W22" s="94">
        <v>1284.098</v>
      </c>
      <c r="X22" s="94">
        <v>1307.3710000000001</v>
      </c>
      <c r="Y22" s="94">
        <v>1331.6849999999999</v>
      </c>
      <c r="Z22" s="94">
        <v>1414.259</v>
      </c>
      <c r="AA22" s="94">
        <v>1466.8710000000001</v>
      </c>
      <c r="AB22" s="94">
        <v>1495.1010000000001</v>
      </c>
      <c r="AC22" s="94">
        <v>1514.797</v>
      </c>
      <c r="AD22" s="94">
        <v>1571.55</v>
      </c>
      <c r="AE22" s="94">
        <v>1586.9559999999999</v>
      </c>
      <c r="AF22" s="94">
        <v>1594.2629999999999</v>
      </c>
      <c r="AG22" s="94">
        <v>1600.76</v>
      </c>
      <c r="AH22" s="94">
        <v>1593.9749999999999</v>
      </c>
      <c r="AI22" s="94">
        <v>1616.0840000000001</v>
      </c>
      <c r="AJ22" s="94">
        <v>1611.2909999999999</v>
      </c>
      <c r="AK22" s="94">
        <v>1613.759</v>
      </c>
      <c r="AL22" s="94">
        <v>1596.1320000000001</v>
      </c>
      <c r="AM22" s="94">
        <v>1592.06</v>
      </c>
      <c r="AN22" s="94">
        <v>1577.798</v>
      </c>
      <c r="AO22" s="94">
        <v>1567.59</v>
      </c>
      <c r="AP22" s="94">
        <v>1551.7270000000001</v>
      </c>
      <c r="AQ22" s="94">
        <v>1548.174</v>
      </c>
      <c r="AR22" s="94">
        <v>1544.472</v>
      </c>
      <c r="AS22" s="94">
        <v>1538.8589999999999</v>
      </c>
      <c r="AT22" s="94">
        <v>1521.4559999999999</v>
      </c>
      <c r="AU22" s="94">
        <v>1521.117</v>
      </c>
      <c r="AV22" s="94">
        <v>1520.213</v>
      </c>
      <c r="AW22" s="94">
        <v>1521.2349999999999</v>
      </c>
      <c r="AX22" s="94">
        <v>1516.482</v>
      </c>
      <c r="AY22" s="94">
        <v>1517.0440000000001</v>
      </c>
      <c r="AZ22" s="94">
        <v>1520.308</v>
      </c>
      <c r="BA22" s="94">
        <v>1512.0350000000001</v>
      </c>
      <c r="BB22" s="94">
        <v>1500.7059999999999</v>
      </c>
      <c r="BC22" s="94">
        <v>1500.9939999999999</v>
      </c>
      <c r="BD22" s="94">
        <v>1499.6</v>
      </c>
      <c r="BE22" s="94">
        <v>1488.81</v>
      </c>
      <c r="BF22" s="94">
        <v>1466.62</v>
      </c>
      <c r="BG22" s="94">
        <v>1462.8630000000001</v>
      </c>
      <c r="BH22" s="94">
        <v>1459.3109999999999</v>
      </c>
      <c r="BI22" s="94">
        <v>1456.49</v>
      </c>
      <c r="BJ22" s="94">
        <v>1443.614</v>
      </c>
      <c r="BK22" s="94">
        <v>1419.479</v>
      </c>
      <c r="BL22" s="94">
        <v>1437.0930000000001</v>
      </c>
      <c r="BM22" s="94">
        <v>1406.9929999999999</v>
      </c>
      <c r="BN22" s="94">
        <v>1424.577</v>
      </c>
      <c r="BO22" s="94">
        <v>1446.973</v>
      </c>
      <c r="BP22" s="94">
        <v>1449.1679999999999</v>
      </c>
      <c r="BQ22" s="94">
        <v>1452.5419999999999</v>
      </c>
      <c r="BR22" s="94">
        <v>1439.9359999999999</v>
      </c>
      <c r="BS22" s="94">
        <v>1437.402</v>
      </c>
      <c r="BT22" s="94">
        <v>1438.31</v>
      </c>
      <c r="BU22" s="94">
        <v>1435.606</v>
      </c>
      <c r="BV22" s="94">
        <v>1430.317</v>
      </c>
      <c r="BW22" s="94">
        <v>1421.7670000000001</v>
      </c>
      <c r="BX22" s="94">
        <v>1424.4749999999999</v>
      </c>
      <c r="BY22" s="94">
        <v>1415.826</v>
      </c>
      <c r="BZ22" s="94">
        <v>1392.973</v>
      </c>
      <c r="CA22" s="94">
        <v>1387.376</v>
      </c>
      <c r="CB22" s="94">
        <v>1383.0129999999999</v>
      </c>
      <c r="CC22" s="94">
        <v>1374.2180000000001</v>
      </c>
      <c r="CD22" s="94">
        <v>1333.327</v>
      </c>
      <c r="CE22" s="94">
        <v>1318.51</v>
      </c>
      <c r="CF22" s="94">
        <v>1299.326</v>
      </c>
      <c r="CG22" s="94">
        <v>1261.9079999999999</v>
      </c>
      <c r="CH22" s="94">
        <v>1228.877</v>
      </c>
      <c r="CI22" s="94">
        <v>1221.3389999999999</v>
      </c>
      <c r="CJ22" s="94">
        <v>1206.886</v>
      </c>
      <c r="CK22" s="94">
        <v>1197.229</v>
      </c>
      <c r="CL22" s="94">
        <v>1177.338</v>
      </c>
      <c r="CM22" s="94">
        <v>1171.0830000000001</v>
      </c>
      <c r="CN22" s="94">
        <v>1164.4649999999999</v>
      </c>
      <c r="CO22" s="94">
        <v>1156.8140000000001</v>
      </c>
      <c r="CP22" s="94">
        <v>1128.51</v>
      </c>
      <c r="CQ22" s="94">
        <v>1138.2270000000001</v>
      </c>
      <c r="CR22" s="94">
        <v>1134.665</v>
      </c>
      <c r="CS22" s="94">
        <v>1131.1469999999999</v>
      </c>
      <c r="CT22" s="95"/>
      <c r="CU22" s="95"/>
      <c r="CV22" s="95"/>
      <c r="CW22" s="96"/>
      <c r="CX22" s="97">
        <f t="array" ref="CX22">SUMPRODUCT(B22:CW22*0.25)</f>
        <v>32585.056</v>
      </c>
    </row>
    <row r="23" spans="1:102" ht="24.95" customHeight="1" x14ac:dyDescent="0.2">
      <c r="A23" s="92" t="s">
        <v>19</v>
      </c>
      <c r="B23" s="98">
        <v>2151.4540000000002</v>
      </c>
      <c r="C23" s="99">
        <v>2124.1019999999999</v>
      </c>
      <c r="D23" s="99">
        <v>2067.8969999999999</v>
      </c>
      <c r="E23" s="99">
        <v>2044.5940000000001</v>
      </c>
      <c r="F23" s="99">
        <v>2042.885</v>
      </c>
      <c r="G23" s="99">
        <v>2022.4570000000001</v>
      </c>
      <c r="H23" s="99">
        <v>2005.405</v>
      </c>
      <c r="I23" s="99">
        <v>1990.568</v>
      </c>
      <c r="J23" s="99">
        <v>2001.816</v>
      </c>
      <c r="K23" s="99">
        <v>1990.8579999999999</v>
      </c>
      <c r="L23" s="99">
        <v>1973.973</v>
      </c>
      <c r="M23" s="99">
        <v>1952.672</v>
      </c>
      <c r="N23" s="99">
        <v>1929.8109999999999</v>
      </c>
      <c r="O23" s="99">
        <v>1902.4469999999999</v>
      </c>
      <c r="P23" s="99">
        <v>1894.396</v>
      </c>
      <c r="Q23" s="99">
        <v>1922.9469999999999</v>
      </c>
      <c r="R23" s="99">
        <v>1926.14</v>
      </c>
      <c r="S23" s="99">
        <v>1966.4580000000001</v>
      </c>
      <c r="T23" s="99">
        <v>2015.9369999999999</v>
      </c>
      <c r="U23" s="99">
        <v>2078.6419999999998</v>
      </c>
      <c r="V23" s="99">
        <v>2150.2779999999998</v>
      </c>
      <c r="W23" s="99">
        <v>2249.654</v>
      </c>
      <c r="X23" s="99">
        <v>2390.0659999999998</v>
      </c>
      <c r="Y23" s="99">
        <v>2459.5650000000001</v>
      </c>
      <c r="Z23" s="99">
        <v>2522.2020000000002</v>
      </c>
      <c r="AA23" s="99">
        <v>2657.567</v>
      </c>
      <c r="AB23" s="99">
        <v>2741.5250000000001</v>
      </c>
      <c r="AC23" s="99">
        <v>2823.5659999999998</v>
      </c>
      <c r="AD23" s="99">
        <v>2873.5949999999998</v>
      </c>
      <c r="AE23" s="99">
        <v>2997.67</v>
      </c>
      <c r="AF23" s="99">
        <v>3071.4029999999998</v>
      </c>
      <c r="AG23" s="99">
        <v>3148.8290000000002</v>
      </c>
      <c r="AH23" s="99">
        <v>3210.6129999999998</v>
      </c>
      <c r="AI23" s="99">
        <v>3277.319</v>
      </c>
      <c r="AJ23" s="99">
        <v>3327.46</v>
      </c>
      <c r="AK23" s="99">
        <v>3372.0639999999999</v>
      </c>
      <c r="AL23" s="99">
        <v>3356.0459999999998</v>
      </c>
      <c r="AM23" s="99">
        <v>3392.1350000000002</v>
      </c>
      <c r="AN23" s="99">
        <v>3408.6179999999999</v>
      </c>
      <c r="AO23" s="99">
        <v>3426.721</v>
      </c>
      <c r="AP23" s="99">
        <v>3453.2530000000002</v>
      </c>
      <c r="AQ23" s="99">
        <v>3469.4259999999999</v>
      </c>
      <c r="AR23" s="99">
        <v>3492.029</v>
      </c>
      <c r="AS23" s="99">
        <v>3521.288</v>
      </c>
      <c r="AT23" s="99">
        <v>3547.5390000000002</v>
      </c>
      <c r="AU23" s="99">
        <v>3567.8690000000001</v>
      </c>
      <c r="AV23" s="99">
        <v>3570.9940000000001</v>
      </c>
      <c r="AW23" s="99">
        <v>3570.0279999999998</v>
      </c>
      <c r="AX23" s="99">
        <v>3573.0479999999998</v>
      </c>
      <c r="AY23" s="99">
        <v>3558.8229999999999</v>
      </c>
      <c r="AZ23" s="99">
        <v>3537.71</v>
      </c>
      <c r="BA23" s="99">
        <v>3496.4110000000001</v>
      </c>
      <c r="BB23" s="99">
        <v>3450.4780000000001</v>
      </c>
      <c r="BC23" s="99">
        <v>3404.2809999999999</v>
      </c>
      <c r="BD23" s="99">
        <v>3407.5680000000002</v>
      </c>
      <c r="BE23" s="99">
        <v>3375.9490000000001</v>
      </c>
      <c r="BF23" s="99">
        <v>3352.096</v>
      </c>
      <c r="BG23" s="99">
        <v>3313.3960000000002</v>
      </c>
      <c r="BH23" s="99">
        <v>3292.0149999999999</v>
      </c>
      <c r="BI23" s="99">
        <v>3285.9540000000002</v>
      </c>
      <c r="BJ23" s="99">
        <v>3295.4749999999999</v>
      </c>
      <c r="BK23" s="99">
        <v>3226.375</v>
      </c>
      <c r="BL23" s="99">
        <v>3226.21</v>
      </c>
      <c r="BM23" s="99">
        <v>3271.4189999999999</v>
      </c>
      <c r="BN23" s="99">
        <v>3389.0450000000001</v>
      </c>
      <c r="BO23" s="99">
        <v>3547.5230000000001</v>
      </c>
      <c r="BP23" s="99">
        <v>3628.1770000000001</v>
      </c>
      <c r="BQ23" s="99">
        <v>3759.3090000000002</v>
      </c>
      <c r="BR23" s="99">
        <v>3867.8679999999999</v>
      </c>
      <c r="BS23" s="99">
        <v>3953.6460000000002</v>
      </c>
      <c r="BT23" s="99">
        <v>3992.375</v>
      </c>
      <c r="BU23" s="99">
        <v>4010.17</v>
      </c>
      <c r="BV23" s="99">
        <v>4069.8359999999998</v>
      </c>
      <c r="BW23" s="99">
        <v>4046.6480000000001</v>
      </c>
      <c r="BX23" s="99">
        <v>4056.1120000000001</v>
      </c>
      <c r="BY23" s="99">
        <v>4046.1860000000001</v>
      </c>
      <c r="BZ23" s="99">
        <v>4058.9119999999998</v>
      </c>
      <c r="CA23" s="99">
        <v>4045.4169999999999</v>
      </c>
      <c r="CB23" s="99">
        <v>4012.5970000000002</v>
      </c>
      <c r="CC23" s="99">
        <v>3889.395</v>
      </c>
      <c r="CD23" s="99">
        <v>3826.8919999999998</v>
      </c>
      <c r="CE23" s="99">
        <v>3740.7139999999999</v>
      </c>
      <c r="CF23" s="99">
        <v>3658.9319999999998</v>
      </c>
      <c r="CG23" s="99">
        <v>3538.7170000000001</v>
      </c>
      <c r="CH23" s="99">
        <v>3474.3760000000002</v>
      </c>
      <c r="CI23" s="99">
        <v>3401.953</v>
      </c>
      <c r="CJ23" s="99">
        <v>3322.3560000000002</v>
      </c>
      <c r="CK23" s="99">
        <v>3209.2890000000002</v>
      </c>
      <c r="CL23" s="99">
        <v>3102.076</v>
      </c>
      <c r="CM23" s="99">
        <v>2988.8150000000001</v>
      </c>
      <c r="CN23" s="99">
        <v>2849.174</v>
      </c>
      <c r="CO23" s="99">
        <v>2784.8629999999998</v>
      </c>
      <c r="CP23" s="99">
        <v>2626.6350000000002</v>
      </c>
      <c r="CQ23" s="99">
        <v>2538.9</v>
      </c>
      <c r="CR23" s="99">
        <v>2500.1219999999998</v>
      </c>
      <c r="CS23" s="99">
        <v>2438.08</v>
      </c>
      <c r="CT23" s="100"/>
      <c r="CU23" s="100"/>
      <c r="CV23" s="100"/>
      <c r="CW23" s="96"/>
      <c r="CX23" s="97">
        <f t="array" ref="CX23">SUMPRODUCT(B23:CW23*0.25)</f>
        <v>73374.274750000011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>
        <v>125</v>
      </c>
      <c r="AM24" s="99">
        <v>125</v>
      </c>
      <c r="AN24" s="99">
        <v>236.88499999999999</v>
      </c>
      <c r="AO24" s="99">
        <v>250</v>
      </c>
      <c r="AP24" s="99">
        <v>170.126</v>
      </c>
      <c r="AQ24" s="99">
        <v>250</v>
      </c>
      <c r="AR24" s="99">
        <v>250</v>
      </c>
      <c r="AS24" s="99">
        <v>250</v>
      </c>
      <c r="AT24" s="99">
        <v>250</v>
      </c>
      <c r="AU24" s="99">
        <v>250</v>
      </c>
      <c r="AV24" s="99">
        <v>250</v>
      </c>
      <c r="AW24" s="99">
        <v>250</v>
      </c>
      <c r="AX24" s="99">
        <v>250</v>
      </c>
      <c r="AY24" s="99">
        <v>250</v>
      </c>
      <c r="AZ24" s="99">
        <v>250</v>
      </c>
      <c r="BA24" s="99">
        <v>250</v>
      </c>
      <c r="BB24" s="99">
        <v>250</v>
      </c>
      <c r="BC24" s="99">
        <v>250</v>
      </c>
      <c r="BD24" s="99">
        <v>250</v>
      </c>
      <c r="BE24" s="99">
        <v>250</v>
      </c>
      <c r="BF24" s="99">
        <v>250</v>
      </c>
      <c r="BG24" s="99">
        <v>250</v>
      </c>
      <c r="BH24" s="99">
        <v>137.06200000000001</v>
      </c>
      <c r="BI24" s="99">
        <v>125</v>
      </c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1354.7682500000001</v>
      </c>
    </row>
    <row r="25" spans="1:102" ht="24.95" customHeight="1" x14ac:dyDescent="0.2">
      <c r="A25" s="104" t="s">
        <v>21</v>
      </c>
      <c r="B25" s="94">
        <v>102</v>
      </c>
      <c r="C25" s="94">
        <v>100</v>
      </c>
      <c r="D25" s="94">
        <v>99</v>
      </c>
      <c r="E25" s="94">
        <v>99</v>
      </c>
      <c r="F25" s="94">
        <v>98</v>
      </c>
      <c r="G25" s="94">
        <v>98</v>
      </c>
      <c r="H25" s="94">
        <v>98</v>
      </c>
      <c r="I25" s="94">
        <v>97</v>
      </c>
      <c r="J25" s="94">
        <v>97</v>
      </c>
      <c r="K25" s="94">
        <v>97</v>
      </c>
      <c r="L25" s="94">
        <v>96</v>
      </c>
      <c r="M25" s="94">
        <v>96</v>
      </c>
      <c r="N25" s="94">
        <v>96</v>
      </c>
      <c r="O25" s="94">
        <v>96</v>
      </c>
      <c r="P25" s="94">
        <v>96</v>
      </c>
      <c r="Q25" s="94">
        <v>96</v>
      </c>
      <c r="R25" s="94">
        <v>97</v>
      </c>
      <c r="S25" s="94">
        <v>98</v>
      </c>
      <c r="T25" s="94">
        <v>100</v>
      </c>
      <c r="U25" s="94">
        <v>102</v>
      </c>
      <c r="V25" s="94">
        <v>104</v>
      </c>
      <c r="W25" s="94">
        <v>107</v>
      </c>
      <c r="X25" s="94">
        <v>110</v>
      </c>
      <c r="Y25" s="94">
        <v>114</v>
      </c>
      <c r="Z25" s="94">
        <v>118</v>
      </c>
      <c r="AA25" s="94">
        <v>120</v>
      </c>
      <c r="AB25" s="94">
        <v>122</v>
      </c>
      <c r="AC25" s="94">
        <v>122</v>
      </c>
      <c r="AD25" s="94">
        <v>121</v>
      </c>
      <c r="AE25" s="94">
        <v>120</v>
      </c>
      <c r="AF25" s="94">
        <v>119</v>
      </c>
      <c r="AG25" s="94">
        <v>117</v>
      </c>
      <c r="AH25" s="94">
        <v>115</v>
      </c>
      <c r="AI25" s="94">
        <v>114</v>
      </c>
      <c r="AJ25" s="94">
        <v>111</v>
      </c>
      <c r="AK25" s="94">
        <v>109</v>
      </c>
      <c r="AL25" s="94">
        <v>107</v>
      </c>
      <c r="AM25" s="94">
        <v>105</v>
      </c>
      <c r="AN25" s="94">
        <v>103</v>
      </c>
      <c r="AO25" s="94">
        <v>102</v>
      </c>
      <c r="AP25" s="94">
        <v>100</v>
      </c>
      <c r="AQ25" s="94">
        <v>100</v>
      </c>
      <c r="AR25" s="94">
        <v>99</v>
      </c>
      <c r="AS25" s="94">
        <v>99</v>
      </c>
      <c r="AT25" s="94">
        <v>100</v>
      </c>
      <c r="AU25" s="94">
        <v>100</v>
      </c>
      <c r="AV25" s="94">
        <v>101</v>
      </c>
      <c r="AW25" s="94">
        <v>101</v>
      </c>
      <c r="AX25" s="94">
        <v>102</v>
      </c>
      <c r="AY25" s="94">
        <v>103</v>
      </c>
      <c r="AZ25" s="94">
        <v>103</v>
      </c>
      <c r="BA25" s="94">
        <v>104</v>
      </c>
      <c r="BB25" s="94">
        <v>104</v>
      </c>
      <c r="BC25" s="94">
        <v>105</v>
      </c>
      <c r="BD25" s="94">
        <v>107</v>
      </c>
      <c r="BE25" s="94">
        <v>109</v>
      </c>
      <c r="BF25" s="94">
        <v>111</v>
      </c>
      <c r="BG25" s="94">
        <v>114</v>
      </c>
      <c r="BH25" s="94">
        <v>116</v>
      </c>
      <c r="BI25" s="94">
        <v>120</v>
      </c>
      <c r="BJ25" s="94">
        <v>123</v>
      </c>
      <c r="BK25" s="94">
        <v>127</v>
      </c>
      <c r="BL25" s="94">
        <v>130</v>
      </c>
      <c r="BM25" s="94">
        <v>134</v>
      </c>
      <c r="BN25" s="94">
        <v>138</v>
      </c>
      <c r="BO25" s="94">
        <v>142</v>
      </c>
      <c r="BP25" s="94">
        <v>145</v>
      </c>
      <c r="BQ25" s="94">
        <v>148</v>
      </c>
      <c r="BR25" s="94">
        <v>150</v>
      </c>
      <c r="BS25" s="94">
        <v>152</v>
      </c>
      <c r="BT25" s="94">
        <v>152</v>
      </c>
      <c r="BU25" s="94">
        <v>152</v>
      </c>
      <c r="BV25" s="94">
        <v>152</v>
      </c>
      <c r="BW25" s="94">
        <v>152</v>
      </c>
      <c r="BX25" s="94">
        <v>152</v>
      </c>
      <c r="BY25" s="94">
        <v>152</v>
      </c>
      <c r="BZ25" s="94">
        <v>152</v>
      </c>
      <c r="CA25" s="94">
        <v>152</v>
      </c>
      <c r="CB25" s="94">
        <v>151</v>
      </c>
      <c r="CC25" s="94">
        <v>149</v>
      </c>
      <c r="CD25" s="94">
        <v>146</v>
      </c>
      <c r="CE25" s="94">
        <v>143</v>
      </c>
      <c r="CF25" s="94">
        <v>139</v>
      </c>
      <c r="CG25" s="94">
        <v>136</v>
      </c>
      <c r="CH25" s="94">
        <v>133</v>
      </c>
      <c r="CI25" s="94">
        <v>130</v>
      </c>
      <c r="CJ25" s="94">
        <v>127</v>
      </c>
      <c r="CK25" s="94">
        <v>124</v>
      </c>
      <c r="CL25" s="94">
        <v>121</v>
      </c>
      <c r="CM25" s="94">
        <v>118</v>
      </c>
      <c r="CN25" s="94">
        <v>116</v>
      </c>
      <c r="CO25" s="94">
        <v>114</v>
      </c>
      <c r="CP25" s="94">
        <v>112</v>
      </c>
      <c r="CQ25" s="94">
        <v>109</v>
      </c>
      <c r="CR25" s="94">
        <v>107</v>
      </c>
      <c r="CS25" s="94">
        <v>105</v>
      </c>
      <c r="CT25" s="94"/>
      <c r="CU25" s="94"/>
      <c r="CV25" s="94"/>
      <c r="CW25" s="94"/>
      <c r="CX25" s="97">
        <f t="array" ref="CX25">SUMPRODUCT(B25:CW25*0.25)</f>
        <v>2800.25</v>
      </c>
    </row>
    <row r="26" spans="1:102" ht="24.95" customHeight="1" x14ac:dyDescent="0.2">
      <c r="A26" s="104" t="s">
        <v>22</v>
      </c>
      <c r="B26" s="94">
        <v>227</v>
      </c>
      <c r="C26" s="94">
        <v>227</v>
      </c>
      <c r="D26" s="94">
        <v>227</v>
      </c>
      <c r="E26" s="94">
        <v>227</v>
      </c>
      <c r="F26" s="94">
        <v>218</v>
      </c>
      <c r="G26" s="94">
        <v>218</v>
      </c>
      <c r="H26" s="94">
        <v>218</v>
      </c>
      <c r="I26" s="94">
        <v>218</v>
      </c>
      <c r="J26" s="94">
        <v>214</v>
      </c>
      <c r="K26" s="94">
        <v>214</v>
      </c>
      <c r="L26" s="94">
        <v>214</v>
      </c>
      <c r="M26" s="94">
        <v>214</v>
      </c>
      <c r="N26" s="94">
        <v>214</v>
      </c>
      <c r="O26" s="94">
        <v>214</v>
      </c>
      <c r="P26" s="94">
        <v>214</v>
      </c>
      <c r="Q26" s="94">
        <v>214</v>
      </c>
      <c r="R26" s="94">
        <v>230</v>
      </c>
      <c r="S26" s="94">
        <v>230</v>
      </c>
      <c r="T26" s="94">
        <v>230</v>
      </c>
      <c r="U26" s="94">
        <v>230</v>
      </c>
      <c r="V26" s="94">
        <v>263</v>
      </c>
      <c r="W26" s="94">
        <v>263</v>
      </c>
      <c r="X26" s="94">
        <v>263</v>
      </c>
      <c r="Y26" s="94">
        <v>263</v>
      </c>
      <c r="Z26" s="94">
        <v>296</v>
      </c>
      <c r="AA26" s="94">
        <v>296</v>
      </c>
      <c r="AB26" s="94">
        <v>296</v>
      </c>
      <c r="AC26" s="94">
        <v>296</v>
      </c>
      <c r="AD26" s="94">
        <v>306</v>
      </c>
      <c r="AE26" s="94">
        <v>306</v>
      </c>
      <c r="AF26" s="94">
        <v>306</v>
      </c>
      <c r="AG26" s="94">
        <v>306</v>
      </c>
      <c r="AH26" s="94">
        <v>309</v>
      </c>
      <c r="AI26" s="94">
        <v>309</v>
      </c>
      <c r="AJ26" s="94">
        <v>309</v>
      </c>
      <c r="AK26" s="94">
        <v>309</v>
      </c>
      <c r="AL26" s="94">
        <v>312</v>
      </c>
      <c r="AM26" s="94">
        <v>312</v>
      </c>
      <c r="AN26" s="94">
        <v>312</v>
      </c>
      <c r="AO26" s="94">
        <v>312</v>
      </c>
      <c r="AP26" s="94">
        <v>297</v>
      </c>
      <c r="AQ26" s="94">
        <v>297</v>
      </c>
      <c r="AR26" s="94">
        <v>297</v>
      </c>
      <c r="AS26" s="94">
        <v>297</v>
      </c>
      <c r="AT26" s="94">
        <v>295</v>
      </c>
      <c r="AU26" s="94">
        <v>295</v>
      </c>
      <c r="AV26" s="94">
        <v>295</v>
      </c>
      <c r="AW26" s="94">
        <v>295</v>
      </c>
      <c r="AX26" s="94">
        <v>308</v>
      </c>
      <c r="AY26" s="94">
        <v>308</v>
      </c>
      <c r="AZ26" s="94">
        <v>308</v>
      </c>
      <c r="BA26" s="94">
        <v>308</v>
      </c>
      <c r="BB26" s="94">
        <v>314</v>
      </c>
      <c r="BC26" s="94">
        <v>314</v>
      </c>
      <c r="BD26" s="94">
        <v>314</v>
      </c>
      <c r="BE26" s="94">
        <v>314</v>
      </c>
      <c r="BF26" s="94">
        <v>316</v>
      </c>
      <c r="BG26" s="94">
        <v>316</v>
      </c>
      <c r="BH26" s="94">
        <v>316</v>
      </c>
      <c r="BI26" s="94">
        <v>316</v>
      </c>
      <c r="BJ26" s="94">
        <v>324</v>
      </c>
      <c r="BK26" s="94">
        <v>324</v>
      </c>
      <c r="BL26" s="94">
        <v>324</v>
      </c>
      <c r="BM26" s="94">
        <v>324</v>
      </c>
      <c r="BN26" s="94">
        <v>355</v>
      </c>
      <c r="BO26" s="94">
        <v>355</v>
      </c>
      <c r="BP26" s="94">
        <v>355</v>
      </c>
      <c r="BQ26" s="94">
        <v>355</v>
      </c>
      <c r="BR26" s="94">
        <v>377</v>
      </c>
      <c r="BS26" s="94">
        <v>377</v>
      </c>
      <c r="BT26" s="94">
        <v>377</v>
      </c>
      <c r="BU26" s="94">
        <v>377</v>
      </c>
      <c r="BV26" s="94">
        <v>372</v>
      </c>
      <c r="BW26" s="94">
        <v>372</v>
      </c>
      <c r="BX26" s="94">
        <v>372</v>
      </c>
      <c r="BY26" s="94">
        <v>372</v>
      </c>
      <c r="BZ26" s="94">
        <v>369</v>
      </c>
      <c r="CA26" s="94">
        <v>369</v>
      </c>
      <c r="CB26" s="94">
        <v>369</v>
      </c>
      <c r="CC26" s="94">
        <v>369</v>
      </c>
      <c r="CD26" s="94">
        <v>343</v>
      </c>
      <c r="CE26" s="94">
        <v>343</v>
      </c>
      <c r="CF26" s="94">
        <v>343</v>
      </c>
      <c r="CG26" s="94">
        <v>343</v>
      </c>
      <c r="CH26" s="94">
        <v>307</v>
      </c>
      <c r="CI26" s="94">
        <v>307</v>
      </c>
      <c r="CJ26" s="94">
        <v>307</v>
      </c>
      <c r="CK26" s="94">
        <v>307</v>
      </c>
      <c r="CL26" s="94">
        <v>274</v>
      </c>
      <c r="CM26" s="94">
        <v>274</v>
      </c>
      <c r="CN26" s="94">
        <v>274</v>
      </c>
      <c r="CO26" s="94">
        <v>274</v>
      </c>
      <c r="CP26" s="94">
        <v>242</v>
      </c>
      <c r="CQ26" s="94">
        <v>242</v>
      </c>
      <c r="CR26" s="94">
        <v>242</v>
      </c>
      <c r="CS26" s="94">
        <v>242</v>
      </c>
      <c r="CT26" s="94"/>
      <c r="CU26" s="94"/>
      <c r="CV26" s="94"/>
      <c r="CW26" s="94"/>
      <c r="CX26" s="97">
        <f t="array" ref="CX26">SUMPRODUCT(B26:CW26*0.25)</f>
        <v>7082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4532.241</v>
      </c>
      <c r="C28" s="107">
        <f t="shared" ref="C28:BN28" si="2">SUM(C21:C27)</f>
        <v>4500.43</v>
      </c>
      <c r="D28" s="107">
        <f t="shared" si="2"/>
        <v>4435.5</v>
      </c>
      <c r="E28" s="107">
        <f t="shared" si="2"/>
        <v>4414.8090000000002</v>
      </c>
      <c r="F28" s="107">
        <f t="shared" si="2"/>
        <v>4405.7330000000002</v>
      </c>
      <c r="G28" s="107">
        <f t="shared" si="2"/>
        <v>4382.2860000000001</v>
      </c>
      <c r="H28" s="107">
        <f t="shared" si="2"/>
        <v>4362.143</v>
      </c>
      <c r="I28" s="107">
        <f t="shared" si="2"/>
        <v>4344.7870000000003</v>
      </c>
      <c r="J28" s="107">
        <f t="shared" si="2"/>
        <v>4327.6930000000002</v>
      </c>
      <c r="K28" s="107">
        <f t="shared" si="2"/>
        <v>4316.4480000000003</v>
      </c>
      <c r="L28" s="107">
        <f t="shared" si="2"/>
        <v>4297.2060000000001</v>
      </c>
      <c r="M28" s="107">
        <f t="shared" si="2"/>
        <v>4275.7710000000006</v>
      </c>
      <c r="N28" s="107">
        <f t="shared" si="2"/>
        <v>4273.701</v>
      </c>
      <c r="O28" s="107">
        <f t="shared" si="2"/>
        <v>4249.2089999999998</v>
      </c>
      <c r="P28" s="107">
        <f t="shared" si="2"/>
        <v>4243.634</v>
      </c>
      <c r="Q28" s="107">
        <f t="shared" si="2"/>
        <v>4275.9769999999999</v>
      </c>
      <c r="R28" s="107">
        <f t="shared" si="2"/>
        <v>4337.4409999999998</v>
      </c>
      <c r="S28" s="107">
        <f t="shared" si="2"/>
        <v>4385.46</v>
      </c>
      <c r="T28" s="107">
        <f t="shared" si="2"/>
        <v>4445.5589999999993</v>
      </c>
      <c r="U28" s="107">
        <f t="shared" si="2"/>
        <v>4525.3349999999991</v>
      </c>
      <c r="V28" s="107">
        <f t="shared" si="2"/>
        <v>4681.1959999999999</v>
      </c>
      <c r="W28" s="107">
        <f t="shared" si="2"/>
        <v>4819.277</v>
      </c>
      <c r="X28" s="107">
        <f t="shared" si="2"/>
        <v>4985.7340000000004</v>
      </c>
      <c r="Y28" s="107">
        <f t="shared" si="2"/>
        <v>5083.8089999999993</v>
      </c>
      <c r="Z28" s="107">
        <f t="shared" si="2"/>
        <v>5262.2980000000007</v>
      </c>
      <c r="AA28" s="107">
        <f t="shared" si="2"/>
        <v>5450.2669999999998</v>
      </c>
      <c r="AB28" s="107">
        <f t="shared" si="2"/>
        <v>5563.5050000000001</v>
      </c>
      <c r="AC28" s="107">
        <f t="shared" si="2"/>
        <v>5665.35</v>
      </c>
      <c r="AD28" s="107">
        <f t="shared" si="2"/>
        <v>5791.3320000000003</v>
      </c>
      <c r="AE28" s="107">
        <f t="shared" si="2"/>
        <v>5929.723</v>
      </c>
      <c r="AF28" s="107">
        <f t="shared" si="2"/>
        <v>6008.9779999999992</v>
      </c>
      <c r="AG28" s="107">
        <f t="shared" si="2"/>
        <v>6090.1270000000004</v>
      </c>
      <c r="AH28" s="107">
        <f t="shared" si="2"/>
        <v>6147.6039999999994</v>
      </c>
      <c r="AI28" s="107">
        <f t="shared" si="2"/>
        <v>6235.9490000000005</v>
      </c>
      <c r="AJ28" s="107">
        <f t="shared" si="2"/>
        <v>6278.5249999999996</v>
      </c>
      <c r="AK28" s="107">
        <f t="shared" si="2"/>
        <v>6323.6440000000002</v>
      </c>
      <c r="AL28" s="107">
        <f t="shared" si="2"/>
        <v>6433.951</v>
      </c>
      <c r="AM28" s="107">
        <f t="shared" si="2"/>
        <v>6463.4530000000004</v>
      </c>
      <c r="AN28" s="107">
        <f t="shared" si="2"/>
        <v>6575.5640000000003</v>
      </c>
      <c r="AO28" s="107">
        <f t="shared" si="2"/>
        <v>6595.3089999999993</v>
      </c>
      <c r="AP28" s="107">
        <f t="shared" si="2"/>
        <v>6517.2160000000003</v>
      </c>
      <c r="AQ28" s="107">
        <f t="shared" si="2"/>
        <v>6609.5360000000001</v>
      </c>
      <c r="AR28" s="107">
        <f t="shared" si="2"/>
        <v>6626.9</v>
      </c>
      <c r="AS28" s="107">
        <f t="shared" si="2"/>
        <v>6651.2309999999998</v>
      </c>
      <c r="AT28" s="107">
        <f t="shared" si="2"/>
        <v>6663.4850000000006</v>
      </c>
      <c r="AU28" s="107">
        <f t="shared" si="2"/>
        <v>6683.3360000000002</v>
      </c>
      <c r="AV28" s="107">
        <f t="shared" si="2"/>
        <v>6686.97</v>
      </c>
      <c r="AW28" s="107">
        <f t="shared" si="2"/>
        <v>6686.655999999999</v>
      </c>
      <c r="AX28" s="107">
        <f t="shared" si="2"/>
        <v>6686.4639999999999</v>
      </c>
      <c r="AY28" s="107">
        <f t="shared" si="2"/>
        <v>6673.6139999999996</v>
      </c>
      <c r="AZ28" s="107">
        <f t="shared" si="2"/>
        <v>6656.8950000000004</v>
      </c>
      <c r="BA28" s="107">
        <f t="shared" si="2"/>
        <v>6607.5550000000003</v>
      </c>
      <c r="BB28" s="107">
        <f t="shared" si="2"/>
        <v>6563.0730000000003</v>
      </c>
      <c r="BC28" s="107">
        <f t="shared" si="2"/>
        <v>6518.951</v>
      </c>
      <c r="BD28" s="107">
        <f t="shared" si="2"/>
        <v>6523.5280000000002</v>
      </c>
      <c r="BE28" s="107">
        <f t="shared" si="2"/>
        <v>6484.7929999999997</v>
      </c>
      <c r="BF28" s="107">
        <f t="shared" si="2"/>
        <v>6360.3729999999996</v>
      </c>
      <c r="BG28" s="107">
        <f t="shared" si="2"/>
        <v>6320.2579999999998</v>
      </c>
      <c r="BH28" s="107">
        <f t="shared" si="2"/>
        <v>6184.7340000000004</v>
      </c>
      <c r="BI28" s="107">
        <f t="shared" si="2"/>
        <v>6168.8450000000003</v>
      </c>
      <c r="BJ28" s="107">
        <f t="shared" si="2"/>
        <v>6046.8099999999995</v>
      </c>
      <c r="BK28" s="107">
        <f t="shared" si="2"/>
        <v>5958.3279999999995</v>
      </c>
      <c r="BL28" s="107">
        <f t="shared" si="2"/>
        <v>5979.9960000000001</v>
      </c>
      <c r="BM28" s="107">
        <f t="shared" si="2"/>
        <v>6000.2049999999999</v>
      </c>
      <c r="BN28" s="107">
        <f t="shared" si="2"/>
        <v>6092.0290000000005</v>
      </c>
      <c r="BO28" s="107">
        <f t="shared" ref="BO28:CW28" si="3">SUM(BO21:BO27)</f>
        <v>6277.5869999999995</v>
      </c>
      <c r="BP28" s="107">
        <f t="shared" si="3"/>
        <v>6364.1409999999996</v>
      </c>
      <c r="BQ28" s="107">
        <f t="shared" si="3"/>
        <v>6502.1750000000002</v>
      </c>
      <c r="BR28" s="107">
        <f t="shared" si="3"/>
        <v>6635.482</v>
      </c>
      <c r="BS28" s="107">
        <f t="shared" si="3"/>
        <v>6720.8469999999998</v>
      </c>
      <c r="BT28" s="107">
        <f t="shared" si="3"/>
        <v>6761.0470000000005</v>
      </c>
      <c r="BU28" s="107">
        <f t="shared" si="3"/>
        <v>6775.8940000000002</v>
      </c>
      <c r="BV28" s="107">
        <f t="shared" si="3"/>
        <v>6807.77</v>
      </c>
      <c r="BW28" s="107">
        <f t="shared" si="3"/>
        <v>6776.3019999999997</v>
      </c>
      <c r="BX28" s="107">
        <f t="shared" si="3"/>
        <v>6789.0929999999998</v>
      </c>
      <c r="BY28" s="107">
        <f t="shared" si="3"/>
        <v>6770.9830000000002</v>
      </c>
      <c r="BZ28" s="107">
        <f t="shared" si="3"/>
        <v>6745.771999999999</v>
      </c>
      <c r="CA28" s="107">
        <f t="shared" si="3"/>
        <v>6726.9449999999997</v>
      </c>
      <c r="CB28" s="107">
        <f t="shared" si="3"/>
        <v>6688.6100000000006</v>
      </c>
      <c r="CC28" s="107">
        <f t="shared" si="3"/>
        <v>6555.1540000000005</v>
      </c>
      <c r="CD28" s="107">
        <f t="shared" si="3"/>
        <v>6416.87</v>
      </c>
      <c r="CE28" s="107">
        <f t="shared" si="3"/>
        <v>6312.6450000000004</v>
      </c>
      <c r="CF28" s="107">
        <f t="shared" si="3"/>
        <v>6207.6779999999999</v>
      </c>
      <c r="CG28" s="107">
        <f t="shared" si="3"/>
        <v>6046.683</v>
      </c>
      <c r="CH28" s="107">
        <f t="shared" si="3"/>
        <v>5908.2290000000003</v>
      </c>
      <c r="CI28" s="107">
        <f t="shared" si="3"/>
        <v>5825.6610000000001</v>
      </c>
      <c r="CJ28" s="107">
        <f t="shared" si="3"/>
        <v>5728.1769999999997</v>
      </c>
      <c r="CK28" s="107">
        <f t="shared" si="3"/>
        <v>5602.2380000000003</v>
      </c>
      <c r="CL28" s="107">
        <f t="shared" si="3"/>
        <v>5569.4319999999998</v>
      </c>
      <c r="CM28" s="107">
        <f t="shared" si="3"/>
        <v>5447.027</v>
      </c>
      <c r="CN28" s="107">
        <f t="shared" si="3"/>
        <v>5298.0349999999999</v>
      </c>
      <c r="CO28" s="107">
        <f t="shared" si="3"/>
        <v>5223.9789999999994</v>
      </c>
      <c r="CP28" s="107">
        <f t="shared" si="3"/>
        <v>4999.5050000000001</v>
      </c>
      <c r="CQ28" s="107">
        <f t="shared" si="3"/>
        <v>4918.1400000000003</v>
      </c>
      <c r="CR28" s="107">
        <f t="shared" si="3"/>
        <v>4873.6909999999998</v>
      </c>
      <c r="CS28" s="107">
        <f t="shared" si="3"/>
        <v>4805.1610000000001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138437.42300000001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739.29</v>
      </c>
      <c r="C31" s="88">
        <v>734.29</v>
      </c>
      <c r="D31" s="88">
        <v>733.29</v>
      </c>
      <c r="E31" s="88">
        <v>743.49</v>
      </c>
      <c r="F31" s="88">
        <v>750.89</v>
      </c>
      <c r="G31" s="88">
        <v>781.09</v>
      </c>
      <c r="H31" s="88">
        <v>803.09</v>
      </c>
      <c r="I31" s="88">
        <v>822.49</v>
      </c>
      <c r="J31" s="88">
        <v>798.09</v>
      </c>
      <c r="K31" s="88">
        <v>858.79</v>
      </c>
      <c r="L31" s="88">
        <v>867.59</v>
      </c>
      <c r="M31" s="88">
        <v>911.79</v>
      </c>
      <c r="N31" s="88">
        <v>911.79</v>
      </c>
      <c r="O31" s="88">
        <v>907.98599999999999</v>
      </c>
      <c r="P31" s="88">
        <v>861.79</v>
      </c>
      <c r="Q31" s="88">
        <v>874.39</v>
      </c>
      <c r="R31" s="88">
        <v>904.428</v>
      </c>
      <c r="S31" s="88">
        <v>885.49</v>
      </c>
      <c r="T31" s="88">
        <v>772.27</v>
      </c>
      <c r="U31" s="88">
        <v>756.27</v>
      </c>
      <c r="V31" s="88">
        <v>797.49</v>
      </c>
      <c r="W31" s="88">
        <v>808.69</v>
      </c>
      <c r="X31" s="88">
        <v>805.29</v>
      </c>
      <c r="Y31" s="88">
        <v>809.29</v>
      </c>
      <c r="Z31" s="88">
        <v>846.48800000000006</v>
      </c>
      <c r="AA31" s="88">
        <v>848.48800000000006</v>
      </c>
      <c r="AB31" s="88">
        <v>850.48800000000006</v>
      </c>
      <c r="AC31" s="88">
        <v>850.48800000000006</v>
      </c>
      <c r="AD31" s="88">
        <v>790.26199999999994</v>
      </c>
      <c r="AE31" s="88">
        <v>789.26199999999994</v>
      </c>
      <c r="AF31" s="88">
        <v>788.26199999999994</v>
      </c>
      <c r="AG31" s="88">
        <v>786.26199999999994</v>
      </c>
      <c r="AH31" s="88">
        <v>833.91099999999994</v>
      </c>
      <c r="AI31" s="88">
        <v>844.91099999999994</v>
      </c>
      <c r="AJ31" s="88">
        <v>857.91099999999994</v>
      </c>
      <c r="AK31" s="88">
        <v>827.91099999999994</v>
      </c>
      <c r="AL31" s="88">
        <v>841.62</v>
      </c>
      <c r="AM31" s="88">
        <v>905.62</v>
      </c>
      <c r="AN31" s="88">
        <v>875.62</v>
      </c>
      <c r="AO31" s="88">
        <v>890.22</v>
      </c>
      <c r="AP31" s="88">
        <v>946.41200000000003</v>
      </c>
      <c r="AQ31" s="88">
        <v>918.41200000000003</v>
      </c>
      <c r="AR31" s="88">
        <v>929.41200000000003</v>
      </c>
      <c r="AS31" s="88">
        <v>1007.612</v>
      </c>
      <c r="AT31" s="88">
        <v>978.51300000000003</v>
      </c>
      <c r="AU31" s="88">
        <v>1021.813</v>
      </c>
      <c r="AV31" s="88">
        <v>1038.8130000000001</v>
      </c>
      <c r="AW31" s="88">
        <v>1010.813</v>
      </c>
      <c r="AX31" s="88">
        <v>1051.8630000000001</v>
      </c>
      <c r="AY31" s="88">
        <v>1063.7629999999999</v>
      </c>
      <c r="AZ31" s="88">
        <v>992.16300000000001</v>
      </c>
      <c r="BA31" s="88">
        <v>955.26300000000003</v>
      </c>
      <c r="BB31" s="88">
        <v>972.05700000000002</v>
      </c>
      <c r="BC31" s="88">
        <v>932.73299999999995</v>
      </c>
      <c r="BD31" s="88">
        <v>844.85699999999997</v>
      </c>
      <c r="BE31" s="88">
        <v>846.85699999999997</v>
      </c>
      <c r="BF31" s="88">
        <v>814.43299999999999</v>
      </c>
      <c r="BG31" s="88">
        <v>817.43299999999999</v>
      </c>
      <c r="BH31" s="88">
        <v>809.43299999999999</v>
      </c>
      <c r="BI31" s="88">
        <v>808.43299999999999</v>
      </c>
      <c r="BJ31" s="88">
        <v>763.12199999999996</v>
      </c>
      <c r="BK31" s="88">
        <v>767.12199999999996</v>
      </c>
      <c r="BL31" s="88">
        <v>770.12199999999996</v>
      </c>
      <c r="BM31" s="88">
        <v>774.12199999999996</v>
      </c>
      <c r="BN31" s="88">
        <v>813.34</v>
      </c>
      <c r="BO31" s="88">
        <v>817.34</v>
      </c>
      <c r="BP31" s="88">
        <v>820.34</v>
      </c>
      <c r="BQ31" s="88">
        <v>823.34</v>
      </c>
      <c r="BR31" s="88">
        <v>846.29</v>
      </c>
      <c r="BS31" s="88">
        <v>848.29</v>
      </c>
      <c r="BT31" s="88">
        <v>848.29</v>
      </c>
      <c r="BU31" s="88">
        <v>848.29</v>
      </c>
      <c r="BV31" s="88">
        <v>843.29</v>
      </c>
      <c r="BW31" s="88">
        <v>843.29</v>
      </c>
      <c r="BX31" s="88">
        <v>843.29</v>
      </c>
      <c r="BY31" s="88">
        <v>843.29</v>
      </c>
      <c r="BZ31" s="88">
        <v>840.29</v>
      </c>
      <c r="CA31" s="88">
        <v>840.29</v>
      </c>
      <c r="CB31" s="88">
        <v>839.29</v>
      </c>
      <c r="CC31" s="88">
        <v>837.29</v>
      </c>
      <c r="CD31" s="88">
        <v>808.29</v>
      </c>
      <c r="CE31" s="88">
        <v>805.29</v>
      </c>
      <c r="CF31" s="88">
        <v>801.29</v>
      </c>
      <c r="CG31" s="88">
        <v>798.29</v>
      </c>
      <c r="CH31" s="88">
        <v>759.29</v>
      </c>
      <c r="CI31" s="88">
        <v>756.29</v>
      </c>
      <c r="CJ31" s="88">
        <v>753.29</v>
      </c>
      <c r="CK31" s="88">
        <v>750.29</v>
      </c>
      <c r="CL31" s="88">
        <v>714.29</v>
      </c>
      <c r="CM31" s="88">
        <v>711.29</v>
      </c>
      <c r="CN31" s="88">
        <v>709.29</v>
      </c>
      <c r="CO31" s="88">
        <v>707.29</v>
      </c>
      <c r="CP31" s="88">
        <v>673.29</v>
      </c>
      <c r="CQ31" s="88">
        <v>670.29</v>
      </c>
      <c r="CR31" s="88">
        <v>668.29</v>
      </c>
      <c r="CS31" s="88">
        <v>666.29</v>
      </c>
      <c r="CT31" s="89"/>
      <c r="CU31" s="89"/>
      <c r="CV31" s="89"/>
      <c r="CW31" s="90"/>
      <c r="CX31" s="91">
        <f t="array" ref="CX31">SUMPRODUCT(B31:CW31*0.25)</f>
        <v>20012.783499999965</v>
      </c>
    </row>
    <row r="32" spans="1:102" ht="24.95" customHeight="1" x14ac:dyDescent="0.2">
      <c r="A32" s="92" t="s">
        <v>27</v>
      </c>
      <c r="B32" s="93">
        <v>4523.951</v>
      </c>
      <c r="C32" s="94">
        <v>4494.1400000000003</v>
      </c>
      <c r="D32" s="94">
        <v>4430.21</v>
      </c>
      <c r="E32" s="94">
        <v>4409.5190000000002</v>
      </c>
      <c r="F32" s="94">
        <v>4382.4430000000002</v>
      </c>
      <c r="G32" s="94">
        <v>4358.9960000000001</v>
      </c>
      <c r="H32" s="94">
        <v>4338.8530000000001</v>
      </c>
      <c r="I32" s="94">
        <v>4322.4969999999994</v>
      </c>
      <c r="J32" s="94">
        <v>4293.4030000000002</v>
      </c>
      <c r="K32" s="94">
        <v>4282.1579999999994</v>
      </c>
      <c r="L32" s="94">
        <v>4263.9160000000002</v>
      </c>
      <c r="M32" s="94">
        <v>4242.4809999999998</v>
      </c>
      <c r="N32" s="94">
        <v>4216.4110000000001</v>
      </c>
      <c r="O32" s="94">
        <v>4191.9189999999999</v>
      </c>
      <c r="P32" s="94">
        <v>4186.3440000000001</v>
      </c>
      <c r="Q32" s="94">
        <v>4218.6869999999999</v>
      </c>
      <c r="R32" s="94">
        <v>4255.1509999999998</v>
      </c>
      <c r="S32" s="94">
        <v>4302.17</v>
      </c>
      <c r="T32" s="94">
        <v>4360.2690000000002</v>
      </c>
      <c r="U32" s="94">
        <v>4438.0450000000001</v>
      </c>
      <c r="V32" s="94">
        <v>4584.9059999999999</v>
      </c>
      <c r="W32" s="94">
        <v>4719.9870000000001</v>
      </c>
      <c r="X32" s="94">
        <v>4883.442</v>
      </c>
      <c r="Y32" s="94">
        <v>4977.5079999999998</v>
      </c>
      <c r="Z32" s="94">
        <v>5149.4660000000003</v>
      </c>
      <c r="AA32" s="94">
        <v>5334.8419999999996</v>
      </c>
      <c r="AB32" s="94">
        <v>5445.1610000000001</v>
      </c>
      <c r="AC32" s="94">
        <v>5545.7629999999999</v>
      </c>
      <c r="AD32" s="94">
        <v>5726.0749999999998</v>
      </c>
      <c r="AE32" s="94">
        <v>5863.3230000000003</v>
      </c>
      <c r="AF32" s="94">
        <v>5941.15</v>
      </c>
      <c r="AG32" s="94">
        <v>6021.299</v>
      </c>
      <c r="AH32" s="94">
        <v>6038.2979999999998</v>
      </c>
      <c r="AI32" s="94">
        <v>6123.9549999999999</v>
      </c>
      <c r="AJ32" s="94">
        <v>6166.7539999999999</v>
      </c>
      <c r="AK32" s="94">
        <v>6212.7330000000002</v>
      </c>
      <c r="AL32" s="94">
        <v>6323.3310000000001</v>
      </c>
      <c r="AM32" s="94">
        <v>6354.8329999999996</v>
      </c>
      <c r="AN32" s="94">
        <v>6468.9440000000004</v>
      </c>
      <c r="AO32" s="94">
        <v>6489.6890000000003</v>
      </c>
      <c r="AP32" s="94">
        <v>6417.7039999999997</v>
      </c>
      <c r="AQ32" s="94">
        <v>6510.0240000000003</v>
      </c>
      <c r="AR32" s="94">
        <v>6528.3879999999999</v>
      </c>
      <c r="AS32" s="94">
        <v>6552.7190000000001</v>
      </c>
      <c r="AT32" s="94">
        <v>6565.4719999999998</v>
      </c>
      <c r="AU32" s="94">
        <v>6585.3230000000003</v>
      </c>
      <c r="AV32" s="94">
        <v>6587.9570000000003</v>
      </c>
      <c r="AW32" s="94">
        <v>6587.643</v>
      </c>
      <c r="AX32" s="94">
        <v>6573.4009999999998</v>
      </c>
      <c r="AY32" s="94">
        <v>6559.5510000000004</v>
      </c>
      <c r="AZ32" s="94">
        <v>6542.8320000000003</v>
      </c>
      <c r="BA32" s="94">
        <v>6492.4920000000002</v>
      </c>
      <c r="BB32" s="94">
        <v>6448.5150000000003</v>
      </c>
      <c r="BC32" s="94">
        <v>6404.8819999999996</v>
      </c>
      <c r="BD32" s="94">
        <v>6409.32</v>
      </c>
      <c r="BE32" s="94">
        <v>6370.7730000000001</v>
      </c>
      <c r="BF32" s="94">
        <v>6282.1229999999996</v>
      </c>
      <c r="BG32" s="94">
        <v>6241.5240000000003</v>
      </c>
      <c r="BH32" s="94">
        <v>6105.6319999999996</v>
      </c>
      <c r="BI32" s="94">
        <v>6087.6390000000001</v>
      </c>
      <c r="BJ32" s="94">
        <v>6007.0110000000004</v>
      </c>
      <c r="BK32" s="94">
        <v>5916.4260000000004</v>
      </c>
      <c r="BL32" s="94">
        <v>5936.1549999999997</v>
      </c>
      <c r="BM32" s="94">
        <v>5953.5649999999996</v>
      </c>
      <c r="BN32" s="94">
        <v>6007.0029999999997</v>
      </c>
      <c r="BO32" s="94">
        <v>6188.9709999999995</v>
      </c>
      <c r="BP32" s="94">
        <v>6272.8010000000004</v>
      </c>
      <c r="BQ32" s="94">
        <v>6407.835</v>
      </c>
      <c r="BR32" s="94">
        <v>6520.192</v>
      </c>
      <c r="BS32" s="94">
        <v>6603.5569999999998</v>
      </c>
      <c r="BT32" s="94">
        <v>6643.7569999999996</v>
      </c>
      <c r="BU32" s="94">
        <v>6658.6040000000003</v>
      </c>
      <c r="BV32" s="94">
        <v>6679.48</v>
      </c>
      <c r="BW32" s="94">
        <v>6648.0119999999997</v>
      </c>
      <c r="BX32" s="94">
        <v>6660.8029999999999</v>
      </c>
      <c r="BY32" s="94">
        <v>6642.6930000000002</v>
      </c>
      <c r="BZ32" s="94">
        <v>6628.482</v>
      </c>
      <c r="CA32" s="94">
        <v>6609.6549999999997</v>
      </c>
      <c r="CB32" s="94">
        <v>6572.32</v>
      </c>
      <c r="CC32" s="94">
        <v>6440.8639999999996</v>
      </c>
      <c r="CD32" s="94">
        <v>6367.58</v>
      </c>
      <c r="CE32" s="94">
        <v>6266.3549999999996</v>
      </c>
      <c r="CF32" s="94">
        <v>6165.3879999999999</v>
      </c>
      <c r="CG32" s="94">
        <v>6007.393</v>
      </c>
      <c r="CH32" s="94">
        <v>5873.9390000000003</v>
      </c>
      <c r="CI32" s="94">
        <v>5794.3710000000001</v>
      </c>
      <c r="CJ32" s="94">
        <v>5699.8869999999997</v>
      </c>
      <c r="CK32" s="94">
        <v>5576.9480000000003</v>
      </c>
      <c r="CL32" s="94">
        <v>5570.1419999999998</v>
      </c>
      <c r="CM32" s="94">
        <v>5450.7370000000001</v>
      </c>
      <c r="CN32" s="94">
        <v>5303.7449999999999</v>
      </c>
      <c r="CO32" s="94">
        <v>5231.6890000000003</v>
      </c>
      <c r="CP32" s="94">
        <v>5057.2150000000001</v>
      </c>
      <c r="CQ32" s="94">
        <v>4978.8500000000004</v>
      </c>
      <c r="CR32" s="94">
        <v>4936.4009999999998</v>
      </c>
      <c r="CS32" s="94">
        <v>4869.8710000000001</v>
      </c>
      <c r="CT32" s="95"/>
      <c r="CU32" s="95"/>
      <c r="CV32" s="95"/>
      <c r="CW32" s="96"/>
      <c r="CX32" s="97">
        <f t="array" ref="CX32">SUMPRODUCT(B32:CW32*0.25)</f>
        <v>136721.40825000001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5263.241</v>
      </c>
      <c r="C34" s="77">
        <f t="shared" ref="C34:BN34" si="4">SUM(C31:C33)</f>
        <v>5228.43</v>
      </c>
      <c r="D34" s="77">
        <f t="shared" si="4"/>
        <v>5163.5</v>
      </c>
      <c r="E34" s="77">
        <f t="shared" si="4"/>
        <v>5153.009</v>
      </c>
      <c r="F34" s="77">
        <f t="shared" si="4"/>
        <v>5133.3330000000005</v>
      </c>
      <c r="G34" s="77">
        <f t="shared" si="4"/>
        <v>5140.0860000000002</v>
      </c>
      <c r="H34" s="77">
        <f t="shared" si="4"/>
        <v>5141.9430000000002</v>
      </c>
      <c r="I34" s="77">
        <f t="shared" si="4"/>
        <v>5144.9869999999992</v>
      </c>
      <c r="J34" s="77">
        <f t="shared" si="4"/>
        <v>5091.4930000000004</v>
      </c>
      <c r="K34" s="77">
        <f t="shared" si="4"/>
        <v>5140.9479999999994</v>
      </c>
      <c r="L34" s="77">
        <f t="shared" si="4"/>
        <v>5131.5060000000003</v>
      </c>
      <c r="M34" s="77">
        <f t="shared" si="4"/>
        <v>5154.2709999999997</v>
      </c>
      <c r="N34" s="77">
        <f t="shared" si="4"/>
        <v>5128.201</v>
      </c>
      <c r="O34" s="77">
        <f t="shared" si="4"/>
        <v>5099.9049999999997</v>
      </c>
      <c r="P34" s="77">
        <f t="shared" si="4"/>
        <v>5048.134</v>
      </c>
      <c r="Q34" s="77">
        <f t="shared" si="4"/>
        <v>5093.0770000000002</v>
      </c>
      <c r="R34" s="77">
        <f t="shared" si="4"/>
        <v>5159.5789999999997</v>
      </c>
      <c r="S34" s="77">
        <f t="shared" si="4"/>
        <v>5187.66</v>
      </c>
      <c r="T34" s="77">
        <f t="shared" si="4"/>
        <v>5132.5390000000007</v>
      </c>
      <c r="U34" s="77">
        <f t="shared" si="4"/>
        <v>5194.3150000000005</v>
      </c>
      <c r="V34" s="77">
        <f t="shared" si="4"/>
        <v>5382.3959999999997</v>
      </c>
      <c r="W34" s="77">
        <f t="shared" si="4"/>
        <v>5528.6769999999997</v>
      </c>
      <c r="X34" s="77">
        <f t="shared" si="4"/>
        <v>5688.732</v>
      </c>
      <c r="Y34" s="77">
        <f t="shared" si="4"/>
        <v>5786.7979999999998</v>
      </c>
      <c r="Z34" s="77">
        <f t="shared" si="4"/>
        <v>5995.9540000000006</v>
      </c>
      <c r="AA34" s="77">
        <f t="shared" si="4"/>
        <v>6183.33</v>
      </c>
      <c r="AB34" s="77">
        <f t="shared" si="4"/>
        <v>6295.6490000000003</v>
      </c>
      <c r="AC34" s="77">
        <f t="shared" si="4"/>
        <v>6396.2510000000002</v>
      </c>
      <c r="AD34" s="77">
        <f t="shared" si="4"/>
        <v>6516.3369999999995</v>
      </c>
      <c r="AE34" s="77">
        <f t="shared" si="4"/>
        <v>6652.585</v>
      </c>
      <c r="AF34" s="77">
        <f t="shared" si="4"/>
        <v>6729.4119999999994</v>
      </c>
      <c r="AG34" s="77">
        <f t="shared" si="4"/>
        <v>6807.5609999999997</v>
      </c>
      <c r="AH34" s="77">
        <f t="shared" si="4"/>
        <v>6872.2089999999998</v>
      </c>
      <c r="AI34" s="77">
        <f t="shared" si="4"/>
        <v>6968.866</v>
      </c>
      <c r="AJ34" s="77">
        <f t="shared" si="4"/>
        <v>7024.665</v>
      </c>
      <c r="AK34" s="77">
        <f t="shared" si="4"/>
        <v>7040.6440000000002</v>
      </c>
      <c r="AL34" s="77">
        <f t="shared" si="4"/>
        <v>7164.951</v>
      </c>
      <c r="AM34" s="77">
        <f t="shared" si="4"/>
        <v>7260.4529999999995</v>
      </c>
      <c r="AN34" s="77">
        <f t="shared" si="4"/>
        <v>7344.5640000000003</v>
      </c>
      <c r="AO34" s="77">
        <f t="shared" si="4"/>
        <v>7379.9090000000006</v>
      </c>
      <c r="AP34" s="77">
        <f t="shared" si="4"/>
        <v>7364.116</v>
      </c>
      <c r="AQ34" s="77">
        <f t="shared" si="4"/>
        <v>7428.4360000000006</v>
      </c>
      <c r="AR34" s="77">
        <f t="shared" si="4"/>
        <v>7457.8</v>
      </c>
      <c r="AS34" s="77">
        <f t="shared" si="4"/>
        <v>7560.3310000000001</v>
      </c>
      <c r="AT34" s="77">
        <f t="shared" si="4"/>
        <v>7543.9849999999997</v>
      </c>
      <c r="AU34" s="77">
        <f t="shared" si="4"/>
        <v>7607.1360000000004</v>
      </c>
      <c r="AV34" s="77">
        <f t="shared" si="4"/>
        <v>7626.77</v>
      </c>
      <c r="AW34" s="77">
        <f t="shared" si="4"/>
        <v>7598.4560000000001</v>
      </c>
      <c r="AX34" s="77">
        <f t="shared" si="4"/>
        <v>7625.2640000000001</v>
      </c>
      <c r="AY34" s="77">
        <f t="shared" si="4"/>
        <v>7623.3140000000003</v>
      </c>
      <c r="AZ34" s="77">
        <f t="shared" si="4"/>
        <v>7534.9950000000008</v>
      </c>
      <c r="BA34" s="77">
        <f t="shared" si="4"/>
        <v>7447.7550000000001</v>
      </c>
      <c r="BB34" s="77">
        <f t="shared" si="4"/>
        <v>7420.5720000000001</v>
      </c>
      <c r="BC34" s="77">
        <f t="shared" si="4"/>
        <v>7337.6149999999998</v>
      </c>
      <c r="BD34" s="77">
        <f t="shared" si="4"/>
        <v>7254.1769999999997</v>
      </c>
      <c r="BE34" s="77">
        <f t="shared" si="4"/>
        <v>7217.63</v>
      </c>
      <c r="BF34" s="77">
        <f t="shared" si="4"/>
        <v>7096.5559999999996</v>
      </c>
      <c r="BG34" s="77">
        <f t="shared" si="4"/>
        <v>7058.9570000000003</v>
      </c>
      <c r="BH34" s="77">
        <f t="shared" si="4"/>
        <v>6915.0649999999996</v>
      </c>
      <c r="BI34" s="77">
        <f t="shared" si="4"/>
        <v>6896.0720000000001</v>
      </c>
      <c r="BJ34" s="77">
        <f t="shared" si="4"/>
        <v>6770.1330000000007</v>
      </c>
      <c r="BK34" s="77">
        <f t="shared" si="4"/>
        <v>6683.5480000000007</v>
      </c>
      <c r="BL34" s="77">
        <f t="shared" si="4"/>
        <v>6706.277</v>
      </c>
      <c r="BM34" s="77">
        <f t="shared" si="4"/>
        <v>6727.6869999999999</v>
      </c>
      <c r="BN34" s="77">
        <f t="shared" si="4"/>
        <v>6820.3429999999998</v>
      </c>
      <c r="BO34" s="77">
        <f t="shared" ref="BO34:CW34" si="5">SUM(BO31:BO33)</f>
        <v>7006.3109999999997</v>
      </c>
      <c r="BP34" s="77">
        <f t="shared" si="5"/>
        <v>7093.1410000000005</v>
      </c>
      <c r="BQ34" s="77">
        <f t="shared" si="5"/>
        <v>7231.1750000000002</v>
      </c>
      <c r="BR34" s="77">
        <f t="shared" si="5"/>
        <v>7366.482</v>
      </c>
      <c r="BS34" s="77">
        <f t="shared" si="5"/>
        <v>7451.8469999999998</v>
      </c>
      <c r="BT34" s="77">
        <f t="shared" si="5"/>
        <v>7492.0469999999996</v>
      </c>
      <c r="BU34" s="77">
        <f t="shared" si="5"/>
        <v>7506.8940000000002</v>
      </c>
      <c r="BV34" s="77">
        <f t="shared" si="5"/>
        <v>7522.7699999999995</v>
      </c>
      <c r="BW34" s="77">
        <f t="shared" si="5"/>
        <v>7491.3019999999997</v>
      </c>
      <c r="BX34" s="77">
        <f t="shared" si="5"/>
        <v>7504.0929999999998</v>
      </c>
      <c r="BY34" s="77">
        <f t="shared" si="5"/>
        <v>7485.9830000000002</v>
      </c>
      <c r="BZ34" s="77">
        <f t="shared" si="5"/>
        <v>7468.7719999999999</v>
      </c>
      <c r="CA34" s="77">
        <f t="shared" si="5"/>
        <v>7449.9449999999997</v>
      </c>
      <c r="CB34" s="77">
        <f t="shared" si="5"/>
        <v>7411.61</v>
      </c>
      <c r="CC34" s="77">
        <f t="shared" si="5"/>
        <v>7278.1539999999995</v>
      </c>
      <c r="CD34" s="77">
        <f t="shared" si="5"/>
        <v>7175.87</v>
      </c>
      <c r="CE34" s="77">
        <f t="shared" si="5"/>
        <v>7071.6449999999995</v>
      </c>
      <c r="CF34" s="77">
        <f t="shared" si="5"/>
        <v>6966.6779999999999</v>
      </c>
      <c r="CG34" s="77">
        <f t="shared" si="5"/>
        <v>6805.683</v>
      </c>
      <c r="CH34" s="77">
        <f t="shared" si="5"/>
        <v>6633.2290000000003</v>
      </c>
      <c r="CI34" s="77">
        <f t="shared" si="5"/>
        <v>6550.6610000000001</v>
      </c>
      <c r="CJ34" s="77">
        <f t="shared" si="5"/>
        <v>6453.1769999999997</v>
      </c>
      <c r="CK34" s="77">
        <f t="shared" si="5"/>
        <v>6327.2380000000003</v>
      </c>
      <c r="CL34" s="77">
        <f t="shared" si="5"/>
        <v>6284.4319999999998</v>
      </c>
      <c r="CM34" s="77">
        <f t="shared" si="5"/>
        <v>6162.027</v>
      </c>
      <c r="CN34" s="77">
        <f t="shared" si="5"/>
        <v>6013.0349999999999</v>
      </c>
      <c r="CO34" s="77">
        <f t="shared" si="5"/>
        <v>5938.9790000000003</v>
      </c>
      <c r="CP34" s="77">
        <f t="shared" si="5"/>
        <v>5730.5050000000001</v>
      </c>
      <c r="CQ34" s="77">
        <f t="shared" si="5"/>
        <v>5649.14</v>
      </c>
      <c r="CR34" s="77">
        <f t="shared" si="5"/>
        <v>5604.6909999999998</v>
      </c>
      <c r="CS34" s="77">
        <f t="shared" si="5"/>
        <v>5536.1610000000001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156734.19174999997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223</v>
      </c>
      <c r="C37" s="115">
        <v>223</v>
      </c>
      <c r="D37" s="115">
        <v>223</v>
      </c>
      <c r="E37" s="115">
        <v>223</v>
      </c>
      <c r="F37" s="115">
        <v>213</v>
      </c>
      <c r="G37" s="115">
        <v>213</v>
      </c>
      <c r="H37" s="115">
        <v>213</v>
      </c>
      <c r="I37" s="115">
        <v>213</v>
      </c>
      <c r="J37" s="115">
        <v>200</v>
      </c>
      <c r="K37" s="115">
        <v>200</v>
      </c>
      <c r="L37" s="115">
        <v>200</v>
      </c>
      <c r="M37" s="115">
        <v>200</v>
      </c>
      <c r="N37" s="115">
        <v>198</v>
      </c>
      <c r="O37" s="115">
        <v>198</v>
      </c>
      <c r="P37" s="115">
        <v>198</v>
      </c>
      <c r="Q37" s="115">
        <v>198</v>
      </c>
      <c r="R37" s="115">
        <v>198</v>
      </c>
      <c r="S37" s="115">
        <v>198</v>
      </c>
      <c r="T37" s="115">
        <v>198</v>
      </c>
      <c r="U37" s="115">
        <v>198</v>
      </c>
      <c r="V37" s="115">
        <v>223</v>
      </c>
      <c r="W37" s="115">
        <v>223</v>
      </c>
      <c r="X37" s="115">
        <v>223</v>
      </c>
      <c r="Y37" s="115">
        <v>223</v>
      </c>
      <c r="Z37" s="115">
        <v>244</v>
      </c>
      <c r="AA37" s="115">
        <v>244</v>
      </c>
      <c r="AB37" s="115">
        <v>244</v>
      </c>
      <c r="AC37" s="115">
        <v>244</v>
      </c>
      <c r="AD37" s="115">
        <v>300</v>
      </c>
      <c r="AE37" s="115">
        <v>300</v>
      </c>
      <c r="AF37" s="115">
        <v>300</v>
      </c>
      <c r="AG37" s="115">
        <v>300</v>
      </c>
      <c r="AH37" s="115">
        <v>305</v>
      </c>
      <c r="AI37" s="115">
        <v>305</v>
      </c>
      <c r="AJ37" s="115">
        <v>305</v>
      </c>
      <c r="AK37" s="115">
        <v>305</v>
      </c>
      <c r="AL37" s="115">
        <v>305</v>
      </c>
      <c r="AM37" s="115">
        <v>305</v>
      </c>
      <c r="AN37" s="115">
        <v>305</v>
      </c>
      <c r="AO37" s="115">
        <v>305</v>
      </c>
      <c r="AP37" s="115">
        <v>305</v>
      </c>
      <c r="AQ37" s="115">
        <v>305</v>
      </c>
      <c r="AR37" s="115">
        <v>305</v>
      </c>
      <c r="AS37" s="115">
        <v>305</v>
      </c>
      <c r="AT37" s="115">
        <v>305</v>
      </c>
      <c r="AU37" s="115">
        <v>305</v>
      </c>
      <c r="AV37" s="115">
        <v>305</v>
      </c>
      <c r="AW37" s="115">
        <v>305</v>
      </c>
      <c r="AX37" s="115">
        <v>305</v>
      </c>
      <c r="AY37" s="115">
        <v>305</v>
      </c>
      <c r="AZ37" s="115">
        <v>305</v>
      </c>
      <c r="BA37" s="115">
        <v>305</v>
      </c>
      <c r="BB37" s="115">
        <v>305</v>
      </c>
      <c r="BC37" s="115">
        <v>305</v>
      </c>
      <c r="BD37" s="115">
        <v>305</v>
      </c>
      <c r="BE37" s="115">
        <v>305</v>
      </c>
      <c r="BF37" s="115">
        <v>305</v>
      </c>
      <c r="BG37" s="115">
        <v>305</v>
      </c>
      <c r="BH37" s="115">
        <v>305</v>
      </c>
      <c r="BI37" s="115">
        <v>305</v>
      </c>
      <c r="BJ37" s="115">
        <v>299</v>
      </c>
      <c r="BK37" s="115">
        <v>299</v>
      </c>
      <c r="BL37" s="115">
        <v>299</v>
      </c>
      <c r="BM37" s="115">
        <v>299</v>
      </c>
      <c r="BN37" s="115">
        <v>299</v>
      </c>
      <c r="BO37" s="115">
        <v>299</v>
      </c>
      <c r="BP37" s="115">
        <v>299</v>
      </c>
      <c r="BQ37" s="115">
        <v>299</v>
      </c>
      <c r="BR37" s="115">
        <v>305</v>
      </c>
      <c r="BS37" s="115">
        <v>305</v>
      </c>
      <c r="BT37" s="115">
        <v>305</v>
      </c>
      <c r="BU37" s="115">
        <v>305</v>
      </c>
      <c r="BV37" s="115">
        <v>289</v>
      </c>
      <c r="BW37" s="115">
        <v>289</v>
      </c>
      <c r="BX37" s="115">
        <v>289</v>
      </c>
      <c r="BY37" s="115">
        <v>289</v>
      </c>
      <c r="BZ37" s="115">
        <v>297</v>
      </c>
      <c r="CA37" s="115">
        <v>297</v>
      </c>
      <c r="CB37" s="115">
        <v>297</v>
      </c>
      <c r="CC37" s="115">
        <v>297</v>
      </c>
      <c r="CD37" s="115">
        <v>329</v>
      </c>
      <c r="CE37" s="115">
        <v>329</v>
      </c>
      <c r="CF37" s="115">
        <v>329</v>
      </c>
      <c r="CG37" s="115">
        <v>329</v>
      </c>
      <c r="CH37" s="115">
        <v>295</v>
      </c>
      <c r="CI37" s="115">
        <v>295</v>
      </c>
      <c r="CJ37" s="115">
        <v>295</v>
      </c>
      <c r="CK37" s="115">
        <v>295</v>
      </c>
      <c r="CL37" s="115">
        <v>285</v>
      </c>
      <c r="CM37" s="115">
        <v>285</v>
      </c>
      <c r="CN37" s="115">
        <v>285</v>
      </c>
      <c r="CO37" s="115">
        <v>285</v>
      </c>
      <c r="CP37" s="115">
        <v>301</v>
      </c>
      <c r="CQ37" s="115">
        <v>301</v>
      </c>
      <c r="CR37" s="115">
        <v>301</v>
      </c>
      <c r="CS37" s="115">
        <v>301</v>
      </c>
      <c r="CT37" s="116"/>
      <c r="CU37" s="116"/>
      <c r="CV37" s="116"/>
      <c r="CW37" s="117"/>
      <c r="CX37" s="91">
        <f t="array" ref="CX37">SUMPRODUCT(B37:CW37*0.25)</f>
        <v>6633</v>
      </c>
    </row>
    <row r="38" spans="1:102" ht="24.95" customHeight="1" x14ac:dyDescent="0.2">
      <c r="A38" s="118" t="s">
        <v>45</v>
      </c>
      <c r="B38" s="119">
        <v>371</v>
      </c>
      <c r="C38" s="120">
        <v>371</v>
      </c>
      <c r="D38" s="120">
        <v>371</v>
      </c>
      <c r="E38" s="120">
        <v>371</v>
      </c>
      <c r="F38" s="120">
        <v>348</v>
      </c>
      <c r="G38" s="120">
        <v>348</v>
      </c>
      <c r="H38" s="120">
        <v>348</v>
      </c>
      <c r="I38" s="120">
        <v>348</v>
      </c>
      <c r="J38" s="120">
        <v>345</v>
      </c>
      <c r="K38" s="120">
        <v>345</v>
      </c>
      <c r="L38" s="120">
        <v>345</v>
      </c>
      <c r="M38" s="120">
        <v>345</v>
      </c>
      <c r="N38" s="120">
        <v>323</v>
      </c>
      <c r="O38" s="120">
        <v>323</v>
      </c>
      <c r="P38" s="120">
        <v>323</v>
      </c>
      <c r="Q38" s="120">
        <v>323</v>
      </c>
      <c r="R38" s="120">
        <v>315</v>
      </c>
      <c r="S38" s="120">
        <v>315</v>
      </c>
      <c r="T38" s="120">
        <v>315</v>
      </c>
      <c r="U38" s="120">
        <v>315</v>
      </c>
      <c r="V38" s="120">
        <v>316</v>
      </c>
      <c r="W38" s="120">
        <v>316</v>
      </c>
      <c r="X38" s="120">
        <v>316</v>
      </c>
      <c r="Y38" s="120">
        <v>316</v>
      </c>
      <c r="Z38" s="120">
        <v>326</v>
      </c>
      <c r="AA38" s="120">
        <v>326</v>
      </c>
      <c r="AB38" s="120">
        <v>326</v>
      </c>
      <c r="AC38" s="120">
        <v>326</v>
      </c>
      <c r="AD38" s="120">
        <v>396</v>
      </c>
      <c r="AE38" s="120">
        <v>396</v>
      </c>
      <c r="AF38" s="120">
        <v>396</v>
      </c>
      <c r="AG38" s="120">
        <v>396</v>
      </c>
      <c r="AH38" s="120">
        <v>394</v>
      </c>
      <c r="AI38" s="120">
        <v>394</v>
      </c>
      <c r="AJ38" s="120">
        <v>394</v>
      </c>
      <c r="AK38" s="120">
        <v>394</v>
      </c>
      <c r="AL38" s="120">
        <v>396</v>
      </c>
      <c r="AM38" s="120">
        <v>396</v>
      </c>
      <c r="AN38" s="120">
        <v>396</v>
      </c>
      <c r="AO38" s="120">
        <v>396</v>
      </c>
      <c r="AP38" s="120">
        <v>396</v>
      </c>
      <c r="AQ38" s="120">
        <v>396</v>
      </c>
      <c r="AR38" s="120">
        <v>396</v>
      </c>
      <c r="AS38" s="120">
        <v>396</v>
      </c>
      <c r="AT38" s="120">
        <v>396</v>
      </c>
      <c r="AU38" s="120">
        <v>396</v>
      </c>
      <c r="AV38" s="120">
        <v>396</v>
      </c>
      <c r="AW38" s="120">
        <v>396</v>
      </c>
      <c r="AX38" s="120">
        <v>396</v>
      </c>
      <c r="AY38" s="120">
        <v>396</v>
      </c>
      <c r="AZ38" s="120">
        <v>396</v>
      </c>
      <c r="BA38" s="120">
        <v>396</v>
      </c>
      <c r="BB38" s="120">
        <v>396</v>
      </c>
      <c r="BC38" s="120">
        <v>396</v>
      </c>
      <c r="BD38" s="120">
        <v>396</v>
      </c>
      <c r="BE38" s="120">
        <v>396</v>
      </c>
      <c r="BF38" s="120">
        <v>396</v>
      </c>
      <c r="BG38" s="120">
        <v>396</v>
      </c>
      <c r="BH38" s="120">
        <v>396</v>
      </c>
      <c r="BI38" s="120">
        <v>396</v>
      </c>
      <c r="BJ38" s="120">
        <v>396</v>
      </c>
      <c r="BK38" s="120">
        <v>396</v>
      </c>
      <c r="BL38" s="120">
        <v>396</v>
      </c>
      <c r="BM38" s="120">
        <v>396</v>
      </c>
      <c r="BN38" s="120">
        <v>396</v>
      </c>
      <c r="BO38" s="120">
        <v>396</v>
      </c>
      <c r="BP38" s="120">
        <v>396</v>
      </c>
      <c r="BQ38" s="120">
        <v>396</v>
      </c>
      <c r="BR38" s="120">
        <v>392</v>
      </c>
      <c r="BS38" s="120">
        <v>392</v>
      </c>
      <c r="BT38" s="120">
        <v>392</v>
      </c>
      <c r="BU38" s="120">
        <v>392</v>
      </c>
      <c r="BV38" s="120">
        <v>392</v>
      </c>
      <c r="BW38" s="120">
        <v>392</v>
      </c>
      <c r="BX38" s="120">
        <v>392</v>
      </c>
      <c r="BY38" s="120">
        <v>392</v>
      </c>
      <c r="BZ38" s="120">
        <v>392</v>
      </c>
      <c r="CA38" s="120">
        <v>392</v>
      </c>
      <c r="CB38" s="120">
        <v>392</v>
      </c>
      <c r="CC38" s="120">
        <v>392</v>
      </c>
      <c r="CD38" s="120">
        <v>396</v>
      </c>
      <c r="CE38" s="120">
        <v>396</v>
      </c>
      <c r="CF38" s="120">
        <v>396</v>
      </c>
      <c r="CG38" s="120">
        <v>396</v>
      </c>
      <c r="CH38" s="120">
        <v>396</v>
      </c>
      <c r="CI38" s="120">
        <v>396</v>
      </c>
      <c r="CJ38" s="120">
        <v>396</v>
      </c>
      <c r="CK38" s="120">
        <v>396</v>
      </c>
      <c r="CL38" s="120">
        <v>396</v>
      </c>
      <c r="CM38" s="120">
        <v>396</v>
      </c>
      <c r="CN38" s="120">
        <v>396</v>
      </c>
      <c r="CO38" s="120">
        <v>396</v>
      </c>
      <c r="CP38" s="120">
        <v>396</v>
      </c>
      <c r="CQ38" s="120">
        <v>396</v>
      </c>
      <c r="CR38" s="120">
        <v>396</v>
      </c>
      <c r="CS38" s="120">
        <v>396</v>
      </c>
      <c r="CT38" s="120"/>
      <c r="CU38" s="120"/>
      <c r="CV38" s="120"/>
      <c r="CW38" s="121"/>
      <c r="CX38" s="97">
        <f t="array" ref="CX38">SUMPRODUCT(B38:CW38*0.25)</f>
        <v>9062</v>
      </c>
    </row>
    <row r="39" spans="1:102" ht="24.95" customHeight="1" x14ac:dyDescent="0.2">
      <c r="A39" s="118" t="s">
        <v>46</v>
      </c>
      <c r="B39" s="119">
        <v>1024.4000000000001</v>
      </c>
      <c r="C39" s="120">
        <v>1063.7</v>
      </c>
      <c r="D39" s="120">
        <v>1154.7</v>
      </c>
      <c r="E39" s="120">
        <v>1133.5999999999999</v>
      </c>
      <c r="F39" s="120">
        <v>1085.9000000000001</v>
      </c>
      <c r="G39" s="120">
        <v>1086.4000000000001</v>
      </c>
      <c r="H39" s="120">
        <v>1091</v>
      </c>
      <c r="I39" s="120">
        <v>1098.7</v>
      </c>
      <c r="J39" s="120">
        <v>1144.2</v>
      </c>
      <c r="K39" s="120">
        <v>1101.5999999999999</v>
      </c>
      <c r="L39" s="120">
        <v>1113.0999999999999</v>
      </c>
      <c r="M39" s="120">
        <v>1096.4000000000001</v>
      </c>
      <c r="N39" s="120">
        <v>1127.3</v>
      </c>
      <c r="O39" s="120">
        <v>1144.7</v>
      </c>
      <c r="P39" s="120">
        <v>1206.7</v>
      </c>
      <c r="Q39" s="120">
        <v>1166.5</v>
      </c>
      <c r="R39" s="120">
        <v>1137.5999999999999</v>
      </c>
      <c r="S39" s="120">
        <v>1120.5999999999999</v>
      </c>
      <c r="T39" s="120">
        <v>1177.2</v>
      </c>
      <c r="U39" s="120">
        <v>1127.4000000000001</v>
      </c>
      <c r="V39" s="120">
        <v>1141.5</v>
      </c>
      <c r="W39" s="120">
        <v>1007.6</v>
      </c>
      <c r="X39" s="120">
        <v>858.4</v>
      </c>
      <c r="Y39" s="120">
        <v>1049.9000000000001</v>
      </c>
      <c r="Z39" s="120">
        <v>823</v>
      </c>
      <c r="AA39" s="120">
        <v>674.9</v>
      </c>
      <c r="AB39" s="120">
        <v>673.9</v>
      </c>
      <c r="AC39" s="120">
        <v>833</v>
      </c>
      <c r="AD39" s="120">
        <v>863.9</v>
      </c>
      <c r="AE39" s="120">
        <v>803.2</v>
      </c>
      <c r="AF39" s="120">
        <v>966.2</v>
      </c>
      <c r="AG39" s="120">
        <v>1131.7</v>
      </c>
      <c r="AH39" s="120">
        <v>1250</v>
      </c>
      <c r="AI39" s="120">
        <v>1250</v>
      </c>
      <c r="AJ39" s="120">
        <v>1250</v>
      </c>
      <c r="AK39" s="120">
        <v>1250</v>
      </c>
      <c r="AL39" s="120">
        <v>1250</v>
      </c>
      <c r="AM39" s="120">
        <v>1250</v>
      </c>
      <c r="AN39" s="120">
        <v>1250</v>
      </c>
      <c r="AO39" s="120">
        <v>1250</v>
      </c>
      <c r="AP39" s="120">
        <v>1483</v>
      </c>
      <c r="AQ39" s="120">
        <v>1483</v>
      </c>
      <c r="AR39" s="120">
        <v>1483</v>
      </c>
      <c r="AS39" s="120">
        <v>1483</v>
      </c>
      <c r="AT39" s="120">
        <v>1489</v>
      </c>
      <c r="AU39" s="120">
        <v>1489</v>
      </c>
      <c r="AV39" s="120">
        <v>1489</v>
      </c>
      <c r="AW39" s="120">
        <v>1489</v>
      </c>
      <c r="AX39" s="120">
        <v>1495</v>
      </c>
      <c r="AY39" s="120">
        <v>1495</v>
      </c>
      <c r="AZ39" s="120">
        <v>1495</v>
      </c>
      <c r="BA39" s="120">
        <v>1495</v>
      </c>
      <c r="BB39" s="120">
        <v>1499</v>
      </c>
      <c r="BC39" s="120">
        <v>1499</v>
      </c>
      <c r="BD39" s="120">
        <v>1499</v>
      </c>
      <c r="BE39" s="120">
        <v>1499</v>
      </c>
      <c r="BF39" s="120">
        <v>1547</v>
      </c>
      <c r="BG39" s="120">
        <v>1547</v>
      </c>
      <c r="BH39" s="120">
        <v>1547</v>
      </c>
      <c r="BI39" s="120">
        <v>1547</v>
      </c>
      <c r="BJ39" s="120">
        <v>1480</v>
      </c>
      <c r="BK39" s="120">
        <v>1480</v>
      </c>
      <c r="BL39" s="120">
        <v>1480</v>
      </c>
      <c r="BM39" s="120">
        <v>1422.2</v>
      </c>
      <c r="BN39" s="120">
        <v>1354.8</v>
      </c>
      <c r="BO39" s="120">
        <v>944.6</v>
      </c>
      <c r="BP39" s="120">
        <v>1243.5999999999999</v>
      </c>
      <c r="BQ39" s="120">
        <v>1123.8</v>
      </c>
      <c r="BR39" s="120">
        <v>1094.0999999999999</v>
      </c>
      <c r="BS39" s="120">
        <v>1087.8</v>
      </c>
      <c r="BT39" s="120">
        <v>970.1</v>
      </c>
      <c r="BU39" s="120">
        <v>988.7</v>
      </c>
      <c r="BV39" s="120">
        <v>941.8</v>
      </c>
      <c r="BW39" s="120">
        <v>1033.7</v>
      </c>
      <c r="BX39" s="120">
        <v>978.1</v>
      </c>
      <c r="BY39" s="120">
        <v>1152.7</v>
      </c>
      <c r="BZ39" s="120">
        <v>1023.6</v>
      </c>
      <c r="CA39" s="120">
        <v>1054.9000000000001</v>
      </c>
      <c r="CB39" s="120">
        <v>1085.2</v>
      </c>
      <c r="CC39" s="120">
        <v>1171.9000000000001</v>
      </c>
      <c r="CD39" s="120">
        <v>1219.9000000000001</v>
      </c>
      <c r="CE39" s="120">
        <v>1230</v>
      </c>
      <c r="CF39" s="120">
        <v>1292.3</v>
      </c>
      <c r="CG39" s="120">
        <v>1437</v>
      </c>
      <c r="CH39" s="120">
        <v>1512</v>
      </c>
      <c r="CI39" s="120">
        <v>1512</v>
      </c>
      <c r="CJ39" s="120">
        <v>1512</v>
      </c>
      <c r="CK39" s="120">
        <v>1512</v>
      </c>
      <c r="CL39" s="120">
        <v>1496</v>
      </c>
      <c r="CM39" s="120">
        <v>1496</v>
      </c>
      <c r="CN39" s="120">
        <v>1496</v>
      </c>
      <c r="CO39" s="120">
        <v>1368</v>
      </c>
      <c r="CP39" s="120">
        <v>1466</v>
      </c>
      <c r="CQ39" s="120">
        <v>1339.6</v>
      </c>
      <c r="CR39" s="120">
        <v>1338.1</v>
      </c>
      <c r="CS39" s="120">
        <v>1385.5</v>
      </c>
      <c r="CT39" s="122"/>
      <c r="CU39" s="122"/>
      <c r="CV39" s="122"/>
      <c r="CW39" s="121"/>
      <c r="CX39" s="97">
        <f t="array" ref="CX39">SUMPRODUCT(B39:CW39*0.25)</f>
        <v>29751.225000000009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1618.4</v>
      </c>
      <c r="C42" s="107">
        <f t="shared" ref="C42:BN42" si="6">SUM(C37:C41)</f>
        <v>1657.7</v>
      </c>
      <c r="D42" s="107">
        <f t="shared" si="6"/>
        <v>1748.7</v>
      </c>
      <c r="E42" s="107">
        <f t="shared" si="6"/>
        <v>1727.6</v>
      </c>
      <c r="F42" s="107">
        <f t="shared" si="6"/>
        <v>1646.9</v>
      </c>
      <c r="G42" s="107">
        <f t="shared" si="6"/>
        <v>1647.4</v>
      </c>
      <c r="H42" s="107">
        <f t="shared" si="6"/>
        <v>1652</v>
      </c>
      <c r="I42" s="107">
        <f t="shared" si="6"/>
        <v>1659.7</v>
      </c>
      <c r="J42" s="107">
        <f t="shared" si="6"/>
        <v>1689.2</v>
      </c>
      <c r="K42" s="107">
        <f t="shared" si="6"/>
        <v>1646.6</v>
      </c>
      <c r="L42" s="107">
        <f t="shared" si="6"/>
        <v>1658.1</v>
      </c>
      <c r="M42" s="107">
        <f t="shared" si="6"/>
        <v>1641.4</v>
      </c>
      <c r="N42" s="107">
        <f t="shared" si="6"/>
        <v>1648.3</v>
      </c>
      <c r="O42" s="107">
        <f t="shared" si="6"/>
        <v>1665.7</v>
      </c>
      <c r="P42" s="107">
        <f t="shared" si="6"/>
        <v>1727.7</v>
      </c>
      <c r="Q42" s="107">
        <f t="shared" si="6"/>
        <v>1687.5</v>
      </c>
      <c r="R42" s="107">
        <f t="shared" si="6"/>
        <v>1650.6</v>
      </c>
      <c r="S42" s="107">
        <f t="shared" si="6"/>
        <v>1633.6</v>
      </c>
      <c r="T42" s="107">
        <f t="shared" si="6"/>
        <v>1690.2</v>
      </c>
      <c r="U42" s="107">
        <f t="shared" si="6"/>
        <v>1640.4</v>
      </c>
      <c r="V42" s="107">
        <f t="shared" si="6"/>
        <v>1680.5</v>
      </c>
      <c r="W42" s="107">
        <f t="shared" si="6"/>
        <v>1546.6</v>
      </c>
      <c r="X42" s="107">
        <f t="shared" si="6"/>
        <v>1397.4</v>
      </c>
      <c r="Y42" s="107">
        <f t="shared" si="6"/>
        <v>1588.9</v>
      </c>
      <c r="Z42" s="107">
        <f t="shared" si="6"/>
        <v>1393</v>
      </c>
      <c r="AA42" s="107">
        <f t="shared" si="6"/>
        <v>1244.9000000000001</v>
      </c>
      <c r="AB42" s="107">
        <f t="shared" si="6"/>
        <v>1243.9000000000001</v>
      </c>
      <c r="AC42" s="107">
        <f t="shared" si="6"/>
        <v>1403</v>
      </c>
      <c r="AD42" s="107">
        <f t="shared" si="6"/>
        <v>1559.9</v>
      </c>
      <c r="AE42" s="107">
        <f t="shared" si="6"/>
        <v>1499.2</v>
      </c>
      <c r="AF42" s="107">
        <f t="shared" si="6"/>
        <v>1662.2</v>
      </c>
      <c r="AG42" s="107">
        <f t="shared" si="6"/>
        <v>1827.7</v>
      </c>
      <c r="AH42" s="107">
        <f t="shared" si="6"/>
        <v>1949</v>
      </c>
      <c r="AI42" s="107">
        <f t="shared" si="6"/>
        <v>1949</v>
      </c>
      <c r="AJ42" s="107">
        <f t="shared" si="6"/>
        <v>1949</v>
      </c>
      <c r="AK42" s="107">
        <f t="shared" si="6"/>
        <v>1949</v>
      </c>
      <c r="AL42" s="107">
        <f t="shared" si="6"/>
        <v>1951</v>
      </c>
      <c r="AM42" s="107">
        <f t="shared" si="6"/>
        <v>1951</v>
      </c>
      <c r="AN42" s="107">
        <f t="shared" si="6"/>
        <v>1951</v>
      </c>
      <c r="AO42" s="107">
        <f t="shared" si="6"/>
        <v>1951</v>
      </c>
      <c r="AP42" s="107">
        <f t="shared" si="6"/>
        <v>2184</v>
      </c>
      <c r="AQ42" s="107">
        <f t="shared" si="6"/>
        <v>2184</v>
      </c>
      <c r="AR42" s="107">
        <f t="shared" si="6"/>
        <v>2184</v>
      </c>
      <c r="AS42" s="107">
        <f t="shared" si="6"/>
        <v>2184</v>
      </c>
      <c r="AT42" s="107">
        <f t="shared" si="6"/>
        <v>2190</v>
      </c>
      <c r="AU42" s="107">
        <f t="shared" si="6"/>
        <v>2190</v>
      </c>
      <c r="AV42" s="107">
        <f t="shared" si="6"/>
        <v>2190</v>
      </c>
      <c r="AW42" s="107">
        <f t="shared" si="6"/>
        <v>2190</v>
      </c>
      <c r="AX42" s="107">
        <f t="shared" si="6"/>
        <v>2196</v>
      </c>
      <c r="AY42" s="107">
        <f t="shared" si="6"/>
        <v>2196</v>
      </c>
      <c r="AZ42" s="107">
        <f t="shared" si="6"/>
        <v>2196</v>
      </c>
      <c r="BA42" s="107">
        <f t="shared" si="6"/>
        <v>2196</v>
      </c>
      <c r="BB42" s="107">
        <f t="shared" si="6"/>
        <v>2200</v>
      </c>
      <c r="BC42" s="107">
        <f t="shared" si="6"/>
        <v>2200</v>
      </c>
      <c r="BD42" s="107">
        <f t="shared" si="6"/>
        <v>2200</v>
      </c>
      <c r="BE42" s="107">
        <f t="shared" si="6"/>
        <v>2200</v>
      </c>
      <c r="BF42" s="107">
        <f t="shared" si="6"/>
        <v>2248</v>
      </c>
      <c r="BG42" s="107">
        <f t="shared" si="6"/>
        <v>2248</v>
      </c>
      <c r="BH42" s="107">
        <f t="shared" si="6"/>
        <v>2248</v>
      </c>
      <c r="BI42" s="107">
        <f t="shared" si="6"/>
        <v>2248</v>
      </c>
      <c r="BJ42" s="107">
        <f t="shared" si="6"/>
        <v>2175</v>
      </c>
      <c r="BK42" s="107">
        <f t="shared" si="6"/>
        <v>2175</v>
      </c>
      <c r="BL42" s="107">
        <f t="shared" si="6"/>
        <v>2175</v>
      </c>
      <c r="BM42" s="107">
        <f t="shared" si="6"/>
        <v>2117.1999999999998</v>
      </c>
      <c r="BN42" s="107">
        <f t="shared" si="6"/>
        <v>2049.8000000000002</v>
      </c>
      <c r="BO42" s="107">
        <f t="shared" ref="BO42:CW42" si="7">SUM(BO37:BO41)</f>
        <v>1639.6</v>
      </c>
      <c r="BP42" s="107">
        <f t="shared" si="7"/>
        <v>1938.6</v>
      </c>
      <c r="BQ42" s="107">
        <f t="shared" si="7"/>
        <v>1818.8</v>
      </c>
      <c r="BR42" s="107">
        <f t="shared" si="7"/>
        <v>1791.1</v>
      </c>
      <c r="BS42" s="107">
        <f t="shared" si="7"/>
        <v>1784.8</v>
      </c>
      <c r="BT42" s="107">
        <f t="shared" si="7"/>
        <v>1667.1</v>
      </c>
      <c r="BU42" s="107">
        <f t="shared" si="7"/>
        <v>1685.7</v>
      </c>
      <c r="BV42" s="107">
        <f t="shared" si="7"/>
        <v>1622.8</v>
      </c>
      <c r="BW42" s="107">
        <f t="shared" si="7"/>
        <v>1714.7</v>
      </c>
      <c r="BX42" s="107">
        <f t="shared" si="7"/>
        <v>1659.1</v>
      </c>
      <c r="BY42" s="107">
        <f t="shared" si="7"/>
        <v>1833.7</v>
      </c>
      <c r="BZ42" s="107">
        <f t="shared" si="7"/>
        <v>1712.6</v>
      </c>
      <c r="CA42" s="107">
        <f t="shared" si="7"/>
        <v>1743.9</v>
      </c>
      <c r="CB42" s="107">
        <f t="shared" si="7"/>
        <v>1774.2</v>
      </c>
      <c r="CC42" s="107">
        <f t="shared" si="7"/>
        <v>1860.9</v>
      </c>
      <c r="CD42" s="107">
        <f t="shared" si="7"/>
        <v>1944.9</v>
      </c>
      <c r="CE42" s="107">
        <f t="shared" si="7"/>
        <v>1955</v>
      </c>
      <c r="CF42" s="107">
        <f t="shared" si="7"/>
        <v>2017.3</v>
      </c>
      <c r="CG42" s="107">
        <f t="shared" si="7"/>
        <v>2162</v>
      </c>
      <c r="CH42" s="107">
        <f t="shared" si="7"/>
        <v>2203</v>
      </c>
      <c r="CI42" s="107">
        <f t="shared" si="7"/>
        <v>2203</v>
      </c>
      <c r="CJ42" s="107">
        <f t="shared" si="7"/>
        <v>2203</v>
      </c>
      <c r="CK42" s="107">
        <f t="shared" si="7"/>
        <v>2203</v>
      </c>
      <c r="CL42" s="107">
        <f t="shared" si="7"/>
        <v>2177</v>
      </c>
      <c r="CM42" s="107">
        <f t="shared" si="7"/>
        <v>2177</v>
      </c>
      <c r="CN42" s="107">
        <f t="shared" si="7"/>
        <v>2177</v>
      </c>
      <c r="CO42" s="107">
        <f t="shared" si="7"/>
        <v>2049</v>
      </c>
      <c r="CP42" s="107">
        <f t="shared" si="7"/>
        <v>2163</v>
      </c>
      <c r="CQ42" s="107">
        <f t="shared" si="7"/>
        <v>2036.6</v>
      </c>
      <c r="CR42" s="107">
        <f t="shared" si="7"/>
        <v>2035.1</v>
      </c>
      <c r="CS42" s="107">
        <f t="shared" si="7"/>
        <v>2082.5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45446.225000000006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1014.4</v>
      </c>
      <c r="C47" s="120">
        <v>1053.7</v>
      </c>
      <c r="D47" s="120">
        <v>1144.7</v>
      </c>
      <c r="E47" s="120">
        <v>1123.5999999999999</v>
      </c>
      <c r="F47" s="120">
        <v>1075.9000000000001</v>
      </c>
      <c r="G47" s="120">
        <v>1076.4000000000001</v>
      </c>
      <c r="H47" s="120">
        <v>1081</v>
      </c>
      <c r="I47" s="120">
        <v>1088.7</v>
      </c>
      <c r="J47" s="120">
        <v>1134.2</v>
      </c>
      <c r="K47" s="120">
        <v>1091.5999999999999</v>
      </c>
      <c r="L47" s="120">
        <v>1103.0999999999999</v>
      </c>
      <c r="M47" s="120">
        <v>1086.4000000000001</v>
      </c>
      <c r="N47" s="120">
        <v>1117.3</v>
      </c>
      <c r="O47" s="120">
        <v>1134.7</v>
      </c>
      <c r="P47" s="120">
        <v>1196.7</v>
      </c>
      <c r="Q47" s="120">
        <v>1156.5</v>
      </c>
      <c r="R47" s="120">
        <v>1127.5999999999999</v>
      </c>
      <c r="S47" s="120">
        <v>1110.5999999999999</v>
      </c>
      <c r="T47" s="120">
        <v>1167.2</v>
      </c>
      <c r="U47" s="120">
        <v>1117.4000000000001</v>
      </c>
      <c r="V47" s="120">
        <v>1131.5</v>
      </c>
      <c r="W47" s="120">
        <v>997.6</v>
      </c>
      <c r="X47" s="120">
        <v>848.4</v>
      </c>
      <c r="Y47" s="120">
        <v>1039.9000000000001</v>
      </c>
      <c r="Z47" s="120">
        <v>813</v>
      </c>
      <c r="AA47" s="120">
        <v>664.9</v>
      </c>
      <c r="AB47" s="120">
        <v>663.9</v>
      </c>
      <c r="AC47" s="120">
        <v>823</v>
      </c>
      <c r="AD47" s="120">
        <v>853.9</v>
      </c>
      <c r="AE47" s="120">
        <v>793.2</v>
      </c>
      <c r="AF47" s="120">
        <v>956.2</v>
      </c>
      <c r="AG47" s="120">
        <v>1121.7</v>
      </c>
      <c r="AH47" s="120">
        <v>1240</v>
      </c>
      <c r="AI47" s="120">
        <v>1240</v>
      </c>
      <c r="AJ47" s="120">
        <v>1240</v>
      </c>
      <c r="AK47" s="120">
        <v>1240</v>
      </c>
      <c r="AL47" s="120">
        <v>1240</v>
      </c>
      <c r="AM47" s="120">
        <v>1240</v>
      </c>
      <c r="AN47" s="120">
        <v>1240</v>
      </c>
      <c r="AO47" s="120">
        <v>1240</v>
      </c>
      <c r="AP47" s="120">
        <v>1473</v>
      </c>
      <c r="AQ47" s="120">
        <v>1473</v>
      </c>
      <c r="AR47" s="120">
        <v>1473</v>
      </c>
      <c r="AS47" s="120">
        <v>1473</v>
      </c>
      <c r="AT47" s="120">
        <v>1479</v>
      </c>
      <c r="AU47" s="120">
        <v>1479</v>
      </c>
      <c r="AV47" s="120">
        <v>1479</v>
      </c>
      <c r="AW47" s="120">
        <v>1479</v>
      </c>
      <c r="AX47" s="120">
        <v>1485</v>
      </c>
      <c r="AY47" s="120">
        <v>1485</v>
      </c>
      <c r="AZ47" s="120">
        <v>1485</v>
      </c>
      <c r="BA47" s="120">
        <v>1485</v>
      </c>
      <c r="BB47" s="120">
        <v>1489</v>
      </c>
      <c r="BC47" s="120">
        <v>1489</v>
      </c>
      <c r="BD47" s="120">
        <v>1489</v>
      </c>
      <c r="BE47" s="120">
        <v>1489</v>
      </c>
      <c r="BF47" s="120">
        <v>1537</v>
      </c>
      <c r="BG47" s="120">
        <v>1537</v>
      </c>
      <c r="BH47" s="120">
        <v>1537</v>
      </c>
      <c r="BI47" s="120">
        <v>1537</v>
      </c>
      <c r="BJ47" s="120">
        <v>1470</v>
      </c>
      <c r="BK47" s="120">
        <v>1470</v>
      </c>
      <c r="BL47" s="120">
        <v>1470</v>
      </c>
      <c r="BM47" s="120">
        <v>1412.2</v>
      </c>
      <c r="BN47" s="120">
        <v>1344.8</v>
      </c>
      <c r="BO47" s="120">
        <v>934.6</v>
      </c>
      <c r="BP47" s="120">
        <v>1233.5999999999999</v>
      </c>
      <c r="BQ47" s="120">
        <v>1113.8</v>
      </c>
      <c r="BR47" s="120">
        <v>1084.0999999999999</v>
      </c>
      <c r="BS47" s="120">
        <v>1077.8</v>
      </c>
      <c r="BT47" s="120">
        <v>960.1</v>
      </c>
      <c r="BU47" s="120">
        <v>978.7</v>
      </c>
      <c r="BV47" s="120">
        <v>931.8</v>
      </c>
      <c r="BW47" s="120">
        <v>1023.7</v>
      </c>
      <c r="BX47" s="120">
        <v>968.1</v>
      </c>
      <c r="BY47" s="120">
        <v>1142.7</v>
      </c>
      <c r="BZ47" s="120">
        <v>1013.6</v>
      </c>
      <c r="CA47" s="120">
        <v>1044.9000000000001</v>
      </c>
      <c r="CB47" s="120">
        <v>1075.2</v>
      </c>
      <c r="CC47" s="120">
        <v>1161.9000000000001</v>
      </c>
      <c r="CD47" s="120">
        <v>1209.9000000000001</v>
      </c>
      <c r="CE47" s="120">
        <v>1220</v>
      </c>
      <c r="CF47" s="120">
        <v>1282.3</v>
      </c>
      <c r="CG47" s="120">
        <v>1427</v>
      </c>
      <c r="CH47" s="120">
        <v>1502</v>
      </c>
      <c r="CI47" s="120">
        <v>1502</v>
      </c>
      <c r="CJ47" s="120">
        <v>1502</v>
      </c>
      <c r="CK47" s="120">
        <v>1502</v>
      </c>
      <c r="CL47" s="120">
        <v>1486</v>
      </c>
      <c r="CM47" s="120">
        <v>1486</v>
      </c>
      <c r="CN47" s="120">
        <v>1486</v>
      </c>
      <c r="CO47" s="120">
        <v>1358</v>
      </c>
      <c r="CP47" s="120">
        <v>1456</v>
      </c>
      <c r="CQ47" s="120">
        <v>1329.6</v>
      </c>
      <c r="CR47" s="120">
        <v>1328.1</v>
      </c>
      <c r="CS47" s="120">
        <v>1375.5</v>
      </c>
      <c r="CT47" s="122"/>
      <c r="CU47" s="122"/>
      <c r="CV47" s="122"/>
      <c r="CW47" s="121"/>
      <c r="CX47" s="97">
        <f t="array" ref="CX47">SUMPRODUCT(B47:CW47*0.25)</f>
        <v>29511.225000000009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>
        <v>114</v>
      </c>
      <c r="C50" s="120">
        <v>114</v>
      </c>
      <c r="D50" s="120">
        <v>114</v>
      </c>
      <c r="E50" s="120">
        <v>114</v>
      </c>
      <c r="F50" s="120">
        <v>98</v>
      </c>
      <c r="G50" s="120">
        <v>98</v>
      </c>
      <c r="H50" s="120">
        <v>98</v>
      </c>
      <c r="I50" s="120">
        <v>98</v>
      </c>
      <c r="J50" s="120">
        <v>87</v>
      </c>
      <c r="K50" s="120">
        <v>87</v>
      </c>
      <c r="L50" s="120">
        <v>87</v>
      </c>
      <c r="M50" s="120">
        <v>87</v>
      </c>
      <c r="N50" s="120">
        <v>81</v>
      </c>
      <c r="O50" s="120">
        <v>81</v>
      </c>
      <c r="P50" s="120">
        <v>81</v>
      </c>
      <c r="Q50" s="120">
        <v>81</v>
      </c>
      <c r="R50" s="120">
        <v>92</v>
      </c>
      <c r="S50" s="120">
        <v>92</v>
      </c>
      <c r="T50" s="120">
        <v>92</v>
      </c>
      <c r="U50" s="120">
        <v>92</v>
      </c>
      <c r="V50" s="120">
        <v>123</v>
      </c>
      <c r="W50" s="120">
        <v>123</v>
      </c>
      <c r="X50" s="120">
        <v>123</v>
      </c>
      <c r="Y50" s="120">
        <v>123</v>
      </c>
      <c r="Z50" s="120">
        <v>152</v>
      </c>
      <c r="AA50" s="120">
        <v>152</v>
      </c>
      <c r="AB50" s="120">
        <v>152</v>
      </c>
      <c r="AC50" s="120">
        <v>152</v>
      </c>
      <c r="AD50" s="120">
        <v>149</v>
      </c>
      <c r="AE50" s="120">
        <v>149</v>
      </c>
      <c r="AF50" s="120">
        <v>149</v>
      </c>
      <c r="AG50" s="120">
        <v>149</v>
      </c>
      <c r="AH50" s="120">
        <v>136</v>
      </c>
      <c r="AI50" s="120">
        <v>136</v>
      </c>
      <c r="AJ50" s="120">
        <v>136</v>
      </c>
      <c r="AK50" s="120">
        <v>136</v>
      </c>
      <c r="AL50" s="120">
        <v>127</v>
      </c>
      <c r="AM50" s="120">
        <v>127</v>
      </c>
      <c r="AN50" s="120">
        <v>127</v>
      </c>
      <c r="AO50" s="120">
        <v>127</v>
      </c>
      <c r="AP50" s="120">
        <v>104</v>
      </c>
      <c r="AQ50" s="120">
        <v>104</v>
      </c>
      <c r="AR50" s="120">
        <v>104</v>
      </c>
      <c r="AS50" s="120">
        <v>104</v>
      </c>
      <c r="AT50" s="120">
        <v>101</v>
      </c>
      <c r="AU50" s="120">
        <v>101</v>
      </c>
      <c r="AV50" s="120">
        <v>101</v>
      </c>
      <c r="AW50" s="120">
        <v>101</v>
      </c>
      <c r="AX50" s="120">
        <v>116</v>
      </c>
      <c r="AY50" s="120">
        <v>116</v>
      </c>
      <c r="AZ50" s="120">
        <v>116</v>
      </c>
      <c r="BA50" s="120">
        <v>116</v>
      </c>
      <c r="BB50" s="120">
        <v>126</v>
      </c>
      <c r="BC50" s="120">
        <v>126</v>
      </c>
      <c r="BD50" s="120">
        <v>126</v>
      </c>
      <c r="BE50" s="120">
        <v>126</v>
      </c>
      <c r="BF50" s="120">
        <v>139</v>
      </c>
      <c r="BG50" s="120">
        <v>139</v>
      </c>
      <c r="BH50" s="120">
        <v>139</v>
      </c>
      <c r="BI50" s="120">
        <v>139</v>
      </c>
      <c r="BJ50" s="120">
        <v>161</v>
      </c>
      <c r="BK50" s="120">
        <v>161</v>
      </c>
      <c r="BL50" s="120">
        <v>161</v>
      </c>
      <c r="BM50" s="120">
        <v>161</v>
      </c>
      <c r="BN50" s="120">
        <v>199</v>
      </c>
      <c r="BO50" s="120">
        <v>199</v>
      </c>
      <c r="BP50" s="120">
        <v>199</v>
      </c>
      <c r="BQ50" s="120">
        <v>199</v>
      </c>
      <c r="BR50" s="120">
        <v>221</v>
      </c>
      <c r="BS50" s="120">
        <v>221</v>
      </c>
      <c r="BT50" s="120">
        <v>221</v>
      </c>
      <c r="BU50" s="120">
        <v>221</v>
      </c>
      <c r="BV50" s="120">
        <v>216</v>
      </c>
      <c r="BW50" s="120">
        <v>216</v>
      </c>
      <c r="BX50" s="120">
        <v>216</v>
      </c>
      <c r="BY50" s="120">
        <v>216</v>
      </c>
      <c r="BZ50" s="120">
        <v>213</v>
      </c>
      <c r="CA50" s="120">
        <v>213</v>
      </c>
      <c r="CB50" s="120">
        <v>213</v>
      </c>
      <c r="CC50" s="120">
        <v>213</v>
      </c>
      <c r="CD50" s="120">
        <v>188</v>
      </c>
      <c r="CE50" s="120">
        <v>188</v>
      </c>
      <c r="CF50" s="120">
        <v>188</v>
      </c>
      <c r="CG50" s="120">
        <v>188</v>
      </c>
      <c r="CH50" s="120">
        <v>153</v>
      </c>
      <c r="CI50" s="120">
        <v>153</v>
      </c>
      <c r="CJ50" s="120">
        <v>153</v>
      </c>
      <c r="CK50" s="120">
        <v>153</v>
      </c>
      <c r="CL50" s="120">
        <v>121</v>
      </c>
      <c r="CM50" s="120">
        <v>121</v>
      </c>
      <c r="CN50" s="120">
        <v>121</v>
      </c>
      <c r="CO50" s="120">
        <v>121</v>
      </c>
      <c r="CP50" s="120">
        <v>91</v>
      </c>
      <c r="CQ50" s="120">
        <v>91</v>
      </c>
      <c r="CR50" s="120">
        <v>91</v>
      </c>
      <c r="CS50" s="120">
        <v>91</v>
      </c>
      <c r="CT50" s="122"/>
      <c r="CU50" s="122"/>
      <c r="CV50" s="122"/>
      <c r="CW50" s="121"/>
      <c r="CX50" s="97">
        <f t="array" ref="CX50">SUMPRODUCT(B50:CW50*0.25)</f>
        <v>3308</v>
      </c>
    </row>
    <row r="51" spans="1:102" ht="30" customHeight="1" thickBot="1" x14ac:dyDescent="0.25">
      <c r="A51" s="105" t="s">
        <v>52</v>
      </c>
      <c r="B51" s="106">
        <f>SUM(B45:B50)</f>
        <v>1128.4000000000001</v>
      </c>
      <c r="C51" s="107">
        <f t="shared" ref="C51:BN51" si="8">SUM(C45:C50)</f>
        <v>1167.7</v>
      </c>
      <c r="D51" s="107">
        <f t="shared" si="8"/>
        <v>1258.7</v>
      </c>
      <c r="E51" s="107">
        <f t="shared" si="8"/>
        <v>1237.5999999999999</v>
      </c>
      <c r="F51" s="107">
        <f t="shared" si="8"/>
        <v>1173.9000000000001</v>
      </c>
      <c r="G51" s="107">
        <f t="shared" si="8"/>
        <v>1174.4000000000001</v>
      </c>
      <c r="H51" s="107">
        <f t="shared" si="8"/>
        <v>1179</v>
      </c>
      <c r="I51" s="107">
        <f t="shared" si="8"/>
        <v>1186.7</v>
      </c>
      <c r="J51" s="107">
        <f t="shared" si="8"/>
        <v>1221.2</v>
      </c>
      <c r="K51" s="107">
        <f t="shared" si="8"/>
        <v>1178.5999999999999</v>
      </c>
      <c r="L51" s="107">
        <f t="shared" si="8"/>
        <v>1190.0999999999999</v>
      </c>
      <c r="M51" s="107">
        <f t="shared" si="8"/>
        <v>1173.4000000000001</v>
      </c>
      <c r="N51" s="107">
        <f t="shared" si="8"/>
        <v>1198.3</v>
      </c>
      <c r="O51" s="107">
        <f t="shared" si="8"/>
        <v>1215.7</v>
      </c>
      <c r="P51" s="107">
        <f t="shared" si="8"/>
        <v>1277.7</v>
      </c>
      <c r="Q51" s="107">
        <f t="shared" si="8"/>
        <v>1237.5</v>
      </c>
      <c r="R51" s="107">
        <f t="shared" si="8"/>
        <v>1219.5999999999999</v>
      </c>
      <c r="S51" s="107">
        <f t="shared" si="8"/>
        <v>1202.5999999999999</v>
      </c>
      <c r="T51" s="107">
        <f t="shared" si="8"/>
        <v>1259.2</v>
      </c>
      <c r="U51" s="107">
        <f t="shared" si="8"/>
        <v>1209.4000000000001</v>
      </c>
      <c r="V51" s="107">
        <f t="shared" si="8"/>
        <v>1254.5</v>
      </c>
      <c r="W51" s="107">
        <f t="shared" si="8"/>
        <v>1120.5999999999999</v>
      </c>
      <c r="X51" s="107">
        <f t="shared" si="8"/>
        <v>971.4</v>
      </c>
      <c r="Y51" s="107">
        <f t="shared" si="8"/>
        <v>1162.9000000000001</v>
      </c>
      <c r="Z51" s="107">
        <f t="shared" si="8"/>
        <v>965</v>
      </c>
      <c r="AA51" s="107">
        <f t="shared" si="8"/>
        <v>816.9</v>
      </c>
      <c r="AB51" s="107">
        <f t="shared" si="8"/>
        <v>815.9</v>
      </c>
      <c r="AC51" s="107">
        <f t="shared" si="8"/>
        <v>975</v>
      </c>
      <c r="AD51" s="107">
        <f t="shared" si="8"/>
        <v>1002.9</v>
      </c>
      <c r="AE51" s="107">
        <f t="shared" si="8"/>
        <v>942.2</v>
      </c>
      <c r="AF51" s="107">
        <f t="shared" si="8"/>
        <v>1105.2</v>
      </c>
      <c r="AG51" s="107">
        <f t="shared" si="8"/>
        <v>1270.7</v>
      </c>
      <c r="AH51" s="107">
        <f t="shared" si="8"/>
        <v>1376</v>
      </c>
      <c r="AI51" s="107">
        <f t="shared" si="8"/>
        <v>1376</v>
      </c>
      <c r="AJ51" s="107">
        <f t="shared" si="8"/>
        <v>1376</v>
      </c>
      <c r="AK51" s="107">
        <f t="shared" si="8"/>
        <v>1376</v>
      </c>
      <c r="AL51" s="107">
        <f t="shared" si="8"/>
        <v>1367</v>
      </c>
      <c r="AM51" s="107">
        <f t="shared" si="8"/>
        <v>1367</v>
      </c>
      <c r="AN51" s="107">
        <f t="shared" si="8"/>
        <v>1367</v>
      </c>
      <c r="AO51" s="107">
        <f t="shared" si="8"/>
        <v>1367</v>
      </c>
      <c r="AP51" s="107">
        <f t="shared" si="8"/>
        <v>1577</v>
      </c>
      <c r="AQ51" s="107">
        <f t="shared" si="8"/>
        <v>1577</v>
      </c>
      <c r="AR51" s="107">
        <f t="shared" si="8"/>
        <v>1577</v>
      </c>
      <c r="AS51" s="107">
        <f t="shared" si="8"/>
        <v>1577</v>
      </c>
      <c r="AT51" s="107">
        <f t="shared" si="8"/>
        <v>1580</v>
      </c>
      <c r="AU51" s="107">
        <f t="shared" si="8"/>
        <v>1580</v>
      </c>
      <c r="AV51" s="107">
        <f t="shared" si="8"/>
        <v>1580</v>
      </c>
      <c r="AW51" s="107">
        <f t="shared" si="8"/>
        <v>1580</v>
      </c>
      <c r="AX51" s="107">
        <f t="shared" si="8"/>
        <v>1601</v>
      </c>
      <c r="AY51" s="107">
        <f t="shared" si="8"/>
        <v>1601</v>
      </c>
      <c r="AZ51" s="107">
        <f t="shared" si="8"/>
        <v>1601</v>
      </c>
      <c r="BA51" s="107">
        <f t="shared" si="8"/>
        <v>1601</v>
      </c>
      <c r="BB51" s="107">
        <f t="shared" si="8"/>
        <v>1615</v>
      </c>
      <c r="BC51" s="107">
        <f t="shared" si="8"/>
        <v>1615</v>
      </c>
      <c r="BD51" s="107">
        <f t="shared" si="8"/>
        <v>1615</v>
      </c>
      <c r="BE51" s="107">
        <f t="shared" si="8"/>
        <v>1615</v>
      </c>
      <c r="BF51" s="107">
        <f t="shared" si="8"/>
        <v>1676</v>
      </c>
      <c r="BG51" s="107">
        <f t="shared" si="8"/>
        <v>1676</v>
      </c>
      <c r="BH51" s="107">
        <f t="shared" si="8"/>
        <v>1676</v>
      </c>
      <c r="BI51" s="107">
        <f t="shared" si="8"/>
        <v>1676</v>
      </c>
      <c r="BJ51" s="107">
        <f t="shared" si="8"/>
        <v>1631</v>
      </c>
      <c r="BK51" s="107">
        <f t="shared" si="8"/>
        <v>1631</v>
      </c>
      <c r="BL51" s="107">
        <f t="shared" si="8"/>
        <v>1631</v>
      </c>
      <c r="BM51" s="107">
        <f t="shared" si="8"/>
        <v>1573.2</v>
      </c>
      <c r="BN51" s="107">
        <f t="shared" si="8"/>
        <v>1543.8</v>
      </c>
      <c r="BO51" s="107">
        <f t="shared" ref="BO51:CW51" si="9">SUM(BO45:BO50)</f>
        <v>1133.5999999999999</v>
      </c>
      <c r="BP51" s="107">
        <f t="shared" si="9"/>
        <v>1432.6</v>
      </c>
      <c r="BQ51" s="107">
        <f t="shared" si="9"/>
        <v>1312.8</v>
      </c>
      <c r="BR51" s="107">
        <f t="shared" si="9"/>
        <v>1305.0999999999999</v>
      </c>
      <c r="BS51" s="107">
        <f t="shared" si="9"/>
        <v>1298.8</v>
      </c>
      <c r="BT51" s="107">
        <f t="shared" si="9"/>
        <v>1181.0999999999999</v>
      </c>
      <c r="BU51" s="107">
        <f t="shared" si="9"/>
        <v>1199.7</v>
      </c>
      <c r="BV51" s="107">
        <f t="shared" si="9"/>
        <v>1147.8</v>
      </c>
      <c r="BW51" s="107">
        <f t="shared" si="9"/>
        <v>1239.7</v>
      </c>
      <c r="BX51" s="107">
        <f t="shared" si="9"/>
        <v>1184.0999999999999</v>
      </c>
      <c r="BY51" s="107">
        <f t="shared" si="9"/>
        <v>1358.7</v>
      </c>
      <c r="BZ51" s="107">
        <f t="shared" si="9"/>
        <v>1226.5999999999999</v>
      </c>
      <c r="CA51" s="107">
        <f t="shared" si="9"/>
        <v>1257.9000000000001</v>
      </c>
      <c r="CB51" s="107">
        <f t="shared" si="9"/>
        <v>1288.2</v>
      </c>
      <c r="CC51" s="107">
        <f t="shared" si="9"/>
        <v>1374.9</v>
      </c>
      <c r="CD51" s="107">
        <f t="shared" si="9"/>
        <v>1397.9</v>
      </c>
      <c r="CE51" s="107">
        <f t="shared" si="9"/>
        <v>1408</v>
      </c>
      <c r="CF51" s="107">
        <f t="shared" si="9"/>
        <v>1470.3</v>
      </c>
      <c r="CG51" s="107">
        <f t="shared" si="9"/>
        <v>1615</v>
      </c>
      <c r="CH51" s="107">
        <f t="shared" si="9"/>
        <v>1655</v>
      </c>
      <c r="CI51" s="107">
        <f t="shared" si="9"/>
        <v>1655</v>
      </c>
      <c r="CJ51" s="107">
        <f t="shared" si="9"/>
        <v>1655</v>
      </c>
      <c r="CK51" s="107">
        <f t="shared" si="9"/>
        <v>1655</v>
      </c>
      <c r="CL51" s="107">
        <f t="shared" si="9"/>
        <v>1607</v>
      </c>
      <c r="CM51" s="107">
        <f t="shared" si="9"/>
        <v>1607</v>
      </c>
      <c r="CN51" s="107">
        <f t="shared" si="9"/>
        <v>1607</v>
      </c>
      <c r="CO51" s="107">
        <f t="shared" si="9"/>
        <v>1479</v>
      </c>
      <c r="CP51" s="107">
        <f t="shared" si="9"/>
        <v>1547</v>
      </c>
      <c r="CQ51" s="107">
        <f t="shared" si="9"/>
        <v>1420.6</v>
      </c>
      <c r="CR51" s="107">
        <f t="shared" si="9"/>
        <v>1419.1</v>
      </c>
      <c r="CS51" s="107">
        <f t="shared" si="9"/>
        <v>1466.5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32819.225000000006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6277.6409999999996</v>
      </c>
      <c r="C54" s="107">
        <f t="shared" ref="C54:BN54" si="12">C18+C28+C42</f>
        <v>6282.13</v>
      </c>
      <c r="D54" s="107">
        <f t="shared" si="12"/>
        <v>6308.2</v>
      </c>
      <c r="E54" s="107">
        <f t="shared" si="12"/>
        <v>6276.6090000000004</v>
      </c>
      <c r="F54" s="107">
        <f t="shared" si="12"/>
        <v>6209.2330000000002</v>
      </c>
      <c r="G54" s="107">
        <f t="shared" si="12"/>
        <v>6216.4860000000008</v>
      </c>
      <c r="H54" s="107">
        <f t="shared" si="12"/>
        <v>6222.9430000000002</v>
      </c>
      <c r="I54" s="107">
        <f t="shared" si="12"/>
        <v>6233.6869999999999</v>
      </c>
      <c r="J54" s="107">
        <f t="shared" si="12"/>
        <v>6225.6930000000002</v>
      </c>
      <c r="K54" s="107">
        <f t="shared" si="12"/>
        <v>6232.5480000000007</v>
      </c>
      <c r="L54" s="107">
        <f t="shared" si="12"/>
        <v>6234.6059999999998</v>
      </c>
      <c r="M54" s="107">
        <f t="shared" si="12"/>
        <v>6240.6710000000003</v>
      </c>
      <c r="N54" s="107">
        <f t="shared" si="12"/>
        <v>6245.5010000000002</v>
      </c>
      <c r="O54" s="107">
        <f t="shared" si="12"/>
        <v>6234.6049999999996</v>
      </c>
      <c r="P54" s="107">
        <f t="shared" si="12"/>
        <v>6244.8339999999998</v>
      </c>
      <c r="Q54" s="107">
        <f t="shared" si="12"/>
        <v>6249.5770000000002</v>
      </c>
      <c r="R54" s="107">
        <f t="shared" si="12"/>
        <v>6287.1790000000001</v>
      </c>
      <c r="S54" s="107">
        <f t="shared" si="12"/>
        <v>6298.26</v>
      </c>
      <c r="T54" s="107">
        <f t="shared" si="12"/>
        <v>6299.7389999999987</v>
      </c>
      <c r="U54" s="107">
        <f t="shared" si="12"/>
        <v>6311.7149999999983</v>
      </c>
      <c r="V54" s="107">
        <f t="shared" si="12"/>
        <v>6513.8959999999997</v>
      </c>
      <c r="W54" s="107">
        <f t="shared" si="12"/>
        <v>6526.277</v>
      </c>
      <c r="X54" s="107">
        <f t="shared" si="12"/>
        <v>6537.1319999999996</v>
      </c>
      <c r="Y54" s="107">
        <f t="shared" si="12"/>
        <v>6826.6979999999985</v>
      </c>
      <c r="Z54" s="107">
        <f t="shared" si="12"/>
        <v>6808.9540000000006</v>
      </c>
      <c r="AA54" s="107">
        <f t="shared" si="12"/>
        <v>6848.23</v>
      </c>
      <c r="AB54" s="107">
        <f t="shared" si="12"/>
        <v>6959.5490000000009</v>
      </c>
      <c r="AC54" s="107">
        <f t="shared" si="12"/>
        <v>7219.2510000000002</v>
      </c>
      <c r="AD54" s="107">
        <f t="shared" si="12"/>
        <v>7370.237000000001</v>
      </c>
      <c r="AE54" s="107">
        <f t="shared" si="12"/>
        <v>7445.7849999999999</v>
      </c>
      <c r="AF54" s="107">
        <f t="shared" si="12"/>
        <v>7685.6119999999992</v>
      </c>
      <c r="AG54" s="107">
        <f t="shared" si="12"/>
        <v>7929.2610000000004</v>
      </c>
      <c r="AH54" s="107">
        <f t="shared" si="12"/>
        <v>8112.2089999999989</v>
      </c>
      <c r="AI54" s="107">
        <f t="shared" si="12"/>
        <v>8208.8660000000018</v>
      </c>
      <c r="AJ54" s="107">
        <f t="shared" si="12"/>
        <v>8264.6650000000009</v>
      </c>
      <c r="AK54" s="107">
        <f t="shared" si="12"/>
        <v>8280.6440000000002</v>
      </c>
      <c r="AL54" s="107">
        <f t="shared" si="12"/>
        <v>8404.9510000000009</v>
      </c>
      <c r="AM54" s="107">
        <f t="shared" si="12"/>
        <v>8500.4530000000013</v>
      </c>
      <c r="AN54" s="107">
        <f t="shared" si="12"/>
        <v>8584.5640000000003</v>
      </c>
      <c r="AO54" s="107">
        <f t="shared" si="12"/>
        <v>8619.9089999999997</v>
      </c>
      <c r="AP54" s="107">
        <f t="shared" si="12"/>
        <v>8837.116</v>
      </c>
      <c r="AQ54" s="107">
        <f t="shared" si="12"/>
        <v>8901.4359999999997</v>
      </c>
      <c r="AR54" s="107">
        <f t="shared" si="12"/>
        <v>8930.7999999999993</v>
      </c>
      <c r="AS54" s="107">
        <f t="shared" si="12"/>
        <v>9033.3310000000001</v>
      </c>
      <c r="AT54" s="107">
        <f t="shared" si="12"/>
        <v>9022.9850000000006</v>
      </c>
      <c r="AU54" s="107">
        <f t="shared" si="12"/>
        <v>9086.1360000000004</v>
      </c>
      <c r="AV54" s="107">
        <f t="shared" si="12"/>
        <v>9105.77</v>
      </c>
      <c r="AW54" s="107">
        <f t="shared" si="12"/>
        <v>9077.4559999999983</v>
      </c>
      <c r="AX54" s="107">
        <f t="shared" si="12"/>
        <v>9110.2639999999992</v>
      </c>
      <c r="AY54" s="107">
        <f t="shared" si="12"/>
        <v>9108.3139999999985</v>
      </c>
      <c r="AZ54" s="107">
        <f t="shared" si="12"/>
        <v>9019.9950000000008</v>
      </c>
      <c r="BA54" s="107">
        <f t="shared" si="12"/>
        <v>8932.755000000001</v>
      </c>
      <c r="BB54" s="107">
        <f t="shared" si="12"/>
        <v>8909.5720000000001</v>
      </c>
      <c r="BC54" s="107">
        <f t="shared" si="12"/>
        <v>8826.6149999999998</v>
      </c>
      <c r="BD54" s="107">
        <f t="shared" si="12"/>
        <v>8743.1769999999997</v>
      </c>
      <c r="BE54" s="107">
        <f t="shared" si="12"/>
        <v>8706.630000000001</v>
      </c>
      <c r="BF54" s="107">
        <f t="shared" si="12"/>
        <v>8633.5560000000005</v>
      </c>
      <c r="BG54" s="107">
        <f t="shared" si="12"/>
        <v>8595.9569999999985</v>
      </c>
      <c r="BH54" s="107">
        <f t="shared" si="12"/>
        <v>8452.0650000000005</v>
      </c>
      <c r="BI54" s="107">
        <f t="shared" si="12"/>
        <v>8433.0720000000001</v>
      </c>
      <c r="BJ54" s="107">
        <f t="shared" si="12"/>
        <v>8240.1329999999998</v>
      </c>
      <c r="BK54" s="107">
        <f t="shared" si="12"/>
        <v>8153.5479999999998</v>
      </c>
      <c r="BL54" s="107">
        <f t="shared" si="12"/>
        <v>8176.277</v>
      </c>
      <c r="BM54" s="107">
        <f t="shared" si="12"/>
        <v>8139.8869999999997</v>
      </c>
      <c r="BN54" s="107">
        <f t="shared" si="12"/>
        <v>8165.1430000000009</v>
      </c>
      <c r="BO54" s="107">
        <f t="shared" ref="BO54:CX54" si="13">BO18+BO28+BO42</f>
        <v>7940.9110000000001</v>
      </c>
      <c r="BP54" s="107">
        <f t="shared" si="13"/>
        <v>8326.741</v>
      </c>
      <c r="BQ54" s="107">
        <f t="shared" si="13"/>
        <v>8344.9750000000004</v>
      </c>
      <c r="BR54" s="107">
        <f t="shared" si="13"/>
        <v>8450.5820000000003</v>
      </c>
      <c r="BS54" s="107">
        <f t="shared" si="13"/>
        <v>8529.646999999999</v>
      </c>
      <c r="BT54" s="107">
        <f t="shared" si="13"/>
        <v>8452.1470000000008</v>
      </c>
      <c r="BU54" s="107">
        <f t="shared" si="13"/>
        <v>8485.594000000001</v>
      </c>
      <c r="BV54" s="107">
        <f t="shared" si="13"/>
        <v>8454.57</v>
      </c>
      <c r="BW54" s="107">
        <f t="shared" si="13"/>
        <v>8515.0020000000004</v>
      </c>
      <c r="BX54" s="107">
        <f t="shared" si="13"/>
        <v>8472.1929999999993</v>
      </c>
      <c r="BY54" s="107">
        <f t="shared" si="13"/>
        <v>8628.6830000000009</v>
      </c>
      <c r="BZ54" s="107">
        <f t="shared" si="13"/>
        <v>8482.3719999999994</v>
      </c>
      <c r="CA54" s="107">
        <f t="shared" si="13"/>
        <v>8494.8449999999993</v>
      </c>
      <c r="CB54" s="107">
        <f t="shared" si="13"/>
        <v>8486.8100000000013</v>
      </c>
      <c r="CC54" s="107">
        <f t="shared" si="13"/>
        <v>8440.0540000000001</v>
      </c>
      <c r="CD54" s="107">
        <f t="shared" si="13"/>
        <v>8385.77</v>
      </c>
      <c r="CE54" s="107">
        <f t="shared" si="13"/>
        <v>8291.6450000000004</v>
      </c>
      <c r="CF54" s="107">
        <f t="shared" si="13"/>
        <v>8248.9779999999992</v>
      </c>
      <c r="CG54" s="107">
        <f t="shared" si="13"/>
        <v>8232.6830000000009</v>
      </c>
      <c r="CH54" s="107">
        <f t="shared" si="13"/>
        <v>8135.2290000000003</v>
      </c>
      <c r="CI54" s="107">
        <f t="shared" si="13"/>
        <v>8052.6610000000001</v>
      </c>
      <c r="CJ54" s="107">
        <f t="shared" si="13"/>
        <v>7955.1769999999997</v>
      </c>
      <c r="CK54" s="107">
        <f t="shared" si="13"/>
        <v>7829.2380000000003</v>
      </c>
      <c r="CL54" s="107">
        <f t="shared" si="13"/>
        <v>7770.4319999999998</v>
      </c>
      <c r="CM54" s="107">
        <f t="shared" si="13"/>
        <v>7648.027</v>
      </c>
      <c r="CN54" s="107">
        <f t="shared" si="13"/>
        <v>7499.0349999999999</v>
      </c>
      <c r="CO54" s="107">
        <f t="shared" si="13"/>
        <v>7296.9789999999994</v>
      </c>
      <c r="CP54" s="107">
        <f t="shared" si="13"/>
        <v>7186.5050000000001</v>
      </c>
      <c r="CQ54" s="107">
        <f t="shared" si="13"/>
        <v>6978.74</v>
      </c>
      <c r="CR54" s="107">
        <f t="shared" si="13"/>
        <v>6932.7909999999993</v>
      </c>
      <c r="CS54" s="107">
        <f t="shared" si="13"/>
        <v>6911.6610000000001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186245.41675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46331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1014.4</v>
      </c>
      <c r="C5" s="25">
        <v>1053.7</v>
      </c>
      <c r="D5" s="25">
        <v>1144.7</v>
      </c>
      <c r="E5" s="25">
        <v>1123.5999999999999</v>
      </c>
      <c r="F5" s="25">
        <v>1075.9000000000001</v>
      </c>
      <c r="G5" s="25">
        <v>1076.4000000000001</v>
      </c>
      <c r="H5" s="25">
        <v>1081</v>
      </c>
      <c r="I5" s="25">
        <v>1088.7</v>
      </c>
      <c r="J5" s="25">
        <v>1134.2</v>
      </c>
      <c r="K5" s="25">
        <v>1091.5999999999999</v>
      </c>
      <c r="L5" s="25">
        <v>1103.0999999999999</v>
      </c>
      <c r="M5" s="25">
        <v>1086.4000000000001</v>
      </c>
      <c r="N5" s="25">
        <v>1117.3</v>
      </c>
      <c r="O5" s="25">
        <v>1134.7</v>
      </c>
      <c r="P5" s="25">
        <v>1196.7</v>
      </c>
      <c r="Q5" s="25">
        <v>1156.5</v>
      </c>
      <c r="R5" s="25">
        <v>1127.5999999999999</v>
      </c>
      <c r="S5" s="25">
        <v>1110.5999999999999</v>
      </c>
      <c r="T5" s="25">
        <v>1167.2</v>
      </c>
      <c r="U5" s="25">
        <v>1117.4000000000001</v>
      </c>
      <c r="V5" s="25">
        <v>1131.5</v>
      </c>
      <c r="W5" s="25">
        <v>997.6</v>
      </c>
      <c r="X5" s="25">
        <v>848.4</v>
      </c>
      <c r="Y5" s="25">
        <v>1039.9000000000001</v>
      </c>
      <c r="Z5" s="25">
        <v>813</v>
      </c>
      <c r="AA5" s="25">
        <v>664.9</v>
      </c>
      <c r="AB5" s="25">
        <v>663.9</v>
      </c>
      <c r="AC5" s="25">
        <v>823</v>
      </c>
      <c r="AD5" s="25">
        <v>853.9</v>
      </c>
      <c r="AE5" s="25">
        <v>793.2</v>
      </c>
      <c r="AF5" s="25">
        <v>956.2</v>
      </c>
      <c r="AG5" s="25">
        <v>1121.7</v>
      </c>
      <c r="AH5" s="25">
        <v>1240</v>
      </c>
      <c r="AI5" s="25">
        <v>1240</v>
      </c>
      <c r="AJ5" s="25">
        <v>1240</v>
      </c>
      <c r="AK5" s="25">
        <v>1240</v>
      </c>
      <c r="AL5" s="25">
        <v>1240</v>
      </c>
      <c r="AM5" s="25">
        <v>1240</v>
      </c>
      <c r="AN5" s="25">
        <v>1240</v>
      </c>
      <c r="AO5" s="25">
        <v>1240</v>
      </c>
      <c r="AP5" s="25">
        <v>1473</v>
      </c>
      <c r="AQ5" s="25">
        <v>1473</v>
      </c>
      <c r="AR5" s="25">
        <v>1473</v>
      </c>
      <c r="AS5" s="25">
        <v>1473</v>
      </c>
      <c r="AT5" s="25">
        <v>1479</v>
      </c>
      <c r="AU5" s="25">
        <v>1479</v>
      </c>
      <c r="AV5" s="25">
        <v>1479</v>
      </c>
      <c r="AW5" s="25">
        <v>1479</v>
      </c>
      <c r="AX5" s="25">
        <v>1485</v>
      </c>
      <c r="AY5" s="25">
        <v>1485</v>
      </c>
      <c r="AZ5" s="25">
        <v>1485</v>
      </c>
      <c r="BA5" s="25">
        <v>1485</v>
      </c>
      <c r="BB5" s="25">
        <v>1489</v>
      </c>
      <c r="BC5" s="25">
        <v>1489</v>
      </c>
      <c r="BD5" s="25">
        <v>1489</v>
      </c>
      <c r="BE5" s="25">
        <v>1489</v>
      </c>
      <c r="BF5" s="25">
        <v>1537</v>
      </c>
      <c r="BG5" s="25">
        <v>1537</v>
      </c>
      <c r="BH5" s="25">
        <v>1537</v>
      </c>
      <c r="BI5" s="25">
        <v>1537</v>
      </c>
      <c r="BJ5" s="25">
        <v>1470</v>
      </c>
      <c r="BK5" s="25">
        <v>1470</v>
      </c>
      <c r="BL5" s="25">
        <v>1470</v>
      </c>
      <c r="BM5" s="25">
        <v>1412.2</v>
      </c>
      <c r="BN5" s="25">
        <v>1344.8</v>
      </c>
      <c r="BO5" s="25">
        <v>934.6</v>
      </c>
      <c r="BP5" s="25">
        <v>1233.5999999999999</v>
      </c>
      <c r="BQ5" s="25">
        <v>1113.8</v>
      </c>
      <c r="BR5" s="25">
        <v>1084.0999999999999</v>
      </c>
      <c r="BS5" s="25">
        <v>1077.8</v>
      </c>
      <c r="BT5" s="25">
        <v>960.1</v>
      </c>
      <c r="BU5" s="25">
        <v>978.7</v>
      </c>
      <c r="BV5" s="25">
        <v>931.8</v>
      </c>
      <c r="BW5" s="25">
        <v>1023.7</v>
      </c>
      <c r="BX5" s="25">
        <v>968.1</v>
      </c>
      <c r="BY5" s="25">
        <v>1142.7</v>
      </c>
      <c r="BZ5" s="25">
        <v>1013.6</v>
      </c>
      <c r="CA5" s="25">
        <v>1044.9000000000001</v>
      </c>
      <c r="CB5" s="25">
        <v>1075.2</v>
      </c>
      <c r="CC5" s="25">
        <v>1161.9000000000001</v>
      </c>
      <c r="CD5" s="25">
        <v>1209.9000000000001</v>
      </c>
      <c r="CE5" s="25">
        <v>1220</v>
      </c>
      <c r="CF5" s="25">
        <v>1282.3</v>
      </c>
      <c r="CG5" s="25">
        <v>1427</v>
      </c>
      <c r="CH5" s="25">
        <v>1502</v>
      </c>
      <c r="CI5" s="25">
        <v>1502</v>
      </c>
      <c r="CJ5" s="25">
        <v>1502</v>
      </c>
      <c r="CK5" s="25">
        <v>1502</v>
      </c>
      <c r="CL5" s="25">
        <v>1486</v>
      </c>
      <c r="CM5" s="25">
        <v>1486</v>
      </c>
      <c r="CN5" s="25">
        <v>1486</v>
      </c>
      <c r="CO5" s="25">
        <v>1358</v>
      </c>
      <c r="CP5" s="25">
        <v>1456</v>
      </c>
      <c r="CQ5" s="25">
        <v>1329.6</v>
      </c>
      <c r="CR5" s="25">
        <v>1328.1</v>
      </c>
      <c r="CS5" s="25">
        <v>1375.5</v>
      </c>
      <c r="CT5" s="26"/>
      <c r="CU5" s="26"/>
      <c r="CV5" s="26"/>
      <c r="CW5" s="27"/>
      <c r="CX5" s="132">
        <f t="array" ref="CX5">SUMPRODUCT(B5:CW5*0.25)</f>
        <v>29511.225000000009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262.70999999999998</v>
      </c>
      <c r="C8" s="138">
        <v>265.58999999999997</v>
      </c>
      <c r="D8" s="138">
        <v>275.63</v>
      </c>
      <c r="E8" s="138">
        <v>280.02999999999997</v>
      </c>
      <c r="F8" s="138">
        <v>282.2</v>
      </c>
      <c r="G8" s="138">
        <v>279.48</v>
      </c>
      <c r="H8" s="138">
        <v>278.08999999999997</v>
      </c>
      <c r="I8" s="138">
        <v>279.93</v>
      </c>
      <c r="J8" s="138">
        <v>278.08999999999997</v>
      </c>
      <c r="K8" s="138">
        <v>280</v>
      </c>
      <c r="L8" s="138">
        <v>278.08999999999997</v>
      </c>
      <c r="M8" s="138">
        <v>279.58</v>
      </c>
      <c r="N8" s="138">
        <v>275.58</v>
      </c>
      <c r="O8" s="138">
        <v>268.54000000000002</v>
      </c>
      <c r="P8" s="138">
        <v>274.87</v>
      </c>
      <c r="Q8" s="138">
        <v>278.08999999999997</v>
      </c>
      <c r="R8" s="138">
        <v>278.08999999999997</v>
      </c>
      <c r="S8" s="138">
        <v>283.16000000000003</v>
      </c>
      <c r="T8" s="138">
        <v>282.79000000000002</v>
      </c>
      <c r="U8" s="138">
        <v>288.92</v>
      </c>
      <c r="V8" s="138">
        <v>277.94</v>
      </c>
      <c r="W8" s="138">
        <v>283.16000000000003</v>
      </c>
      <c r="X8" s="138">
        <v>288.3</v>
      </c>
      <c r="Y8" s="138">
        <v>331.58</v>
      </c>
      <c r="Z8" s="138">
        <v>331.13</v>
      </c>
      <c r="AA8" s="138">
        <v>341.57</v>
      </c>
      <c r="AB8" s="138">
        <v>349.86</v>
      </c>
      <c r="AC8" s="138">
        <v>364.44</v>
      </c>
      <c r="AD8" s="138">
        <v>360.79</v>
      </c>
      <c r="AE8" s="138">
        <v>348.55</v>
      </c>
      <c r="AF8" s="138">
        <v>330.21</v>
      </c>
      <c r="AG8" s="138">
        <v>318.08</v>
      </c>
      <c r="AH8" s="138">
        <v>300.08999999999997</v>
      </c>
      <c r="AI8" s="138">
        <v>276.32</v>
      </c>
      <c r="AJ8" s="138">
        <v>243.03</v>
      </c>
      <c r="AK8" s="138">
        <v>228.34</v>
      </c>
      <c r="AL8" s="138">
        <v>247.5</v>
      </c>
      <c r="AM8" s="138">
        <v>242.71</v>
      </c>
      <c r="AN8" s="138">
        <v>230</v>
      </c>
      <c r="AO8" s="138">
        <v>218.93</v>
      </c>
      <c r="AP8" s="138">
        <v>230</v>
      </c>
      <c r="AQ8" s="138">
        <v>227.1</v>
      </c>
      <c r="AR8" s="138">
        <v>219.23</v>
      </c>
      <c r="AS8" s="138">
        <v>225.96</v>
      </c>
      <c r="AT8" s="138">
        <v>218.78</v>
      </c>
      <c r="AU8" s="138">
        <v>219.44</v>
      </c>
      <c r="AV8" s="138">
        <v>224.15</v>
      </c>
      <c r="AW8" s="138">
        <v>219.75</v>
      </c>
      <c r="AX8" s="138">
        <v>219.82</v>
      </c>
      <c r="AY8" s="138">
        <v>224.95</v>
      </c>
      <c r="AZ8" s="138">
        <v>219.32</v>
      </c>
      <c r="BA8" s="138">
        <v>218.44</v>
      </c>
      <c r="BB8" s="138">
        <v>217.75</v>
      </c>
      <c r="BC8" s="138">
        <v>216.48</v>
      </c>
      <c r="BD8" s="138">
        <v>218.03</v>
      </c>
      <c r="BE8" s="138">
        <v>223.63</v>
      </c>
      <c r="BF8" s="138">
        <v>226.12</v>
      </c>
      <c r="BG8" s="138">
        <v>227.78</v>
      </c>
      <c r="BH8" s="138">
        <v>230</v>
      </c>
      <c r="BI8" s="138">
        <v>246.49</v>
      </c>
      <c r="BJ8" s="138">
        <v>245.69</v>
      </c>
      <c r="BK8" s="138">
        <v>354.62</v>
      </c>
      <c r="BL8" s="138">
        <v>368.51</v>
      </c>
      <c r="BM8" s="138">
        <v>386.74</v>
      </c>
      <c r="BN8" s="138">
        <v>389.46</v>
      </c>
      <c r="BO8" s="138">
        <v>380.03</v>
      </c>
      <c r="BP8" s="138">
        <v>352.98</v>
      </c>
      <c r="BQ8" s="138">
        <v>330</v>
      </c>
      <c r="BR8" s="138">
        <v>292.35000000000002</v>
      </c>
      <c r="BS8" s="138">
        <v>290.16000000000003</v>
      </c>
      <c r="BT8" s="138">
        <v>295.14</v>
      </c>
      <c r="BU8" s="138">
        <v>292.99</v>
      </c>
      <c r="BV8" s="138">
        <v>293.61</v>
      </c>
      <c r="BW8" s="138">
        <v>367.43</v>
      </c>
      <c r="BX8" s="138">
        <v>357.53</v>
      </c>
      <c r="BY8" s="138">
        <v>371.53</v>
      </c>
      <c r="BZ8" s="138">
        <v>374.24</v>
      </c>
      <c r="CA8" s="138">
        <v>379.96</v>
      </c>
      <c r="CB8" s="138">
        <v>377.79</v>
      </c>
      <c r="CC8" s="138">
        <v>380.02</v>
      </c>
      <c r="CD8" s="138">
        <v>384.22</v>
      </c>
      <c r="CE8" s="138">
        <v>379.93</v>
      </c>
      <c r="CF8" s="138">
        <v>373.63</v>
      </c>
      <c r="CG8" s="138">
        <v>366.57</v>
      </c>
      <c r="CH8" s="138">
        <v>364.76</v>
      </c>
      <c r="CI8" s="138">
        <v>352.4</v>
      </c>
      <c r="CJ8" s="138">
        <v>344.83</v>
      </c>
      <c r="CK8" s="138">
        <v>335.12</v>
      </c>
      <c r="CL8" s="138">
        <v>336.2</v>
      </c>
      <c r="CM8" s="138">
        <v>311.5</v>
      </c>
      <c r="CN8" s="138">
        <v>320.82</v>
      </c>
      <c r="CO8" s="138">
        <v>306.5</v>
      </c>
      <c r="CP8" s="138">
        <v>320.82</v>
      </c>
      <c r="CQ8" s="138">
        <v>309.04000000000002</v>
      </c>
      <c r="CR8" s="138">
        <v>280.08999999999997</v>
      </c>
      <c r="CS8" s="138">
        <v>261.11</v>
      </c>
      <c r="CT8" s="139"/>
      <c r="CU8" s="139"/>
      <c r="CV8" s="139"/>
      <c r="CW8" s="140"/>
      <c r="CX8" s="141">
        <f>IF(SUM(B8:CW8)&lt;&gt;0,AVERAGEIF(B8:CW8,"&lt;&gt;"""),"")</f>
        <v>293.37010416666669</v>
      </c>
    </row>
    <row r="9" spans="1:102" ht="24.95" customHeight="1" thickBot="1" x14ac:dyDescent="0.25">
      <c r="A9" s="133" t="s">
        <v>6</v>
      </c>
      <c r="B9" s="42">
        <v>270.99</v>
      </c>
      <c r="C9" s="43">
        <v>270.99</v>
      </c>
      <c r="D9" s="43">
        <v>270.99</v>
      </c>
      <c r="E9" s="43">
        <v>270.99</v>
      </c>
      <c r="F9" s="43">
        <v>279.92500000000001</v>
      </c>
      <c r="G9" s="43">
        <v>279.92500000000001</v>
      </c>
      <c r="H9" s="43">
        <v>279.92500000000001</v>
      </c>
      <c r="I9" s="43">
        <v>279.92500000000001</v>
      </c>
      <c r="J9" s="43">
        <v>278.94</v>
      </c>
      <c r="K9" s="43">
        <v>278.94</v>
      </c>
      <c r="L9" s="43">
        <v>278.94</v>
      </c>
      <c r="M9" s="43">
        <v>278.94</v>
      </c>
      <c r="N9" s="43">
        <v>274.27</v>
      </c>
      <c r="O9" s="43">
        <v>274.27</v>
      </c>
      <c r="P9" s="43">
        <v>274.27</v>
      </c>
      <c r="Q9" s="43">
        <v>274.27</v>
      </c>
      <c r="R9" s="43">
        <v>283.24</v>
      </c>
      <c r="S9" s="43">
        <v>283.24</v>
      </c>
      <c r="T9" s="43">
        <v>283.24</v>
      </c>
      <c r="U9" s="43">
        <v>283.24</v>
      </c>
      <c r="V9" s="43">
        <v>295.245</v>
      </c>
      <c r="W9" s="43">
        <v>295.245</v>
      </c>
      <c r="X9" s="43">
        <v>295.245</v>
      </c>
      <c r="Y9" s="43">
        <v>295.245</v>
      </c>
      <c r="Z9" s="43">
        <v>346.75</v>
      </c>
      <c r="AA9" s="43">
        <v>346.75</v>
      </c>
      <c r="AB9" s="43">
        <v>346.75</v>
      </c>
      <c r="AC9" s="43">
        <v>346.75</v>
      </c>
      <c r="AD9" s="43">
        <v>339.40750000000003</v>
      </c>
      <c r="AE9" s="43">
        <v>339.40750000000003</v>
      </c>
      <c r="AF9" s="43">
        <v>339.40750000000003</v>
      </c>
      <c r="AG9" s="43">
        <v>339.40750000000003</v>
      </c>
      <c r="AH9" s="43">
        <v>261.94499999999999</v>
      </c>
      <c r="AI9" s="43">
        <v>261.94499999999999</v>
      </c>
      <c r="AJ9" s="43">
        <v>261.94499999999999</v>
      </c>
      <c r="AK9" s="43">
        <v>261.94499999999999</v>
      </c>
      <c r="AL9" s="43">
        <v>234.785</v>
      </c>
      <c r="AM9" s="43">
        <v>234.785</v>
      </c>
      <c r="AN9" s="43">
        <v>234.785</v>
      </c>
      <c r="AO9" s="43">
        <v>234.785</v>
      </c>
      <c r="AP9" s="43">
        <v>225.57249999999999</v>
      </c>
      <c r="AQ9" s="43">
        <v>225.57249999999999</v>
      </c>
      <c r="AR9" s="43">
        <v>225.57249999999999</v>
      </c>
      <c r="AS9" s="43">
        <v>225.57249999999999</v>
      </c>
      <c r="AT9" s="43">
        <v>220.53</v>
      </c>
      <c r="AU9" s="43">
        <v>220.53</v>
      </c>
      <c r="AV9" s="43">
        <v>220.53</v>
      </c>
      <c r="AW9" s="43">
        <v>220.53</v>
      </c>
      <c r="AX9" s="43">
        <v>220.63249999999999</v>
      </c>
      <c r="AY9" s="43">
        <v>220.63249999999999</v>
      </c>
      <c r="AZ9" s="43">
        <v>220.63249999999999</v>
      </c>
      <c r="BA9" s="43">
        <v>220.63249999999999</v>
      </c>
      <c r="BB9" s="43">
        <v>218.9725</v>
      </c>
      <c r="BC9" s="43">
        <v>218.9725</v>
      </c>
      <c r="BD9" s="43">
        <v>218.9725</v>
      </c>
      <c r="BE9" s="43">
        <v>218.9725</v>
      </c>
      <c r="BF9" s="43">
        <v>232.5975</v>
      </c>
      <c r="BG9" s="43">
        <v>232.5975</v>
      </c>
      <c r="BH9" s="43">
        <v>232.5975</v>
      </c>
      <c r="BI9" s="43">
        <v>232.5975</v>
      </c>
      <c r="BJ9" s="43">
        <v>338.89</v>
      </c>
      <c r="BK9" s="43">
        <v>338.89</v>
      </c>
      <c r="BL9" s="43">
        <v>338.89</v>
      </c>
      <c r="BM9" s="43">
        <v>338.89</v>
      </c>
      <c r="BN9" s="43">
        <v>363.11750000000001</v>
      </c>
      <c r="BO9" s="43">
        <v>363.11750000000001</v>
      </c>
      <c r="BP9" s="43">
        <v>363.11750000000001</v>
      </c>
      <c r="BQ9" s="43">
        <v>363.11750000000001</v>
      </c>
      <c r="BR9" s="43">
        <v>292.66000000000003</v>
      </c>
      <c r="BS9" s="43">
        <v>292.66000000000003</v>
      </c>
      <c r="BT9" s="43">
        <v>292.66000000000003</v>
      </c>
      <c r="BU9" s="43">
        <v>292.66000000000003</v>
      </c>
      <c r="BV9" s="43">
        <v>347.52499999999998</v>
      </c>
      <c r="BW9" s="43">
        <v>347.52499999999998</v>
      </c>
      <c r="BX9" s="43">
        <v>347.52499999999998</v>
      </c>
      <c r="BY9" s="43">
        <v>347.52499999999998</v>
      </c>
      <c r="BZ9" s="43">
        <v>378.0025</v>
      </c>
      <c r="CA9" s="43">
        <v>378.0025</v>
      </c>
      <c r="CB9" s="43">
        <v>378.0025</v>
      </c>
      <c r="CC9" s="43">
        <v>378.0025</v>
      </c>
      <c r="CD9" s="43">
        <v>376.08749999999998</v>
      </c>
      <c r="CE9" s="43">
        <v>376.08749999999998</v>
      </c>
      <c r="CF9" s="43">
        <v>376.08749999999998</v>
      </c>
      <c r="CG9" s="43">
        <v>376.08749999999998</v>
      </c>
      <c r="CH9" s="43">
        <v>349.27749999999997</v>
      </c>
      <c r="CI9" s="43">
        <v>349.27749999999997</v>
      </c>
      <c r="CJ9" s="43">
        <v>349.27749999999997</v>
      </c>
      <c r="CK9" s="43">
        <v>349.27749999999997</v>
      </c>
      <c r="CL9" s="43">
        <v>318.755</v>
      </c>
      <c r="CM9" s="43">
        <v>318.755</v>
      </c>
      <c r="CN9" s="43">
        <v>318.755</v>
      </c>
      <c r="CO9" s="43">
        <v>318.755</v>
      </c>
      <c r="CP9" s="43">
        <v>292.76499999999999</v>
      </c>
      <c r="CQ9" s="43">
        <v>292.76499999999999</v>
      </c>
      <c r="CR9" s="43">
        <v>292.76499999999999</v>
      </c>
      <c r="CS9" s="43">
        <v>292.76499999999999</v>
      </c>
      <c r="CT9" s="44"/>
      <c r="CU9" s="44"/>
      <c r="CV9" s="44"/>
      <c r="CW9" s="45"/>
      <c r="CX9" s="142">
        <f>IF(SUM(B9:CW9)&lt;&gt;0,AVERAGEIF(B9:CW9,"&lt;&gt;"""),"")</f>
        <v>293.37010416666669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/>
      <c r="BV14" s="149"/>
      <c r="BW14" s="149"/>
      <c r="BX14" s="149"/>
      <c r="BY14" s="149"/>
      <c r="BZ14" s="149"/>
      <c r="CA14" s="149"/>
      <c r="CB14" s="149"/>
      <c r="CC14" s="149"/>
      <c r="CD14" s="149"/>
      <c r="CE14" s="149"/>
      <c r="CF14" s="149"/>
      <c r="CG14" s="149"/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0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0</v>
      </c>
      <c r="BV17" s="160">
        <f t="shared" si="1"/>
        <v>0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0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1014.4</v>
      </c>
      <c r="C22" s="149">
        <v>1053.7</v>
      </c>
      <c r="D22" s="149">
        <v>1144.7</v>
      </c>
      <c r="E22" s="149">
        <v>1123.5999999999999</v>
      </c>
      <c r="F22" s="149">
        <v>1075.9000000000001</v>
      </c>
      <c r="G22" s="149">
        <v>1076.4000000000001</v>
      </c>
      <c r="H22" s="149">
        <v>1081</v>
      </c>
      <c r="I22" s="149">
        <v>1088.7</v>
      </c>
      <c r="J22" s="149">
        <v>1134.2</v>
      </c>
      <c r="K22" s="149">
        <v>1091.5999999999999</v>
      </c>
      <c r="L22" s="149">
        <v>1103.0999999999999</v>
      </c>
      <c r="M22" s="149">
        <v>1086.4000000000001</v>
      </c>
      <c r="N22" s="149">
        <v>1117.3</v>
      </c>
      <c r="O22" s="149">
        <v>1134.7</v>
      </c>
      <c r="P22" s="149">
        <v>1196.7</v>
      </c>
      <c r="Q22" s="149">
        <v>1156.5</v>
      </c>
      <c r="R22" s="149">
        <v>1127.5999999999999</v>
      </c>
      <c r="S22" s="149">
        <v>1110.5999999999999</v>
      </c>
      <c r="T22" s="149">
        <v>1167.2</v>
      </c>
      <c r="U22" s="149">
        <v>1117.4000000000001</v>
      </c>
      <c r="V22" s="149">
        <v>1131.5</v>
      </c>
      <c r="W22" s="149">
        <v>997.6</v>
      </c>
      <c r="X22" s="149">
        <v>848.4</v>
      </c>
      <c r="Y22" s="149">
        <v>1039.9000000000001</v>
      </c>
      <c r="Z22" s="149">
        <v>813</v>
      </c>
      <c r="AA22" s="149">
        <v>664.9</v>
      </c>
      <c r="AB22" s="149">
        <v>663.9</v>
      </c>
      <c r="AC22" s="149">
        <v>823</v>
      </c>
      <c r="AD22" s="149">
        <v>853.9</v>
      </c>
      <c r="AE22" s="149">
        <v>793.2</v>
      </c>
      <c r="AF22" s="149">
        <v>956.2</v>
      </c>
      <c r="AG22" s="149">
        <v>1121.7</v>
      </c>
      <c r="AH22" s="149">
        <v>1240</v>
      </c>
      <c r="AI22" s="149">
        <v>1240</v>
      </c>
      <c r="AJ22" s="149">
        <v>1240</v>
      </c>
      <c r="AK22" s="149">
        <v>1240</v>
      </c>
      <c r="AL22" s="149">
        <v>1240</v>
      </c>
      <c r="AM22" s="149">
        <v>1240</v>
      </c>
      <c r="AN22" s="149">
        <v>1240</v>
      </c>
      <c r="AO22" s="149">
        <v>1240</v>
      </c>
      <c r="AP22" s="149">
        <v>1473</v>
      </c>
      <c r="AQ22" s="149">
        <v>1473</v>
      </c>
      <c r="AR22" s="149">
        <v>1473</v>
      </c>
      <c r="AS22" s="149">
        <v>1473</v>
      </c>
      <c r="AT22" s="149">
        <v>1479</v>
      </c>
      <c r="AU22" s="149">
        <v>1479</v>
      </c>
      <c r="AV22" s="149">
        <v>1479</v>
      </c>
      <c r="AW22" s="149">
        <v>1479</v>
      </c>
      <c r="AX22" s="149">
        <v>1485</v>
      </c>
      <c r="AY22" s="149">
        <v>1485</v>
      </c>
      <c r="AZ22" s="149">
        <v>1485</v>
      </c>
      <c r="BA22" s="149">
        <v>1485</v>
      </c>
      <c r="BB22" s="149">
        <v>1489</v>
      </c>
      <c r="BC22" s="149">
        <v>1489</v>
      </c>
      <c r="BD22" s="149">
        <v>1489</v>
      </c>
      <c r="BE22" s="149">
        <v>1489</v>
      </c>
      <c r="BF22" s="149">
        <v>1537</v>
      </c>
      <c r="BG22" s="149">
        <v>1537</v>
      </c>
      <c r="BH22" s="149">
        <v>1537</v>
      </c>
      <c r="BI22" s="149">
        <v>1537</v>
      </c>
      <c r="BJ22" s="149">
        <v>1470</v>
      </c>
      <c r="BK22" s="149">
        <v>1470</v>
      </c>
      <c r="BL22" s="149">
        <v>1470</v>
      </c>
      <c r="BM22" s="149">
        <v>1412.2</v>
      </c>
      <c r="BN22" s="149">
        <v>1344.8</v>
      </c>
      <c r="BO22" s="149">
        <v>934.6</v>
      </c>
      <c r="BP22" s="149">
        <v>1233.5999999999999</v>
      </c>
      <c r="BQ22" s="149">
        <v>1113.8</v>
      </c>
      <c r="BR22" s="149">
        <v>1084.0999999999999</v>
      </c>
      <c r="BS22" s="149">
        <v>1077.8</v>
      </c>
      <c r="BT22" s="149">
        <v>960.1</v>
      </c>
      <c r="BU22" s="149">
        <v>978.7</v>
      </c>
      <c r="BV22" s="149">
        <v>931.8</v>
      </c>
      <c r="BW22" s="149">
        <v>1023.7</v>
      </c>
      <c r="BX22" s="149">
        <v>968.1</v>
      </c>
      <c r="BY22" s="149">
        <v>1142.7</v>
      </c>
      <c r="BZ22" s="149">
        <v>1013.6</v>
      </c>
      <c r="CA22" s="149">
        <v>1044.9000000000001</v>
      </c>
      <c r="CB22" s="149">
        <v>1075.2</v>
      </c>
      <c r="CC22" s="149">
        <v>1161.9000000000001</v>
      </c>
      <c r="CD22" s="149">
        <v>1209.9000000000001</v>
      </c>
      <c r="CE22" s="149">
        <v>1220</v>
      </c>
      <c r="CF22" s="149">
        <v>1282.3</v>
      </c>
      <c r="CG22" s="149">
        <v>1427</v>
      </c>
      <c r="CH22" s="149">
        <v>1502</v>
      </c>
      <c r="CI22" s="149">
        <v>1502</v>
      </c>
      <c r="CJ22" s="149">
        <v>1502</v>
      </c>
      <c r="CK22" s="149">
        <v>1502</v>
      </c>
      <c r="CL22" s="149">
        <v>1486</v>
      </c>
      <c r="CM22" s="149">
        <v>1486</v>
      </c>
      <c r="CN22" s="149">
        <v>1486</v>
      </c>
      <c r="CO22" s="149">
        <v>1358</v>
      </c>
      <c r="CP22" s="149">
        <v>1456</v>
      </c>
      <c r="CQ22" s="149">
        <v>1329.6</v>
      </c>
      <c r="CR22" s="149">
        <v>1328.1</v>
      </c>
      <c r="CS22" s="149">
        <v>1375.5</v>
      </c>
      <c r="CT22" s="150"/>
      <c r="CU22" s="150"/>
      <c r="CV22" s="150"/>
      <c r="CW22" s="151"/>
      <c r="CX22" s="152">
        <f t="array" ref="CX22">SUMPRODUCT(B22:CW22*0.25)</f>
        <v>29511.225000000009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1014.4</v>
      </c>
      <c r="C25" s="160">
        <f t="shared" ref="C25:BN25" si="2">SUM(C20:C24)</f>
        <v>1053.7</v>
      </c>
      <c r="D25" s="160">
        <f t="shared" si="2"/>
        <v>1144.7</v>
      </c>
      <c r="E25" s="160">
        <f t="shared" si="2"/>
        <v>1123.5999999999999</v>
      </c>
      <c r="F25" s="160">
        <f t="shared" si="2"/>
        <v>1075.9000000000001</v>
      </c>
      <c r="G25" s="160">
        <f t="shared" si="2"/>
        <v>1076.4000000000001</v>
      </c>
      <c r="H25" s="160">
        <f t="shared" si="2"/>
        <v>1081</v>
      </c>
      <c r="I25" s="160">
        <f t="shared" si="2"/>
        <v>1088.7</v>
      </c>
      <c r="J25" s="160">
        <f t="shared" si="2"/>
        <v>1134.2</v>
      </c>
      <c r="K25" s="160">
        <f t="shared" si="2"/>
        <v>1091.5999999999999</v>
      </c>
      <c r="L25" s="160">
        <f t="shared" si="2"/>
        <v>1103.0999999999999</v>
      </c>
      <c r="M25" s="160">
        <f t="shared" si="2"/>
        <v>1086.4000000000001</v>
      </c>
      <c r="N25" s="160">
        <f t="shared" si="2"/>
        <v>1117.3</v>
      </c>
      <c r="O25" s="160">
        <f t="shared" si="2"/>
        <v>1134.7</v>
      </c>
      <c r="P25" s="160">
        <f t="shared" si="2"/>
        <v>1196.7</v>
      </c>
      <c r="Q25" s="160">
        <f t="shared" si="2"/>
        <v>1156.5</v>
      </c>
      <c r="R25" s="160">
        <f t="shared" si="2"/>
        <v>1127.5999999999999</v>
      </c>
      <c r="S25" s="160">
        <f t="shared" si="2"/>
        <v>1110.5999999999999</v>
      </c>
      <c r="T25" s="160">
        <f t="shared" si="2"/>
        <v>1167.2</v>
      </c>
      <c r="U25" s="160">
        <f t="shared" si="2"/>
        <v>1117.4000000000001</v>
      </c>
      <c r="V25" s="160">
        <f t="shared" si="2"/>
        <v>1131.5</v>
      </c>
      <c r="W25" s="160">
        <f t="shared" si="2"/>
        <v>997.6</v>
      </c>
      <c r="X25" s="160">
        <f t="shared" si="2"/>
        <v>848.4</v>
      </c>
      <c r="Y25" s="160">
        <f t="shared" si="2"/>
        <v>1039.9000000000001</v>
      </c>
      <c r="Z25" s="160">
        <f t="shared" si="2"/>
        <v>813</v>
      </c>
      <c r="AA25" s="160">
        <f t="shared" si="2"/>
        <v>664.9</v>
      </c>
      <c r="AB25" s="160">
        <f t="shared" si="2"/>
        <v>663.9</v>
      </c>
      <c r="AC25" s="160">
        <f t="shared" si="2"/>
        <v>823</v>
      </c>
      <c r="AD25" s="160">
        <f t="shared" si="2"/>
        <v>853.9</v>
      </c>
      <c r="AE25" s="160">
        <f t="shared" si="2"/>
        <v>793.2</v>
      </c>
      <c r="AF25" s="160">
        <f t="shared" si="2"/>
        <v>956.2</v>
      </c>
      <c r="AG25" s="160">
        <f t="shared" si="2"/>
        <v>1121.7</v>
      </c>
      <c r="AH25" s="160">
        <f t="shared" si="2"/>
        <v>1240</v>
      </c>
      <c r="AI25" s="160">
        <f t="shared" si="2"/>
        <v>1240</v>
      </c>
      <c r="AJ25" s="160">
        <f t="shared" si="2"/>
        <v>1240</v>
      </c>
      <c r="AK25" s="160">
        <f t="shared" si="2"/>
        <v>1240</v>
      </c>
      <c r="AL25" s="160">
        <f t="shared" si="2"/>
        <v>1240</v>
      </c>
      <c r="AM25" s="160">
        <f t="shared" si="2"/>
        <v>1240</v>
      </c>
      <c r="AN25" s="160">
        <f t="shared" si="2"/>
        <v>1240</v>
      </c>
      <c r="AO25" s="160">
        <f t="shared" si="2"/>
        <v>1240</v>
      </c>
      <c r="AP25" s="160">
        <f t="shared" si="2"/>
        <v>1473</v>
      </c>
      <c r="AQ25" s="160">
        <f t="shared" si="2"/>
        <v>1473</v>
      </c>
      <c r="AR25" s="160">
        <f t="shared" si="2"/>
        <v>1473</v>
      </c>
      <c r="AS25" s="160">
        <f t="shared" si="2"/>
        <v>1473</v>
      </c>
      <c r="AT25" s="160">
        <f t="shared" si="2"/>
        <v>1479</v>
      </c>
      <c r="AU25" s="160">
        <f t="shared" si="2"/>
        <v>1479</v>
      </c>
      <c r="AV25" s="160">
        <f t="shared" si="2"/>
        <v>1479</v>
      </c>
      <c r="AW25" s="160">
        <f t="shared" si="2"/>
        <v>1479</v>
      </c>
      <c r="AX25" s="160">
        <f t="shared" si="2"/>
        <v>1485</v>
      </c>
      <c r="AY25" s="160">
        <f t="shared" si="2"/>
        <v>1485</v>
      </c>
      <c r="AZ25" s="160">
        <f t="shared" si="2"/>
        <v>1485</v>
      </c>
      <c r="BA25" s="160">
        <f t="shared" si="2"/>
        <v>1485</v>
      </c>
      <c r="BB25" s="160">
        <f t="shared" si="2"/>
        <v>1489</v>
      </c>
      <c r="BC25" s="160">
        <f t="shared" si="2"/>
        <v>1489</v>
      </c>
      <c r="BD25" s="160">
        <f t="shared" si="2"/>
        <v>1489</v>
      </c>
      <c r="BE25" s="160">
        <f t="shared" si="2"/>
        <v>1489</v>
      </c>
      <c r="BF25" s="160">
        <f t="shared" si="2"/>
        <v>1537</v>
      </c>
      <c r="BG25" s="160">
        <f t="shared" si="2"/>
        <v>1537</v>
      </c>
      <c r="BH25" s="160">
        <f t="shared" si="2"/>
        <v>1537</v>
      </c>
      <c r="BI25" s="160">
        <f t="shared" si="2"/>
        <v>1537</v>
      </c>
      <c r="BJ25" s="160">
        <f t="shared" si="2"/>
        <v>1470</v>
      </c>
      <c r="BK25" s="160">
        <f t="shared" si="2"/>
        <v>1470</v>
      </c>
      <c r="BL25" s="160">
        <f t="shared" si="2"/>
        <v>1470</v>
      </c>
      <c r="BM25" s="160">
        <f t="shared" si="2"/>
        <v>1412.2</v>
      </c>
      <c r="BN25" s="160">
        <f t="shared" si="2"/>
        <v>1344.8</v>
      </c>
      <c r="BO25" s="160">
        <f t="shared" ref="BO25:CW25" si="3">SUM(BO20:BO24)</f>
        <v>934.6</v>
      </c>
      <c r="BP25" s="160">
        <f t="shared" si="3"/>
        <v>1233.5999999999999</v>
      </c>
      <c r="BQ25" s="160">
        <f t="shared" si="3"/>
        <v>1113.8</v>
      </c>
      <c r="BR25" s="160">
        <f t="shared" si="3"/>
        <v>1084.0999999999999</v>
      </c>
      <c r="BS25" s="160">
        <f t="shared" si="3"/>
        <v>1077.8</v>
      </c>
      <c r="BT25" s="160">
        <f t="shared" si="3"/>
        <v>960.1</v>
      </c>
      <c r="BU25" s="160">
        <f t="shared" si="3"/>
        <v>978.7</v>
      </c>
      <c r="BV25" s="160">
        <f t="shared" si="3"/>
        <v>931.8</v>
      </c>
      <c r="BW25" s="160">
        <f t="shared" si="3"/>
        <v>1023.7</v>
      </c>
      <c r="BX25" s="160">
        <f t="shared" si="3"/>
        <v>968.1</v>
      </c>
      <c r="BY25" s="160">
        <f t="shared" si="3"/>
        <v>1142.7</v>
      </c>
      <c r="BZ25" s="160">
        <f t="shared" si="3"/>
        <v>1013.6</v>
      </c>
      <c r="CA25" s="160">
        <f t="shared" si="3"/>
        <v>1044.9000000000001</v>
      </c>
      <c r="CB25" s="160">
        <f t="shared" si="3"/>
        <v>1075.2</v>
      </c>
      <c r="CC25" s="160">
        <f t="shared" si="3"/>
        <v>1161.9000000000001</v>
      </c>
      <c r="CD25" s="160">
        <f t="shared" si="3"/>
        <v>1209.9000000000001</v>
      </c>
      <c r="CE25" s="160">
        <f t="shared" si="3"/>
        <v>1220</v>
      </c>
      <c r="CF25" s="160">
        <f t="shared" si="3"/>
        <v>1282.3</v>
      </c>
      <c r="CG25" s="160">
        <f t="shared" si="3"/>
        <v>1427</v>
      </c>
      <c r="CH25" s="160">
        <f t="shared" si="3"/>
        <v>1502</v>
      </c>
      <c r="CI25" s="160">
        <f t="shared" si="3"/>
        <v>1502</v>
      </c>
      <c r="CJ25" s="160">
        <f t="shared" si="3"/>
        <v>1502</v>
      </c>
      <c r="CK25" s="160">
        <f t="shared" si="3"/>
        <v>1502</v>
      </c>
      <c r="CL25" s="160">
        <f t="shared" si="3"/>
        <v>1486</v>
      </c>
      <c r="CM25" s="160">
        <f t="shared" si="3"/>
        <v>1486</v>
      </c>
      <c r="CN25" s="160">
        <f t="shared" si="3"/>
        <v>1486</v>
      </c>
      <c r="CO25" s="160">
        <f t="shared" si="3"/>
        <v>1358</v>
      </c>
      <c r="CP25" s="160">
        <f t="shared" si="3"/>
        <v>1456</v>
      </c>
      <c r="CQ25" s="160">
        <f t="shared" si="3"/>
        <v>1329.6</v>
      </c>
      <c r="CR25" s="160">
        <f t="shared" si="3"/>
        <v>1328.1</v>
      </c>
      <c r="CS25" s="160">
        <f t="shared" si="3"/>
        <v>1375.5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29511.225000000009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2026-11-04T12:01:30Z</dcterms:created>
  <dcterms:modified xsi:type="dcterms:W3CDTF">2026-11-04T12:01:32Z</dcterms:modified>
</cp:coreProperties>
</file>