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<sst xmlns="http://schemas.openxmlformats.org/spreadsheetml/2006/main" count="119" uniqueCount="54">
  <si>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03/03/2025 11:28:58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</si>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</sst>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BA-4180-82EB-FDF1FA437B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5BA-4180-82EB-FDF1FA437B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15</c:v>
                </c:pt>
                <c:pt idx="13">
                  <c:v>14.9</c:v>
                </c:pt>
                <c:pt idx="14">
                  <c:v>15</c:v>
                </c:pt>
                <c:pt idx="15">
                  <c:v>20</c:v>
                </c:pt>
                <c:pt idx="16">
                  <c:v>5.3570000000000002</c:v>
                </c:pt>
                <c:pt idx="17">
                  <c:v>5.7469999999999999</c:v>
                </c:pt>
                <c:pt idx="18">
                  <c:v>10.939</c:v>
                </c:pt>
                <c:pt idx="19">
                  <c:v>6.016</c:v>
                </c:pt>
                <c:pt idx="20">
                  <c:v>6.0279999999999996</c:v>
                </c:pt>
                <c:pt idx="21">
                  <c:v>6.0279999999999996</c:v>
                </c:pt>
                <c:pt idx="22">
                  <c:v>2.3929999999999998</c:v>
                </c:pt>
                <c:pt idx="23">
                  <c:v>2.3780000000000001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BA-4180-82EB-FDF1FA437B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16.504999999999999</c:v>
                </c:pt>
                <c:pt idx="13">
                  <c:v>20.78</c:v>
                </c:pt>
                <c:pt idx="14">
                  <c:v>4.9029999999999996</c:v>
                </c:pt>
                <c:pt idx="15">
                  <c:v>4.931</c:v>
                </c:pt>
                <c:pt idx="16">
                  <c:v>14.43</c:v>
                </c:pt>
                <c:pt idx="17">
                  <c:v>16.818000000000001</c:v>
                </c:pt>
                <c:pt idx="18">
                  <c:v>21.713000000000001</c:v>
                </c:pt>
                <c:pt idx="19">
                  <c:v>32.817</c:v>
                </c:pt>
                <c:pt idx="20">
                  <c:v>17.896999999999998</c:v>
                </c:pt>
                <c:pt idx="21">
                  <c:v>17.48</c:v>
                </c:pt>
                <c:pt idx="22">
                  <c:v>7.8970000000000002</c:v>
                </c:pt>
                <c:pt idx="23">
                  <c:v>2.335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BA-4180-82EB-FDF1FA437B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BA-4180-82EB-FDF1FA437B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BA-4180-82EB-FDF1FA437B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5BA-4180-82EB-FDF1FA437B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BA-4180-82EB-FDF1FA437B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BA-4180-82EB-FDF1FA437B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20</c:v>
                </c:pt>
                <c:pt idx="16">
                  <c:v>35.308999999999997</c:v>
                </c:pt>
                <c:pt idx="17">
                  <c:v>25.512</c:v>
                </c:pt>
                <c:pt idx="18">
                  <c:v>20.838999999999999</c:v>
                </c:pt>
                <c:pt idx="19">
                  <c:v>2.964</c:v>
                </c:pt>
                <c:pt idx="20">
                  <c:v>30.148000000000003</c:v>
                </c:pt>
                <c:pt idx="21">
                  <c:v>43.860999999999997</c:v>
                </c:pt>
                <c:pt idx="22">
                  <c:v>52.054000000000002</c:v>
                </c:pt>
                <c:pt idx="23">
                  <c:v>41.765000000000001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BA-4180-82EB-FDF1FA437B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</c:v>
                </c:pt>
                <c:pt idx="13">
                  <c:v>14.1</c:v>
                </c:pt>
                <c:pt idx="14">
                  <c:v>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BA-4180-82EB-FDF1FA437B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2.2240000000000002</c:v>
                </c:pt>
                <c:pt idx="13">
                  <c:v>4.1280000000000001</c:v>
                </c:pt>
                <c:pt idx="14">
                  <c:v>8.3659999999999997</c:v>
                </c:pt>
                <c:pt idx="15">
                  <c:v>2.8460000000000001</c:v>
                </c:pt>
                <c:pt idx="19">
                  <c:v>6.47</c:v>
                </c:pt>
                <c:pt idx="20">
                  <c:v>1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BA-4180-82EB-FDF1FA437B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BA-4180-82EB-FDF1FA437B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BA-4180-82EB-FDF1FA437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62.99</c:v>
                </c:pt>
                <c:pt idx="13">
                  <c:v>44.49</c:v>
                </c:pt>
                <c:pt idx="14">
                  <c:v>80</c:v>
                </c:pt>
                <c:pt idx="15">
                  <c:v>116.74</c:v>
                </c:pt>
                <c:pt idx="16">
                  <c:v>116.53</c:v>
                </c:pt>
                <c:pt idx="17">
                  <c:v>119</c:v>
                </c:pt>
                <c:pt idx="18">
                  <c:v>121.17</c:v>
                </c:pt>
                <c:pt idx="19">
                  <c:v>165.81</c:v>
                </c:pt>
                <c:pt idx="20">
                  <c:v>173.69</c:v>
                </c:pt>
                <c:pt idx="21">
                  <c:v>156.52000000000001</c:v>
                </c:pt>
                <c:pt idx="22">
                  <c:v>140.99</c:v>
                </c:pt>
                <c:pt idx="23">
                  <c:v>110.88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BA-4180-82EB-FDF1FA437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822-4150-80DC-FC23E8E365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2.64</c:v>
                </c:pt>
                <c:pt idx="19">
                  <c:v>4</c:v>
                </c:pt>
                <c:pt idx="2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2-4150-80DC-FC23E8E365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1.837</c:v>
                </c:pt>
                <c:pt idx="13">
                  <c:v>0.93300000000000005</c:v>
                </c:pt>
                <c:pt idx="15">
                  <c:v>37.494</c:v>
                </c:pt>
                <c:pt idx="16">
                  <c:v>1.32</c:v>
                </c:pt>
                <c:pt idx="17">
                  <c:v>1.3</c:v>
                </c:pt>
                <c:pt idx="18">
                  <c:v>2.7</c:v>
                </c:pt>
                <c:pt idx="19">
                  <c:v>17.100000000000001</c:v>
                </c:pt>
                <c:pt idx="20">
                  <c:v>33</c:v>
                </c:pt>
                <c:pt idx="21">
                  <c:v>43.6</c:v>
                </c:pt>
                <c:pt idx="22">
                  <c:v>38.6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22-4150-80DC-FC23E8E365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4.202</c:v>
                </c:pt>
                <c:pt idx="13">
                  <c:v>3.6339999999999999</c:v>
                </c:pt>
                <c:pt idx="16">
                  <c:v>1.704</c:v>
                </c:pt>
                <c:pt idx="17">
                  <c:v>0.34200000000000003</c:v>
                </c:pt>
                <c:pt idx="23">
                  <c:v>1.41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22-4150-80DC-FC23E8E365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822-4150-80DC-FC23E8E365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822-4150-80DC-FC23E8E365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822-4150-80DC-FC23E8E365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822-4150-80DC-FC23E8E365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822-4150-80DC-FC23E8E365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822-4150-80DC-FC23E8E365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14</c:v>
                </c:pt>
                <c:pt idx="18">
                  <c:v>14</c:v>
                </c:pt>
                <c:pt idx="19">
                  <c:v>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22-4150-80DC-FC23E8E365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42.690000000000005</c:v>
                </c:pt>
                <c:pt idx="13">
                  <c:v>49.305000000000007</c:v>
                </c:pt>
                <c:pt idx="14">
                  <c:v>33.268999999999998</c:v>
                </c:pt>
                <c:pt idx="15">
                  <c:v>10.283000000000001</c:v>
                </c:pt>
                <c:pt idx="16">
                  <c:v>49.431999999999995</c:v>
                </c:pt>
                <c:pt idx="17">
                  <c:v>32.434999999999995</c:v>
                </c:pt>
                <c:pt idx="18">
                  <c:v>36.790999999999997</c:v>
                </c:pt>
                <c:pt idx="19">
                  <c:v>22.167000000000002</c:v>
                </c:pt>
                <c:pt idx="20">
                  <c:v>20.273000000000003</c:v>
                </c:pt>
                <c:pt idx="21">
                  <c:v>23.768999999999998</c:v>
                </c:pt>
                <c:pt idx="22">
                  <c:v>23.744</c:v>
                </c:pt>
                <c:pt idx="23">
                  <c:v>47.067999999999998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22-4150-80DC-FC23E8E365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822-4150-80DC-FC23E8E365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822-4150-80DC-FC23E8E36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62.99</c:v>
                </c:pt>
                <c:pt idx="13">
                  <c:v>44.49</c:v>
                </c:pt>
                <c:pt idx="14">
                  <c:v>80</c:v>
                </c:pt>
                <c:pt idx="15">
                  <c:v>116.74</c:v>
                </c:pt>
                <c:pt idx="16">
                  <c:v>116.53</c:v>
                </c:pt>
                <c:pt idx="17">
                  <c:v>119</c:v>
                </c:pt>
                <c:pt idx="18">
                  <c:v>121.17</c:v>
                </c:pt>
                <c:pt idx="19">
                  <c:v>165.81</c:v>
                </c:pt>
                <c:pt idx="20">
                  <c:v>173.69</c:v>
                </c:pt>
                <c:pt idx="21">
                  <c:v>156.52000000000001</c:v>
                </c:pt>
                <c:pt idx="22">
                  <c:v>140.99</c:v>
                </c:pt>
                <c:pt idx="23">
                  <c:v>110.88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22-4150-80DC-FC23E8E36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48.728999999999999</v>
      </c>
      <c r="O4" s="18">
        <v>53.908000000000001</v>
      </c>
      <c r="P4" s="18">
        <v>33.268999999999998</v>
      </c>
      <c r="Q4" s="18">
        <v>47.777000000000001</v>
      </c>
      <c r="R4" s="18">
        <v>55.095999999999997</v>
      </c>
      <c r="S4" s="18">
        <v>48.076999999999998</v>
      </c>
      <c r="T4" s="18">
        <v>53.491</v>
      </c>
      <c r="U4" s="18">
        <v>48.267000000000003</v>
      </c>
      <c r="V4" s="18">
        <v>55.073</v>
      </c>
      <c r="W4" s="18">
        <v>67.369</v>
      </c>
      <c r="X4" s="18">
        <v>62.344000000000001</v>
      </c>
      <c r="Y4" s="18">
        <v>48.477999999999994</v>
      </c>
      <c r="Z4" s="19"/>
      <c r="AA4" s="20">
        <f>SUM(B4:Z4)</f>
        <v>621.87799999999993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62.99</v>
      </c>
      <c r="O7" s="28">
        <v>44.49</v>
      </c>
      <c r="P7" s="28">
        <v>80</v>
      </c>
      <c r="Q7" s="28">
        <v>116.74</v>
      </c>
      <c r="R7" s="28">
        <v>116.53</v>
      </c>
      <c r="S7" s="28">
        <v>119</v>
      </c>
      <c r="T7" s="28">
        <v>121.17</v>
      </c>
      <c r="U7" s="28">
        <v>165.81</v>
      </c>
      <c r="V7" s="28">
        <v>173.69</v>
      </c>
      <c r="W7" s="28">
        <v>156.52000000000001</v>
      </c>
      <c r="X7" s="28">
        <v>140.99</v>
      </c>
      <c r="Y7" s="28">
        <v>110.88</v>
      </c>
      <c r="Z7" s="29"/>
      <c r="AA7" s="30">
        <f>IF(SUM(B7:Z7)&lt;&gt;0,AVERAGEIF(B7:Z7,"&lt;&gt;"""),"")</f>
        <v>117.40083333333332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20</v>
      </c>
      <c r="R12" s="52">
        <v>35.308999999999997</v>
      </c>
      <c r="S12" s="52">
        <v>25.512</v>
      </c>
      <c r="T12" s="52">
        <v>20.838999999999999</v>
      </c>
      <c r="U12" s="52">
        <v>2.964</v>
      </c>
      <c r="V12" s="52">
        <v>30.148000000000003</v>
      </c>
      <c r="W12" s="52">
        <v>43.860999999999997</v>
      </c>
      <c r="X12" s="52">
        <v>52.054000000000002</v>
      </c>
      <c r="Y12" s="52">
        <v>41.765000000000001</v>
      </c>
      <c r="Z12" s="53"/>
      <c r="AA12" s="54">
        <f t="shared" si="0"/>
        <v>272.452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2.2240000000000002</v>
      </c>
      <c r="O14" s="57">
        <v>4.1280000000000001</v>
      </c>
      <c r="P14" s="57">
        <v>8.3659999999999997</v>
      </c>
      <c r="Q14" s="57">
        <v>2.8460000000000001</v>
      </c>
      <c r="R14" s="57"/>
      <c r="S14" s="57"/>
      <c r="T14" s="57"/>
      <c r="U14" s="57">
        <v>6.47</v>
      </c>
      <c r="V14" s="57">
        <v>1</v>
      </c>
      <c r="W14" s="57"/>
      <c r="X14" s="57"/>
      <c r="Y14" s="57">
        <v>2</v>
      </c>
      <c r="Z14" s="58"/>
      <c r="AA14" s="59">
        <f t="shared" si="0"/>
        <v>27.033999999999999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2.2240000000000002</v>
      </c>
      <c r="O16" s="62">
        <f t="shared" si="1"/>
        <v>4.1280000000000001</v>
      </c>
      <c r="P16" s="62">
        <f t="shared" si="1"/>
        <v>8.3659999999999997</v>
      </c>
      <c r="Q16" s="62">
        <f t="shared" si="1"/>
        <v>22.846</v>
      </c>
      <c r="R16" s="62">
        <f t="shared" si="1"/>
        <v>35.308999999999997</v>
      </c>
      <c r="S16" s="62">
        <f t="shared" si="1"/>
        <v>25.512</v>
      </c>
      <c r="T16" s="62">
        <f t="shared" si="1"/>
        <v>20.838999999999999</v>
      </c>
      <c r="U16" s="62">
        <f t="shared" si="1"/>
        <v>9.4339999999999993</v>
      </c>
      <c r="V16" s="62">
        <f t="shared" si="1"/>
        <v>31.148000000000003</v>
      </c>
      <c r="W16" s="62">
        <f t="shared" si="1"/>
        <v>43.860999999999997</v>
      </c>
      <c r="X16" s="62">
        <f t="shared" si="1"/>
        <v>52.054000000000002</v>
      </c>
      <c r="Y16" s="62">
        <f t="shared" si="1"/>
        <v>43.765000000000001</v>
      </c>
      <c r="Z16" s="63" t="str">
        <f t="shared" si="1"/>
        <v/>
      </c>
      <c r="AA16" s="64">
        <f>SUM(AA10:AA15)</f>
        <v>299.48599999999999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15</v>
      </c>
      <c r="O20" s="77">
        <v>14.9</v>
      </c>
      <c r="P20" s="77">
        <v>15</v>
      </c>
      <c r="Q20" s="77">
        <v>20</v>
      </c>
      <c r="R20" s="77">
        <v>5.3570000000000002</v>
      </c>
      <c r="S20" s="77">
        <v>5.7469999999999999</v>
      </c>
      <c r="T20" s="77">
        <v>10.939</v>
      </c>
      <c r="U20" s="77">
        <v>6.016</v>
      </c>
      <c r="V20" s="77">
        <v>6.0279999999999996</v>
      </c>
      <c r="W20" s="77">
        <v>6.0279999999999996</v>
      </c>
      <c r="X20" s="77">
        <v>2.3929999999999998</v>
      </c>
      <c r="Y20" s="77">
        <v>2.3780000000000001</v>
      </c>
      <c r="Z20" s="78"/>
      <c r="AA20" s="79">
        <f t="shared" si="2"/>
        <v>109.78600000000003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16.504999999999999</v>
      </c>
      <c r="O21" s="81">
        <v>20.78</v>
      </c>
      <c r="P21" s="81">
        <v>4.9029999999999996</v>
      </c>
      <c r="Q21" s="81">
        <v>4.931</v>
      </c>
      <c r="R21" s="81">
        <v>14.43</v>
      </c>
      <c r="S21" s="81">
        <v>16.818000000000001</v>
      </c>
      <c r="T21" s="81">
        <v>21.713000000000001</v>
      </c>
      <c r="U21" s="81">
        <v>32.817</v>
      </c>
      <c r="V21" s="81">
        <v>17.896999999999998</v>
      </c>
      <c r="W21" s="81">
        <v>17.48</v>
      </c>
      <c r="X21" s="81">
        <v>7.8970000000000002</v>
      </c>
      <c r="Y21" s="81">
        <v>2.335</v>
      </c>
      <c r="Z21" s="78"/>
      <c r="AA21" s="79">
        <f t="shared" si="2"/>
        <v>178.50599999999997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31.504999999999999</v>
      </c>
      <c r="O26" s="88">
        <f t="shared" si="3"/>
        <v>35.68</v>
      </c>
      <c r="P26" s="88">
        <f t="shared" si="3"/>
        <v>19.902999999999999</v>
      </c>
      <c r="Q26" s="88">
        <f t="shared" si="3"/>
        <v>24.931000000000001</v>
      </c>
      <c r="R26" s="88">
        <f t="shared" si="3"/>
        <v>19.786999999999999</v>
      </c>
      <c r="S26" s="88">
        <f t="shared" si="3"/>
        <v>22.565000000000001</v>
      </c>
      <c r="T26" s="88">
        <f t="shared" si="3"/>
        <v>32.652000000000001</v>
      </c>
      <c r="U26" s="88">
        <f t="shared" si="3"/>
        <v>38.832999999999998</v>
      </c>
      <c r="V26" s="88">
        <f t="shared" si="3"/>
        <v>23.924999999999997</v>
      </c>
      <c r="W26" s="88">
        <f t="shared" si="3"/>
        <v>23.507999999999999</v>
      </c>
      <c r="X26" s="88">
        <f t="shared" si="3"/>
        <v>10.29</v>
      </c>
      <c r="Y26" s="88">
        <f t="shared" si="3"/>
        <v>4.7130000000000001</v>
      </c>
      <c r="Z26" s="89" t="str">
        <f t="shared" si="3"/>
        <v/>
      </c>
      <c r="AA26" s="90">
        <f>SUM(AA19:AA25)</f>
        <v>288.29200000000003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33.728999999999999</v>
      </c>
      <c r="O30" s="77">
        <v>39.808</v>
      </c>
      <c r="P30" s="77">
        <v>28.268999999999998</v>
      </c>
      <c r="Q30" s="77">
        <v>47.777000000000001</v>
      </c>
      <c r="R30" s="77">
        <v>55.095999999999997</v>
      </c>
      <c r="S30" s="77">
        <v>48.076999999999998</v>
      </c>
      <c r="T30" s="77">
        <v>53.491</v>
      </c>
      <c r="U30" s="77">
        <v>48.267000000000003</v>
      </c>
      <c r="V30" s="77">
        <v>55.073</v>
      </c>
      <c r="W30" s="77">
        <v>67.369</v>
      </c>
      <c r="X30" s="77">
        <v>62.344000000000001</v>
      </c>
      <c r="Y30" s="77">
        <v>48.478000000000002</v>
      </c>
      <c r="Z30" s="78"/>
      <c r="AA30" s="79">
        <f>SUM(B30:Z30)</f>
        <v>587.77800000000002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33.728999999999999</v>
      </c>
      <c r="O32" s="62">
        <f t="shared" si="4"/>
        <v>39.808</v>
      </c>
      <c r="P32" s="62">
        <f t="shared" si="4"/>
        <v>28.268999999999998</v>
      </c>
      <c r="Q32" s="62">
        <f t="shared" si="4"/>
        <v>47.777000000000001</v>
      </c>
      <c r="R32" s="62">
        <f t="shared" si="4"/>
        <v>55.095999999999997</v>
      </c>
      <c r="S32" s="62">
        <f t="shared" si="4"/>
        <v>48.076999999999998</v>
      </c>
      <c r="T32" s="62">
        <f t="shared" si="4"/>
        <v>53.491</v>
      </c>
      <c r="U32" s="62">
        <f t="shared" si="4"/>
        <v>48.267000000000003</v>
      </c>
      <c r="V32" s="62">
        <f t="shared" si="4"/>
        <v>55.073</v>
      </c>
      <c r="W32" s="62">
        <f t="shared" si="4"/>
        <v>67.369</v>
      </c>
      <c r="X32" s="62">
        <f t="shared" si="4"/>
        <v>62.344000000000001</v>
      </c>
      <c r="Y32" s="62">
        <f t="shared" si="4"/>
        <v>48.478000000000002</v>
      </c>
      <c r="Z32" s="63" t="str">
        <f t="shared" si="4"/>
        <v/>
      </c>
      <c r="AA32" s="64">
        <f>SUM(AA29:AA31)</f>
        <v>587.77800000000002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15</v>
      </c>
      <c r="O37" s="99">
        <v>14.1</v>
      </c>
      <c r="P37" s="99">
        <v>5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34.1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15</v>
      </c>
      <c r="O40" s="88">
        <f t="shared" si="6"/>
        <v>14.1</v>
      </c>
      <c r="P40" s="88">
        <f t="shared" si="6"/>
        <v>5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15</v>
      </c>
      <c r="O45" s="99">
        <v>14.1</v>
      </c>
      <c r="P45" s="99">
        <v>5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34.1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15</v>
      </c>
      <c r="O49" s="88">
        <f t="shared" si="8"/>
        <v>14.1</v>
      </c>
      <c r="P49" s="88">
        <f t="shared" si="8"/>
        <v>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48.728999999999999</v>
      </c>
      <c r="O52" s="88">
        <f t="shared" si="10"/>
        <v>53.908000000000001</v>
      </c>
      <c r="P52" s="88">
        <f t="shared" si="10"/>
        <v>33.268999999999998</v>
      </c>
      <c r="Q52" s="88">
        <f t="shared" si="10"/>
        <v>47.777000000000001</v>
      </c>
      <c r="R52" s="88">
        <f t="shared" si="10"/>
        <v>55.095999999999997</v>
      </c>
      <c r="S52" s="88">
        <f t="shared" si="10"/>
        <v>48.076999999999998</v>
      </c>
      <c r="T52" s="88">
        <f t="shared" si="10"/>
        <v>53.491</v>
      </c>
      <c r="U52" s="88">
        <f t="shared" si="10"/>
        <v>48.266999999999996</v>
      </c>
      <c r="V52" s="88">
        <f t="shared" si="10"/>
        <v>55.073</v>
      </c>
      <c r="W52" s="88">
        <f t="shared" si="10"/>
        <v>67.369</v>
      </c>
      <c r="X52" s="88">
        <f t="shared" si="10"/>
        <v>62.344000000000001</v>
      </c>
      <c r="Y52" s="88">
        <f t="shared" si="10"/>
        <v>48.478000000000002</v>
      </c>
      <c r="Z52" s="89" t="str">
        <f t="shared" si="10"/>
        <v/>
      </c>
      <c r="AA52" s="104">
        <f>SUM(B52:Z52)</f>
        <v>621.87799999999993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48.728999999999999</v>
      </c>
      <c r="O4" s="18">
        <v>53.872000000000007</v>
      </c>
      <c r="P4" s="18">
        <v>33.268999999999998</v>
      </c>
      <c r="Q4" s="18">
        <v>47.777000000000001</v>
      </c>
      <c r="R4" s="18">
        <v>55.096000000000004</v>
      </c>
      <c r="S4" s="18">
        <v>48.076999999999998</v>
      </c>
      <c r="T4" s="18">
        <v>53.490999999999993</v>
      </c>
      <c r="U4" s="18">
        <v>48.266999999999996</v>
      </c>
      <c r="V4" s="18">
        <v>55.073</v>
      </c>
      <c r="W4" s="18">
        <v>67.369</v>
      </c>
      <c r="X4" s="18">
        <v>62.343999999999994</v>
      </c>
      <c r="Y4" s="18">
        <v>48.477999999999994</v>
      </c>
      <c r="Z4" s="19"/>
      <c r="AA4" s="20">
        <f>SUM(B4:Z4)</f>
        <v>621.84199999999998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62.99</v>
      </c>
      <c r="O7" s="28">
        <v>44.49</v>
      </c>
      <c r="P7" s="28">
        <v>80</v>
      </c>
      <c r="Q7" s="28">
        <v>116.74</v>
      </c>
      <c r="R7" s="28">
        <v>116.53</v>
      </c>
      <c r="S7" s="28">
        <v>119</v>
      </c>
      <c r="T7" s="28">
        <v>121.17</v>
      </c>
      <c r="U7" s="28">
        <v>165.81</v>
      </c>
      <c r="V7" s="28">
        <v>173.69</v>
      </c>
      <c r="W7" s="28">
        <v>156.52000000000001</v>
      </c>
      <c r="X7" s="28">
        <v>140.99</v>
      </c>
      <c r="Y7" s="28">
        <v>110.88</v>
      </c>
      <c r="Z7" s="29"/>
      <c r="AA7" s="30">
        <f>IF(SUM(B7:Z7)&lt;&gt;0,AVERAGEIF(B7:Z7,"&lt;&gt;"""),"")</f>
        <v>117.40083333333332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42.690000000000005</v>
      </c>
      <c r="O14" s="57">
        <v>49.305000000000007</v>
      </c>
      <c r="P14" s="57">
        <v>33.268999999999998</v>
      </c>
      <c r="Q14" s="57">
        <v>10.283000000000001</v>
      </c>
      <c r="R14" s="57">
        <v>49.431999999999995</v>
      </c>
      <c r="S14" s="57">
        <v>32.434999999999995</v>
      </c>
      <c r="T14" s="57">
        <v>36.790999999999997</v>
      </c>
      <c r="U14" s="57">
        <v>22.167000000000002</v>
      </c>
      <c r="V14" s="57">
        <v>20.273000000000003</v>
      </c>
      <c r="W14" s="57">
        <v>23.768999999999998</v>
      </c>
      <c r="X14" s="57">
        <v>23.744</v>
      </c>
      <c r="Y14" s="57">
        <v>47.067999999999998</v>
      </c>
      <c r="Z14" s="58"/>
      <c r="AA14" s="59">
        <f t="shared" si="0"/>
        <v>391.226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42.690000000000005</v>
      </c>
      <c r="O16" s="62">
        <f t="shared" si="1"/>
        <v>49.305000000000007</v>
      </c>
      <c r="P16" s="62">
        <f t="shared" si="1"/>
        <v>33.268999999999998</v>
      </c>
      <c r="Q16" s="62">
        <f t="shared" si="1"/>
        <v>10.283000000000001</v>
      </c>
      <c r="R16" s="62">
        <f t="shared" si="1"/>
        <v>49.431999999999995</v>
      </c>
      <c r="S16" s="62">
        <f t="shared" si="1"/>
        <v>32.434999999999995</v>
      </c>
      <c r="T16" s="62">
        <f t="shared" si="1"/>
        <v>36.790999999999997</v>
      </c>
      <c r="U16" s="62">
        <f t="shared" si="1"/>
        <v>22.167000000000002</v>
      </c>
      <c r="V16" s="62">
        <f t="shared" si="1"/>
        <v>20.273000000000003</v>
      </c>
      <c r="W16" s="62">
        <f t="shared" si="1"/>
        <v>23.768999999999998</v>
      </c>
      <c r="X16" s="62">
        <f t="shared" si="1"/>
        <v>23.744</v>
      </c>
      <c r="Y16" s="62">
        <f t="shared" si="1"/>
        <v>47.067999999999998</v>
      </c>
      <c r="Z16" s="63" t="str">
        <f t="shared" si="1"/>
        <v/>
      </c>
      <c r="AA16" s="64">
        <f>SUM(AA10:AA15)</f>
        <v>391.226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2.64</v>
      </c>
      <c r="S19" s="72"/>
      <c r="T19" s="72"/>
      <c r="U19" s="72">
        <v>4</v>
      </c>
      <c r="V19" s="72">
        <v>1.8</v>
      </c>
      <c r="W19" s="72"/>
      <c r="X19" s="72"/>
      <c r="Y19" s="72"/>
      <c r="Z19" s="73"/>
      <c r="AA19" s="74">
        <f t="shared" ref="AA19:AA25" si="2">SUM(B19:Z19)</f>
        <v>8.4400000000000013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1.837</v>
      </c>
      <c r="O20" s="77">
        <v>0.93300000000000005</v>
      </c>
      <c r="P20" s="77"/>
      <c r="Q20" s="77">
        <v>37.494</v>
      </c>
      <c r="R20" s="77">
        <v>1.32</v>
      </c>
      <c r="S20" s="77">
        <v>1.3</v>
      </c>
      <c r="T20" s="77">
        <v>2.7</v>
      </c>
      <c r="U20" s="77">
        <v>17.100000000000001</v>
      </c>
      <c r="V20" s="77">
        <v>33</v>
      </c>
      <c r="W20" s="77">
        <v>43.6</v>
      </c>
      <c r="X20" s="77">
        <v>38.6</v>
      </c>
      <c r="Y20" s="77"/>
      <c r="Z20" s="78"/>
      <c r="AA20" s="79">
        <f t="shared" si="2"/>
        <v>177.88399999999999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4.202</v>
      </c>
      <c r="O21" s="81">
        <v>3.6339999999999999</v>
      </c>
      <c r="P21" s="81"/>
      <c r="Q21" s="81"/>
      <c r="R21" s="81">
        <v>1.704</v>
      </c>
      <c r="S21" s="81">
        <v>0.34200000000000003</v>
      </c>
      <c r="T21" s="81"/>
      <c r="U21" s="81"/>
      <c r="V21" s="81"/>
      <c r="W21" s="81"/>
      <c r="X21" s="81"/>
      <c r="Y21" s="81">
        <v>1.41</v>
      </c>
      <c r="Z21" s="78"/>
      <c r="AA21" s="79">
        <f t="shared" si="2"/>
        <v>11.292000000000002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6.0389999999999997</v>
      </c>
      <c r="O26" s="88">
        <f t="shared" si="3"/>
        <v>4.5670000000000002</v>
      </c>
      <c r="P26" s="88">
        <f t="shared" si="3"/>
        <v>0</v>
      </c>
      <c r="Q26" s="88">
        <f t="shared" si="3"/>
        <v>37.494</v>
      </c>
      <c r="R26" s="88">
        <f t="shared" si="3"/>
        <v>5.6639999999999997</v>
      </c>
      <c r="S26" s="88">
        <f t="shared" si="3"/>
        <v>1.6420000000000001</v>
      </c>
      <c r="T26" s="88">
        <f t="shared" si="3"/>
        <v>2.7</v>
      </c>
      <c r="U26" s="88">
        <f t="shared" si="3"/>
        <v>21.1</v>
      </c>
      <c r="V26" s="88">
        <f t="shared" si="3"/>
        <v>34.799999999999997</v>
      </c>
      <c r="W26" s="88">
        <f t="shared" si="3"/>
        <v>43.6</v>
      </c>
      <c r="X26" s="88">
        <f t="shared" si="3"/>
        <v>38.6</v>
      </c>
      <c r="Y26" s="88">
        <f t="shared" si="3"/>
        <v>1.41</v>
      </c>
      <c r="Z26" s="89" t="str">
        <f t="shared" si="3"/>
        <v/>
      </c>
      <c r="AA26" s="90">
        <f>SUM(AA19:AA25)</f>
        <v>197.61599999999999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48.728999999999999</v>
      </c>
      <c r="O30" s="77">
        <v>53.872</v>
      </c>
      <c r="P30" s="77">
        <v>33.268999999999998</v>
      </c>
      <c r="Q30" s="77">
        <v>47.777000000000001</v>
      </c>
      <c r="R30" s="77">
        <v>55.095999999999997</v>
      </c>
      <c r="S30" s="77">
        <v>34.076999999999998</v>
      </c>
      <c r="T30" s="77">
        <v>39.491</v>
      </c>
      <c r="U30" s="77">
        <v>43.267000000000003</v>
      </c>
      <c r="V30" s="77">
        <v>55.073</v>
      </c>
      <c r="W30" s="77">
        <v>67.369</v>
      </c>
      <c r="X30" s="77">
        <v>62.344000000000001</v>
      </c>
      <c r="Y30" s="77">
        <v>48.478000000000002</v>
      </c>
      <c r="Z30" s="78"/>
      <c r="AA30" s="79">
        <f>SUM(B30:Z30)</f>
        <v>588.84199999999998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48.728999999999999</v>
      </c>
      <c r="O32" s="62">
        <f t="shared" si="4"/>
        <v>53.872</v>
      </c>
      <c r="P32" s="62">
        <f t="shared" si="4"/>
        <v>33.268999999999998</v>
      </c>
      <c r="Q32" s="62">
        <f t="shared" si="4"/>
        <v>47.777000000000001</v>
      </c>
      <c r="R32" s="62">
        <f t="shared" si="4"/>
        <v>55.095999999999997</v>
      </c>
      <c r="S32" s="62">
        <f t="shared" si="4"/>
        <v>34.076999999999998</v>
      </c>
      <c r="T32" s="62">
        <f t="shared" si="4"/>
        <v>39.491</v>
      </c>
      <c r="U32" s="62">
        <f t="shared" si="4"/>
        <v>43.267000000000003</v>
      </c>
      <c r="V32" s="62">
        <f t="shared" si="4"/>
        <v>55.073</v>
      </c>
      <c r="W32" s="62">
        <f t="shared" si="4"/>
        <v>67.369</v>
      </c>
      <c r="X32" s="62">
        <f t="shared" si="4"/>
        <v>62.344000000000001</v>
      </c>
      <c r="Y32" s="62">
        <f t="shared" si="4"/>
        <v>48.478000000000002</v>
      </c>
      <c r="Z32" s="63" t="str">
        <f t="shared" si="4"/>
        <v/>
      </c>
      <c r="AA32" s="64">
        <f>SUM(AA29:AA31)</f>
        <v>588.84199999999998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14</v>
      </c>
      <c r="T37" s="99">
        <v>14</v>
      </c>
      <c r="U37" s="99">
        <v>5</v>
      </c>
      <c r="V37" s="99"/>
      <c r="W37" s="99"/>
      <c r="X37" s="99"/>
      <c r="Y37" s="99"/>
      <c r="Z37" s="100"/>
      <c r="AA37" s="79">
        <f t="shared" si="5"/>
        <v>33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14</v>
      </c>
      <c r="T40" s="88">
        <f t="shared" si="6"/>
        <v>14</v>
      </c>
      <c r="U40" s="88">
        <f t="shared" si="6"/>
        <v>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14</v>
      </c>
      <c r="T45" s="99">
        <v>14</v>
      </c>
      <c r="U45" s="99">
        <v>5</v>
      </c>
      <c r="V45" s="99"/>
      <c r="W45" s="99"/>
      <c r="X45" s="99"/>
      <c r="Y45" s="99"/>
      <c r="Z45" s="100"/>
      <c r="AA45" s="79">
        <f t="shared" si="7"/>
        <v>33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14</v>
      </c>
      <c r="T49" s="88">
        <f t="shared" si="8"/>
        <v>14</v>
      </c>
      <c r="U49" s="88">
        <f t="shared" si="8"/>
        <v>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48.729000000000006</v>
      </c>
      <c r="O52" s="88">
        <f t="shared" si="10"/>
        <v>53.872000000000007</v>
      </c>
      <c r="P52" s="88">
        <f t="shared" si="10"/>
        <v>33.268999999999998</v>
      </c>
      <c r="Q52" s="88">
        <f t="shared" si="10"/>
        <v>47.777000000000001</v>
      </c>
      <c r="R52" s="88">
        <f t="shared" si="10"/>
        <v>55.095999999999997</v>
      </c>
      <c r="S52" s="88">
        <f t="shared" si="10"/>
        <v>48.076999999999998</v>
      </c>
      <c r="T52" s="88">
        <f t="shared" si="10"/>
        <v>53.491</v>
      </c>
      <c r="U52" s="88">
        <f t="shared" si="10"/>
        <v>48.267000000000003</v>
      </c>
      <c r="V52" s="88">
        <f t="shared" si="10"/>
        <v>55.073</v>
      </c>
      <c r="W52" s="88">
        <f t="shared" si="10"/>
        <v>67.369</v>
      </c>
      <c r="X52" s="88">
        <f t="shared" si="10"/>
        <v>62.344000000000001</v>
      </c>
      <c r="Y52" s="88">
        <f t="shared" si="10"/>
        <v>48.477999999999994</v>
      </c>
      <c r="Z52" s="89" t="str">
        <f t="shared" si="10"/>
        <v/>
      </c>
      <c r="AA52" s="104">
        <f>SUM(B52:Z52)</f>
        <v>621.84199999999998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-15</v>
      </c>
      <c r="O4" s="18">
        <v>-14.1</v>
      </c>
      <c r="P4" s="18">
        <v>-5</v>
      </c>
      <c r="Q4" s="18"/>
      <c r="R4" s="18"/>
      <c r="S4" s="18">
        <v>14</v>
      </c>
      <c r="T4" s="18">
        <v>14</v>
      </c>
      <c r="U4" s="18">
        <v>5</v>
      </c>
      <c r="V4" s="18"/>
      <c r="W4" s="18"/>
      <c r="X4" s="18"/>
      <c r="Y4" s="18"/>
      <c r="Z4" s="19"/>
      <c r="AA4" s="111">
        <f>SUM(B4:Z4)</f>
        <v>-1.1000000000000014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62.99</v>
      </c>
      <c r="O7" s="117">
        <v>44.49</v>
      </c>
      <c r="P7" s="117">
        <v>80</v>
      </c>
      <c r="Q7" s="117">
        <v>116.74</v>
      </c>
      <c r="R7" s="117">
        <v>116.53</v>
      </c>
      <c r="S7" s="117">
        <v>119</v>
      </c>
      <c r="T7" s="117">
        <v>121.17</v>
      </c>
      <c r="U7" s="117">
        <v>165.81</v>
      </c>
      <c r="V7" s="117">
        <v>173.69</v>
      </c>
      <c r="W7" s="117">
        <v>156.52000000000001</v>
      </c>
      <c r="X7" s="117">
        <v>140.99</v>
      </c>
      <c r="Y7" s="117">
        <v>110.88</v>
      </c>
      <c r="Z7" s="118"/>
      <c r="AA7" s="119">
        <f>IF(SUM(B7:Z7)&lt;&gt;0,AVERAGEIF(B7:Z7,"&lt;&gt;"""),"")</f>
        <v>117.40083333333332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15</v>
      </c>
      <c r="O13" s="129">
        <v>14.1</v>
      </c>
      <c r="P13" s="129">
        <v>5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34.1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15</v>
      </c>
      <c r="O16" s="135">
        <f t="shared" si="1"/>
        <v>14.1</v>
      </c>
      <c r="P16" s="135">
        <f t="shared" si="1"/>
        <v>5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34.1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14</v>
      </c>
      <c r="T21" s="129">
        <v>14</v>
      </c>
      <c r="U21" s="129">
        <v>5</v>
      </c>
      <c r="V21" s="129"/>
      <c r="W21" s="129"/>
      <c r="X21" s="129"/>
      <c r="Y21" s="130"/>
      <c r="Z21" s="131"/>
      <c r="AA21" s="132">
        <f t="shared" si="2"/>
        <v>33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14</v>
      </c>
      <c r="T24" s="135">
        <f t="shared" si="3"/>
        <v>14</v>
      </c>
      <c r="U24" s="135">
        <f t="shared" si="3"/>
        <v>5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2025-03-03T09:28:58Z</dcterms:created>
  <dcterms:modified xsi:type="dcterms:W3CDTF">2025-03-03T09:29:00Z</dcterms:modified>
</cp:coreProperties>
</file>