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X25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/>
  <c r="CX17" i="6" s="1"/>
  <c r="CX12" i="6" a="1"/>
  <c r="CX9" i="6"/>
  <c r="CX8" i="6"/>
  <c r="CX5" i="6" a="1"/>
  <c r="CX5" i="6" s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 a="1"/>
  <c r="CX40" i="5" s="1"/>
  <c r="CX39" i="5" a="1"/>
  <c r="CX39" i="5" s="1"/>
  <c r="CX38" i="5" a="1"/>
  <c r="CX38" i="5" s="1"/>
  <c r="CX37" i="5" a="1"/>
  <c r="CX37" i="5" s="1"/>
  <c r="CX36" i="5" a="1"/>
  <c r="CX36" i="5" s="1"/>
  <c r="CX41" i="5" s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/>
  <c r="CX32" i="5" a="1"/>
  <c r="CX31" i="5"/>
  <c r="CX31" i="5" a="1"/>
  <c r="CX30" i="5"/>
  <c r="CX33" i="5" s="1"/>
  <c r="CX30" i="5" a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 a="1"/>
  <c r="CX26" i="5" s="1"/>
  <c r="CX25" i="5" a="1"/>
  <c r="CX25" i="5" s="1"/>
  <c r="CX24" i="5" a="1"/>
  <c r="CX24" i="5" s="1"/>
  <c r="CX23" i="5" a="1"/>
  <c r="CX23" i="5" s="1"/>
  <c r="CX22" i="5" a="1"/>
  <c r="CX22" i="5" s="1"/>
  <c r="CX21" i="5" a="1"/>
  <c r="CX21" i="5" s="1"/>
  <c r="CX20" i="5" a="1"/>
  <c r="CX20" i="5" s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/>
  <c r="CX16" i="5" a="1"/>
  <c r="CX15" i="5"/>
  <c r="CX15" i="5" a="1"/>
  <c r="CX14" i="5"/>
  <c r="CX14" i="5" a="1"/>
  <c r="CX13" i="5"/>
  <c r="CX13" i="5" a="1"/>
  <c r="CX12" i="5"/>
  <c r="CX12" i="5" a="1"/>
  <c r="CX11" i="5"/>
  <c r="CX17" i="5" s="1"/>
  <c r="CX11" i="5" a="1"/>
  <c r="CX9" i="5"/>
  <c r="CX8" i="5"/>
  <c r="CX5" i="5"/>
  <c r="CX5" i="5" a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X50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X33" i="4" s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/>
  <c r="CX26" i="4" a="1"/>
  <c r="CX25" i="4"/>
  <c r="CX25" i="4" a="1"/>
  <c r="CX24" i="4"/>
  <c r="CX24" i="4" a="1"/>
  <c r="CX23" i="4"/>
  <c r="CX23" i="4" a="1"/>
  <c r="CX22" i="4"/>
  <c r="CX22" i="4" a="1"/>
  <c r="CX21" i="4" a="1"/>
  <c r="CX21" i="4" s="1"/>
  <c r="CX20" i="4" a="1"/>
  <c r="CX20" i="4" s="1"/>
  <c r="CX27" i="4" s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/>
  <c r="CX16" i="4" a="1"/>
  <c r="CX15" i="4" a="1"/>
  <c r="CX15" i="4" s="1"/>
  <c r="CX14" i="4" a="1"/>
  <c r="CX14" i="4" s="1"/>
  <c r="CX13" i="4" a="1"/>
  <c r="CX13" i="4" s="1"/>
  <c r="CX12" i="4" a="1"/>
  <c r="CX12" i="4" s="1"/>
  <c r="CX11" i="4" a="1"/>
  <c r="CX11" i="4" s="1"/>
  <c r="CX9" i="4"/>
  <c r="CX8" i="4"/>
  <c r="CX5" i="4" a="1"/>
  <c r="CX5" i="4" s="1"/>
  <c r="CX27" i="5" l="1"/>
  <c r="CX50" i="5"/>
  <c r="CX53" i="5"/>
  <c r="CX17" i="4"/>
  <c r="CX53" i="4" s="1"/>
</calcChain>
</file>

<file path=xl/sharedStrings.xml><?xml version="1.0" encoding="utf-8"?>
<sst xmlns="http://schemas.openxmlformats.org/spreadsheetml/2006/main" count="122" uniqueCount="56">
  <si>
    <t>Publication on: 23/11/2025 14:14:46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</si>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</sst>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4AD7-40D9-91BD-FE13A8FCECFE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4AD7-40D9-91BD-FE13A8FCECFE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4AD7-40D9-91BD-FE13A8FCECFE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4AD7-40D9-91BD-FE13A8FCECFE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4AD7-40D9-91BD-FE13A8FCECFE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4AD7-40D9-91BD-FE13A8FCECFE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4AD7-40D9-91BD-FE13A8FCECFE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202</c:v>
                </c:pt>
                <c:pt idx="1">
                  <c:v>202</c:v>
                </c:pt>
                <c:pt idx="2">
                  <c:v>202</c:v>
                </c:pt>
                <c:pt idx="3">
                  <c:v>202</c:v>
                </c:pt>
                <c:pt idx="4">
                  <c:v>202</c:v>
                </c:pt>
                <c:pt idx="5">
                  <c:v>202</c:v>
                </c:pt>
                <c:pt idx="6">
                  <c:v>202</c:v>
                </c:pt>
                <c:pt idx="7">
                  <c:v>202</c:v>
                </c:pt>
                <c:pt idx="8">
                  <c:v>202</c:v>
                </c:pt>
                <c:pt idx="9">
                  <c:v>202</c:v>
                </c:pt>
                <c:pt idx="10">
                  <c:v>202</c:v>
                </c:pt>
                <c:pt idx="11">
                  <c:v>202</c:v>
                </c:pt>
                <c:pt idx="12">
                  <c:v>202</c:v>
                </c:pt>
                <c:pt idx="13">
                  <c:v>202</c:v>
                </c:pt>
                <c:pt idx="14">
                  <c:v>202</c:v>
                </c:pt>
                <c:pt idx="15">
                  <c:v>202</c:v>
                </c:pt>
                <c:pt idx="16">
                  <c:v>202</c:v>
                </c:pt>
                <c:pt idx="17">
                  <c:v>202</c:v>
                </c:pt>
                <c:pt idx="18">
                  <c:v>202</c:v>
                </c:pt>
                <c:pt idx="19">
                  <c:v>202</c:v>
                </c:pt>
                <c:pt idx="20">
                  <c:v>202</c:v>
                </c:pt>
                <c:pt idx="21">
                  <c:v>202</c:v>
                </c:pt>
                <c:pt idx="22">
                  <c:v>202</c:v>
                </c:pt>
                <c:pt idx="23">
                  <c:v>202</c:v>
                </c:pt>
                <c:pt idx="24">
                  <c:v>202</c:v>
                </c:pt>
                <c:pt idx="25">
                  <c:v>202</c:v>
                </c:pt>
                <c:pt idx="26">
                  <c:v>202</c:v>
                </c:pt>
                <c:pt idx="27">
                  <c:v>202</c:v>
                </c:pt>
                <c:pt idx="28">
                  <c:v>202</c:v>
                </c:pt>
                <c:pt idx="29">
                  <c:v>202</c:v>
                </c:pt>
                <c:pt idx="30">
                  <c:v>202</c:v>
                </c:pt>
                <c:pt idx="31">
                  <c:v>202</c:v>
                </c:pt>
                <c:pt idx="32">
                  <c:v>202</c:v>
                </c:pt>
                <c:pt idx="33">
                  <c:v>202</c:v>
                </c:pt>
                <c:pt idx="34">
                  <c:v>202</c:v>
                </c:pt>
                <c:pt idx="35">
                  <c:v>202</c:v>
                </c:pt>
                <c:pt idx="36">
                  <c:v>202</c:v>
                </c:pt>
                <c:pt idx="37">
                  <c:v>202</c:v>
                </c:pt>
                <c:pt idx="38">
                  <c:v>202</c:v>
                </c:pt>
                <c:pt idx="39">
                  <c:v>202</c:v>
                </c:pt>
                <c:pt idx="40">
                  <c:v>202</c:v>
                </c:pt>
                <c:pt idx="41">
                  <c:v>202</c:v>
                </c:pt>
                <c:pt idx="42">
                  <c:v>202</c:v>
                </c:pt>
                <c:pt idx="43">
                  <c:v>202</c:v>
                </c:pt>
                <c:pt idx="44">
                  <c:v>202</c:v>
                </c:pt>
                <c:pt idx="45">
                  <c:v>202</c:v>
                </c:pt>
                <c:pt idx="46">
                  <c:v>202</c:v>
                </c:pt>
                <c:pt idx="47">
                  <c:v>202</c:v>
                </c:pt>
                <c:pt idx="48">
                  <c:v>202</c:v>
                </c:pt>
                <c:pt idx="49">
                  <c:v>202</c:v>
                </c:pt>
                <c:pt idx="50">
                  <c:v>202</c:v>
                </c:pt>
                <c:pt idx="51">
                  <c:v>202</c:v>
                </c:pt>
                <c:pt idx="52">
                  <c:v>202</c:v>
                </c:pt>
                <c:pt idx="53">
                  <c:v>202</c:v>
                </c:pt>
                <c:pt idx="54">
                  <c:v>202</c:v>
                </c:pt>
                <c:pt idx="55">
                  <c:v>202</c:v>
                </c:pt>
                <c:pt idx="56">
                  <c:v>202</c:v>
                </c:pt>
                <c:pt idx="57">
                  <c:v>202</c:v>
                </c:pt>
                <c:pt idx="58">
                  <c:v>202</c:v>
                </c:pt>
                <c:pt idx="59">
                  <c:v>202</c:v>
                </c:pt>
                <c:pt idx="60">
                  <c:v>202</c:v>
                </c:pt>
                <c:pt idx="61">
                  <c:v>202</c:v>
                </c:pt>
                <c:pt idx="62">
                  <c:v>202</c:v>
                </c:pt>
                <c:pt idx="63">
                  <c:v>202</c:v>
                </c:pt>
                <c:pt idx="64">
                  <c:v>202</c:v>
                </c:pt>
                <c:pt idx="65">
                  <c:v>202</c:v>
                </c:pt>
                <c:pt idx="66">
                  <c:v>202</c:v>
                </c:pt>
                <c:pt idx="67">
                  <c:v>202</c:v>
                </c:pt>
                <c:pt idx="68">
                  <c:v>202</c:v>
                </c:pt>
                <c:pt idx="69">
                  <c:v>202</c:v>
                </c:pt>
                <c:pt idx="70">
                  <c:v>202</c:v>
                </c:pt>
                <c:pt idx="71">
                  <c:v>202</c:v>
                </c:pt>
                <c:pt idx="72">
                  <c:v>202</c:v>
                </c:pt>
                <c:pt idx="73">
                  <c:v>202</c:v>
                </c:pt>
                <c:pt idx="74">
                  <c:v>202</c:v>
                </c:pt>
                <c:pt idx="75">
                  <c:v>202</c:v>
                </c:pt>
                <c:pt idx="76">
                  <c:v>202</c:v>
                </c:pt>
                <c:pt idx="77">
                  <c:v>202</c:v>
                </c:pt>
                <c:pt idx="78">
                  <c:v>202</c:v>
                </c:pt>
                <c:pt idx="79">
                  <c:v>202</c:v>
                </c:pt>
                <c:pt idx="80">
                  <c:v>202</c:v>
                </c:pt>
                <c:pt idx="81">
                  <c:v>202</c:v>
                </c:pt>
                <c:pt idx="82">
                  <c:v>202</c:v>
                </c:pt>
                <c:pt idx="83">
                  <c:v>202</c:v>
                </c:pt>
                <c:pt idx="84">
                  <c:v>202</c:v>
                </c:pt>
                <c:pt idx="85">
                  <c:v>202</c:v>
                </c:pt>
                <c:pt idx="86">
                  <c:v>202</c:v>
                </c:pt>
                <c:pt idx="87">
                  <c:v>202</c:v>
                </c:pt>
                <c:pt idx="88">
                  <c:v>202</c:v>
                </c:pt>
                <c:pt idx="89">
                  <c:v>202</c:v>
                </c:pt>
                <c:pt idx="90">
                  <c:v>202</c:v>
                </c:pt>
                <c:pt idx="91">
                  <c:v>202</c:v>
                </c:pt>
                <c:pt idx="92">
                  <c:v>202</c:v>
                </c:pt>
                <c:pt idx="93">
                  <c:v>202</c:v>
                </c:pt>
                <c:pt idx="94">
                  <c:v>202</c:v>
                </c:pt>
                <c:pt idx="95">
                  <c:v>202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4AD7-40D9-91BD-FE13A8FCECFE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  <c:pt idx="0">
                  <c:v>107.5</c:v>
                </c:pt>
                <c:pt idx="1">
                  <c:v>107.5</c:v>
                </c:pt>
                <c:pt idx="2">
                  <c:v>107.5</c:v>
                </c:pt>
                <c:pt idx="3">
                  <c:v>107.5</c:v>
                </c:pt>
                <c:pt idx="4">
                  <c:v>107.5</c:v>
                </c:pt>
                <c:pt idx="5">
                  <c:v>107.5</c:v>
                </c:pt>
                <c:pt idx="6">
                  <c:v>107.5</c:v>
                </c:pt>
                <c:pt idx="7">
                  <c:v>107.5</c:v>
                </c:pt>
                <c:pt idx="8">
                  <c:v>101.5</c:v>
                </c:pt>
                <c:pt idx="9">
                  <c:v>101.5</c:v>
                </c:pt>
                <c:pt idx="10">
                  <c:v>101.5</c:v>
                </c:pt>
                <c:pt idx="11">
                  <c:v>101.5</c:v>
                </c:pt>
                <c:pt idx="12">
                  <c:v>101.5</c:v>
                </c:pt>
                <c:pt idx="13">
                  <c:v>101.5</c:v>
                </c:pt>
                <c:pt idx="14">
                  <c:v>101.5</c:v>
                </c:pt>
                <c:pt idx="15">
                  <c:v>101.5</c:v>
                </c:pt>
                <c:pt idx="16">
                  <c:v>101.5</c:v>
                </c:pt>
                <c:pt idx="17">
                  <c:v>101.5</c:v>
                </c:pt>
                <c:pt idx="18">
                  <c:v>101.5</c:v>
                </c:pt>
                <c:pt idx="19">
                  <c:v>101.5</c:v>
                </c:pt>
                <c:pt idx="20">
                  <c:v>101.5</c:v>
                </c:pt>
                <c:pt idx="21">
                  <c:v>101.5</c:v>
                </c:pt>
                <c:pt idx="22">
                  <c:v>101.5</c:v>
                </c:pt>
                <c:pt idx="23">
                  <c:v>101.5</c:v>
                </c:pt>
                <c:pt idx="24">
                  <c:v>107.5</c:v>
                </c:pt>
                <c:pt idx="25">
                  <c:v>107.5</c:v>
                </c:pt>
                <c:pt idx="26">
                  <c:v>107.5</c:v>
                </c:pt>
                <c:pt idx="27">
                  <c:v>107.5</c:v>
                </c:pt>
                <c:pt idx="28">
                  <c:v>107.5</c:v>
                </c:pt>
                <c:pt idx="29">
                  <c:v>107.5</c:v>
                </c:pt>
                <c:pt idx="30">
                  <c:v>107.5</c:v>
                </c:pt>
                <c:pt idx="31">
                  <c:v>107.5</c:v>
                </c:pt>
                <c:pt idx="32">
                  <c:v>100</c:v>
                </c:pt>
                <c:pt idx="33">
                  <c:v>100</c:v>
                </c:pt>
                <c:pt idx="34">
                  <c:v>100</c:v>
                </c:pt>
                <c:pt idx="35">
                  <c:v>100</c:v>
                </c:pt>
                <c:pt idx="36">
                  <c:v>100</c:v>
                </c:pt>
                <c:pt idx="37">
                  <c:v>100</c:v>
                </c:pt>
                <c:pt idx="38">
                  <c:v>100</c:v>
                </c:pt>
                <c:pt idx="39">
                  <c:v>100</c:v>
                </c:pt>
                <c:pt idx="40">
                  <c:v>100</c:v>
                </c:pt>
                <c:pt idx="41">
                  <c:v>100</c:v>
                </c:pt>
                <c:pt idx="42">
                  <c:v>100</c:v>
                </c:pt>
                <c:pt idx="43">
                  <c:v>100</c:v>
                </c:pt>
                <c:pt idx="44">
                  <c:v>100</c:v>
                </c:pt>
                <c:pt idx="45">
                  <c:v>100</c:v>
                </c:pt>
                <c:pt idx="46">
                  <c:v>100</c:v>
                </c:pt>
                <c:pt idx="47">
                  <c:v>100</c:v>
                </c:pt>
                <c:pt idx="48">
                  <c:v>100</c:v>
                </c:pt>
                <c:pt idx="49">
                  <c:v>100</c:v>
                </c:pt>
                <c:pt idx="50">
                  <c:v>100</c:v>
                </c:pt>
                <c:pt idx="51">
                  <c:v>100</c:v>
                </c:pt>
                <c:pt idx="52">
                  <c:v>100</c:v>
                </c:pt>
                <c:pt idx="53">
                  <c:v>100</c:v>
                </c:pt>
                <c:pt idx="54">
                  <c:v>100</c:v>
                </c:pt>
                <c:pt idx="55">
                  <c:v>100</c:v>
                </c:pt>
                <c:pt idx="56">
                  <c:v>106</c:v>
                </c:pt>
                <c:pt idx="57">
                  <c:v>106</c:v>
                </c:pt>
                <c:pt idx="58">
                  <c:v>106</c:v>
                </c:pt>
                <c:pt idx="59">
                  <c:v>106</c:v>
                </c:pt>
                <c:pt idx="60">
                  <c:v>108</c:v>
                </c:pt>
                <c:pt idx="61">
                  <c:v>108</c:v>
                </c:pt>
                <c:pt idx="62">
                  <c:v>108</c:v>
                </c:pt>
                <c:pt idx="63">
                  <c:v>108</c:v>
                </c:pt>
                <c:pt idx="64">
                  <c:v>145</c:v>
                </c:pt>
                <c:pt idx="65">
                  <c:v>145</c:v>
                </c:pt>
                <c:pt idx="66">
                  <c:v>145</c:v>
                </c:pt>
                <c:pt idx="67">
                  <c:v>145</c:v>
                </c:pt>
                <c:pt idx="68">
                  <c:v>166</c:v>
                </c:pt>
                <c:pt idx="69">
                  <c:v>166</c:v>
                </c:pt>
                <c:pt idx="70">
                  <c:v>166</c:v>
                </c:pt>
                <c:pt idx="71">
                  <c:v>166</c:v>
                </c:pt>
                <c:pt idx="72">
                  <c:v>165</c:v>
                </c:pt>
                <c:pt idx="73">
                  <c:v>165</c:v>
                </c:pt>
                <c:pt idx="74">
                  <c:v>165</c:v>
                </c:pt>
                <c:pt idx="75">
                  <c:v>165</c:v>
                </c:pt>
                <c:pt idx="76">
                  <c:v>156</c:v>
                </c:pt>
                <c:pt idx="77">
                  <c:v>156</c:v>
                </c:pt>
                <c:pt idx="78">
                  <c:v>156</c:v>
                </c:pt>
                <c:pt idx="79">
                  <c:v>156</c:v>
                </c:pt>
                <c:pt idx="80">
                  <c:v>137</c:v>
                </c:pt>
                <c:pt idx="81">
                  <c:v>137</c:v>
                </c:pt>
                <c:pt idx="82">
                  <c:v>137</c:v>
                </c:pt>
                <c:pt idx="83">
                  <c:v>137</c:v>
                </c:pt>
                <c:pt idx="84">
                  <c:v>110</c:v>
                </c:pt>
                <c:pt idx="85">
                  <c:v>110</c:v>
                </c:pt>
                <c:pt idx="86">
                  <c:v>110</c:v>
                </c:pt>
                <c:pt idx="87">
                  <c:v>110</c:v>
                </c:pt>
                <c:pt idx="88">
                  <c:v>100</c:v>
                </c:pt>
                <c:pt idx="89">
                  <c:v>100</c:v>
                </c:pt>
                <c:pt idx="90">
                  <c:v>100</c:v>
                </c:pt>
                <c:pt idx="91">
                  <c:v>100</c:v>
                </c:pt>
                <c:pt idx="92">
                  <c:v>101.5</c:v>
                </c:pt>
                <c:pt idx="93">
                  <c:v>101.5</c:v>
                </c:pt>
                <c:pt idx="94">
                  <c:v>101.5</c:v>
                </c:pt>
                <c:pt idx="95">
                  <c:v>101.5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4AD7-40D9-91BD-FE13A8FCECFE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2039</c:v>
                </c:pt>
                <c:pt idx="1">
                  <c:v>1835.9</c:v>
                </c:pt>
                <c:pt idx="2">
                  <c:v>1680.1770000000001</c:v>
                </c:pt>
                <c:pt idx="3">
                  <c:v>1676.9</c:v>
                </c:pt>
                <c:pt idx="4">
                  <c:v>1517.9</c:v>
                </c:pt>
                <c:pt idx="5">
                  <c:v>1517.9</c:v>
                </c:pt>
                <c:pt idx="6">
                  <c:v>1517.9</c:v>
                </c:pt>
                <c:pt idx="7">
                  <c:v>1517.9</c:v>
                </c:pt>
                <c:pt idx="8">
                  <c:v>1517.9</c:v>
                </c:pt>
                <c:pt idx="9">
                  <c:v>1517.9</c:v>
                </c:pt>
                <c:pt idx="10">
                  <c:v>1517.9</c:v>
                </c:pt>
                <c:pt idx="11">
                  <c:v>1522.585</c:v>
                </c:pt>
                <c:pt idx="12">
                  <c:v>1517.9</c:v>
                </c:pt>
                <c:pt idx="13">
                  <c:v>1517.9</c:v>
                </c:pt>
                <c:pt idx="14">
                  <c:v>1530.9549999999999</c:v>
                </c:pt>
                <c:pt idx="15">
                  <c:v>1533.501</c:v>
                </c:pt>
                <c:pt idx="16">
                  <c:v>1517.9</c:v>
                </c:pt>
                <c:pt idx="17">
                  <c:v>1528.9380000000001</c:v>
                </c:pt>
                <c:pt idx="18">
                  <c:v>1540.048</c:v>
                </c:pt>
                <c:pt idx="19">
                  <c:v>1591.0509999999999</c:v>
                </c:pt>
                <c:pt idx="20">
                  <c:v>1616.9</c:v>
                </c:pt>
                <c:pt idx="21">
                  <c:v>2192.0300000000002</c:v>
                </c:pt>
                <c:pt idx="22">
                  <c:v>2678.616</c:v>
                </c:pt>
                <c:pt idx="23">
                  <c:v>2921.451</c:v>
                </c:pt>
                <c:pt idx="24">
                  <c:v>2628.058</c:v>
                </c:pt>
                <c:pt idx="25">
                  <c:v>2930.5160000000001</c:v>
                </c:pt>
                <c:pt idx="26">
                  <c:v>2997.8339999999998</c:v>
                </c:pt>
                <c:pt idx="27">
                  <c:v>2998.7489999999998</c:v>
                </c:pt>
                <c:pt idx="28">
                  <c:v>2998.4790000000003</c:v>
                </c:pt>
                <c:pt idx="29">
                  <c:v>2864.3789999999999</c:v>
                </c:pt>
                <c:pt idx="30">
                  <c:v>2454.6680000000001</c:v>
                </c:pt>
                <c:pt idx="31">
                  <c:v>1989.5</c:v>
                </c:pt>
                <c:pt idx="32">
                  <c:v>1730.518</c:v>
                </c:pt>
                <c:pt idx="33">
                  <c:v>1386.6969999999999</c:v>
                </c:pt>
                <c:pt idx="34">
                  <c:v>1047.9000000000001</c:v>
                </c:pt>
                <c:pt idx="35">
                  <c:v>897.9</c:v>
                </c:pt>
                <c:pt idx="36">
                  <c:v>722.9</c:v>
                </c:pt>
                <c:pt idx="37">
                  <c:v>722.9</c:v>
                </c:pt>
                <c:pt idx="38">
                  <c:v>722.9</c:v>
                </c:pt>
                <c:pt idx="39">
                  <c:v>722.9</c:v>
                </c:pt>
                <c:pt idx="40">
                  <c:v>722.9</c:v>
                </c:pt>
                <c:pt idx="41">
                  <c:v>722.9</c:v>
                </c:pt>
                <c:pt idx="42">
                  <c:v>722.9</c:v>
                </c:pt>
                <c:pt idx="43">
                  <c:v>722.9</c:v>
                </c:pt>
                <c:pt idx="44">
                  <c:v>722.9</c:v>
                </c:pt>
                <c:pt idx="45">
                  <c:v>722.9</c:v>
                </c:pt>
                <c:pt idx="46">
                  <c:v>722.9</c:v>
                </c:pt>
                <c:pt idx="47">
                  <c:v>722.9</c:v>
                </c:pt>
                <c:pt idx="48">
                  <c:v>722.9</c:v>
                </c:pt>
                <c:pt idx="49">
                  <c:v>722.9</c:v>
                </c:pt>
                <c:pt idx="50">
                  <c:v>722.9</c:v>
                </c:pt>
                <c:pt idx="51">
                  <c:v>797.9</c:v>
                </c:pt>
                <c:pt idx="52">
                  <c:v>872.9</c:v>
                </c:pt>
                <c:pt idx="53">
                  <c:v>1062.9000000000001</c:v>
                </c:pt>
                <c:pt idx="54">
                  <c:v>1387.9</c:v>
                </c:pt>
                <c:pt idx="55">
                  <c:v>1432.9</c:v>
                </c:pt>
                <c:pt idx="56">
                  <c:v>1542.9</c:v>
                </c:pt>
                <c:pt idx="57">
                  <c:v>1708.2429999999999</c:v>
                </c:pt>
                <c:pt idx="58">
                  <c:v>2271.174</c:v>
                </c:pt>
                <c:pt idx="59">
                  <c:v>2790.3849999999998</c:v>
                </c:pt>
                <c:pt idx="60">
                  <c:v>3212.0039999999999</c:v>
                </c:pt>
                <c:pt idx="61">
                  <c:v>3499.4850000000001</c:v>
                </c:pt>
                <c:pt idx="62">
                  <c:v>3501.4639999999999</c:v>
                </c:pt>
                <c:pt idx="63">
                  <c:v>3507.3249999999998</c:v>
                </c:pt>
                <c:pt idx="64">
                  <c:v>3604.4850000000001</c:v>
                </c:pt>
                <c:pt idx="65">
                  <c:v>3605.1010000000001</c:v>
                </c:pt>
                <c:pt idx="66">
                  <c:v>3606.2089999999998</c:v>
                </c:pt>
                <c:pt idx="67">
                  <c:v>3607.3100000000004</c:v>
                </c:pt>
                <c:pt idx="68">
                  <c:v>3609.152</c:v>
                </c:pt>
                <c:pt idx="69">
                  <c:v>3610.1410000000001</c:v>
                </c:pt>
                <c:pt idx="70">
                  <c:v>3610.1090000000004</c:v>
                </c:pt>
                <c:pt idx="71">
                  <c:v>3610.279</c:v>
                </c:pt>
                <c:pt idx="72">
                  <c:v>3617.5219999999999</c:v>
                </c:pt>
                <c:pt idx="73">
                  <c:v>3616.4070000000002</c:v>
                </c:pt>
                <c:pt idx="74">
                  <c:v>3616.0439999999999</c:v>
                </c:pt>
                <c:pt idx="75">
                  <c:v>3615.4810000000002</c:v>
                </c:pt>
                <c:pt idx="76">
                  <c:v>3618.4690000000001</c:v>
                </c:pt>
                <c:pt idx="77">
                  <c:v>3617.933</c:v>
                </c:pt>
                <c:pt idx="78">
                  <c:v>3617.8110000000001</c:v>
                </c:pt>
                <c:pt idx="79">
                  <c:v>3617.2560000000003</c:v>
                </c:pt>
                <c:pt idx="80">
                  <c:v>3620.665</c:v>
                </c:pt>
                <c:pt idx="81">
                  <c:v>3619.9080000000004</c:v>
                </c:pt>
                <c:pt idx="82">
                  <c:v>3619.627</c:v>
                </c:pt>
                <c:pt idx="83">
                  <c:v>3619.1320000000001</c:v>
                </c:pt>
                <c:pt idx="84">
                  <c:v>3621.9720000000002</c:v>
                </c:pt>
                <c:pt idx="85">
                  <c:v>3621.509</c:v>
                </c:pt>
                <c:pt idx="86">
                  <c:v>3576.8420000000006</c:v>
                </c:pt>
                <c:pt idx="87">
                  <c:v>3425.424</c:v>
                </c:pt>
                <c:pt idx="88">
                  <c:v>3630.5430000000001</c:v>
                </c:pt>
                <c:pt idx="89">
                  <c:v>3531.03</c:v>
                </c:pt>
                <c:pt idx="90">
                  <c:v>3395.1530000000002</c:v>
                </c:pt>
                <c:pt idx="91">
                  <c:v>3326.7250000000004</c:v>
                </c:pt>
                <c:pt idx="92">
                  <c:v>3330.2260000000001</c:v>
                </c:pt>
                <c:pt idx="93">
                  <c:v>3256.268</c:v>
                </c:pt>
                <c:pt idx="94">
                  <c:v>3128.0329999999999</c:v>
                </c:pt>
                <c:pt idx="95">
                  <c:v>2965.9259999999999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4AD7-40D9-91BD-FE13A8FCECFE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240</c:v>
                </c:pt>
                <c:pt idx="1">
                  <c:v>240</c:v>
                </c:pt>
                <c:pt idx="2">
                  <c:v>240</c:v>
                </c:pt>
                <c:pt idx="3">
                  <c:v>240</c:v>
                </c:pt>
                <c:pt idx="4">
                  <c:v>254</c:v>
                </c:pt>
                <c:pt idx="5">
                  <c:v>254</c:v>
                </c:pt>
                <c:pt idx="6">
                  <c:v>254</c:v>
                </c:pt>
                <c:pt idx="7">
                  <c:v>254</c:v>
                </c:pt>
                <c:pt idx="8">
                  <c:v>290</c:v>
                </c:pt>
                <c:pt idx="9">
                  <c:v>290</c:v>
                </c:pt>
                <c:pt idx="10">
                  <c:v>290</c:v>
                </c:pt>
                <c:pt idx="11">
                  <c:v>290</c:v>
                </c:pt>
                <c:pt idx="12">
                  <c:v>290</c:v>
                </c:pt>
                <c:pt idx="13">
                  <c:v>290</c:v>
                </c:pt>
                <c:pt idx="14">
                  <c:v>290</c:v>
                </c:pt>
                <c:pt idx="15">
                  <c:v>290</c:v>
                </c:pt>
                <c:pt idx="16">
                  <c:v>290</c:v>
                </c:pt>
                <c:pt idx="17">
                  <c:v>290</c:v>
                </c:pt>
                <c:pt idx="18">
                  <c:v>290</c:v>
                </c:pt>
                <c:pt idx="19">
                  <c:v>359.2</c:v>
                </c:pt>
                <c:pt idx="20">
                  <c:v>490.3</c:v>
                </c:pt>
                <c:pt idx="21">
                  <c:v>310</c:v>
                </c:pt>
                <c:pt idx="22">
                  <c:v>310</c:v>
                </c:pt>
                <c:pt idx="23">
                  <c:v>310</c:v>
                </c:pt>
                <c:pt idx="24">
                  <c:v>311</c:v>
                </c:pt>
                <c:pt idx="25">
                  <c:v>311</c:v>
                </c:pt>
                <c:pt idx="26">
                  <c:v>311</c:v>
                </c:pt>
                <c:pt idx="27">
                  <c:v>311</c:v>
                </c:pt>
                <c:pt idx="28">
                  <c:v>216</c:v>
                </c:pt>
                <c:pt idx="29">
                  <c:v>216</c:v>
                </c:pt>
                <c:pt idx="30">
                  <c:v>216</c:v>
                </c:pt>
                <c:pt idx="31">
                  <c:v>216</c:v>
                </c:pt>
                <c:pt idx="32">
                  <c:v>210</c:v>
                </c:pt>
                <c:pt idx="33">
                  <c:v>210</c:v>
                </c:pt>
                <c:pt idx="34">
                  <c:v>210</c:v>
                </c:pt>
                <c:pt idx="35">
                  <c:v>210</c:v>
                </c:pt>
                <c:pt idx="36">
                  <c:v>190</c:v>
                </c:pt>
                <c:pt idx="37">
                  <c:v>190</c:v>
                </c:pt>
                <c:pt idx="38">
                  <c:v>190</c:v>
                </c:pt>
                <c:pt idx="39">
                  <c:v>190</c:v>
                </c:pt>
                <c:pt idx="40">
                  <c:v>144</c:v>
                </c:pt>
                <c:pt idx="41">
                  <c:v>144</c:v>
                </c:pt>
                <c:pt idx="42">
                  <c:v>144</c:v>
                </c:pt>
                <c:pt idx="43">
                  <c:v>144</c:v>
                </c:pt>
                <c:pt idx="44">
                  <c:v>144</c:v>
                </c:pt>
                <c:pt idx="45">
                  <c:v>144</c:v>
                </c:pt>
                <c:pt idx="46">
                  <c:v>144</c:v>
                </c:pt>
                <c:pt idx="47">
                  <c:v>144</c:v>
                </c:pt>
                <c:pt idx="48">
                  <c:v>144</c:v>
                </c:pt>
                <c:pt idx="49">
                  <c:v>144</c:v>
                </c:pt>
                <c:pt idx="50">
                  <c:v>144</c:v>
                </c:pt>
                <c:pt idx="51">
                  <c:v>144</c:v>
                </c:pt>
                <c:pt idx="52">
                  <c:v>158</c:v>
                </c:pt>
                <c:pt idx="53">
                  <c:v>158</c:v>
                </c:pt>
                <c:pt idx="54">
                  <c:v>158</c:v>
                </c:pt>
                <c:pt idx="55">
                  <c:v>158</c:v>
                </c:pt>
                <c:pt idx="56">
                  <c:v>192</c:v>
                </c:pt>
                <c:pt idx="57">
                  <c:v>192</c:v>
                </c:pt>
                <c:pt idx="58">
                  <c:v>192</c:v>
                </c:pt>
                <c:pt idx="59">
                  <c:v>192</c:v>
                </c:pt>
                <c:pt idx="60">
                  <c:v>194</c:v>
                </c:pt>
                <c:pt idx="61">
                  <c:v>194</c:v>
                </c:pt>
                <c:pt idx="62">
                  <c:v>194</c:v>
                </c:pt>
                <c:pt idx="63">
                  <c:v>194</c:v>
                </c:pt>
                <c:pt idx="64">
                  <c:v>714</c:v>
                </c:pt>
                <c:pt idx="65">
                  <c:v>714</c:v>
                </c:pt>
                <c:pt idx="66">
                  <c:v>714</c:v>
                </c:pt>
                <c:pt idx="67">
                  <c:v>714</c:v>
                </c:pt>
                <c:pt idx="68">
                  <c:v>819</c:v>
                </c:pt>
                <c:pt idx="69">
                  <c:v>819</c:v>
                </c:pt>
                <c:pt idx="70">
                  <c:v>819</c:v>
                </c:pt>
                <c:pt idx="71">
                  <c:v>819</c:v>
                </c:pt>
                <c:pt idx="72">
                  <c:v>774</c:v>
                </c:pt>
                <c:pt idx="73">
                  <c:v>774</c:v>
                </c:pt>
                <c:pt idx="74">
                  <c:v>777.8</c:v>
                </c:pt>
                <c:pt idx="75">
                  <c:v>805.2</c:v>
                </c:pt>
                <c:pt idx="76">
                  <c:v>787</c:v>
                </c:pt>
                <c:pt idx="77">
                  <c:v>787</c:v>
                </c:pt>
                <c:pt idx="78">
                  <c:v>787</c:v>
                </c:pt>
                <c:pt idx="79">
                  <c:v>787</c:v>
                </c:pt>
                <c:pt idx="80">
                  <c:v>740</c:v>
                </c:pt>
                <c:pt idx="81">
                  <c:v>740</c:v>
                </c:pt>
                <c:pt idx="82">
                  <c:v>740</c:v>
                </c:pt>
                <c:pt idx="83">
                  <c:v>740</c:v>
                </c:pt>
                <c:pt idx="84">
                  <c:v>775</c:v>
                </c:pt>
                <c:pt idx="85">
                  <c:v>775</c:v>
                </c:pt>
                <c:pt idx="86">
                  <c:v>775</c:v>
                </c:pt>
                <c:pt idx="87">
                  <c:v>775</c:v>
                </c:pt>
                <c:pt idx="88">
                  <c:v>790</c:v>
                </c:pt>
                <c:pt idx="89">
                  <c:v>790</c:v>
                </c:pt>
                <c:pt idx="90">
                  <c:v>790</c:v>
                </c:pt>
                <c:pt idx="91">
                  <c:v>790</c:v>
                </c:pt>
                <c:pt idx="92">
                  <c:v>669</c:v>
                </c:pt>
                <c:pt idx="93">
                  <c:v>669</c:v>
                </c:pt>
                <c:pt idx="94">
                  <c:v>669</c:v>
                </c:pt>
                <c:pt idx="95">
                  <c:v>669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AD7-40D9-91BD-FE13A8FCECFE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2274.0239999999999</c:v>
                </c:pt>
                <c:pt idx="1">
                  <c:v>2256.4100000000003</c:v>
                </c:pt>
                <c:pt idx="2">
                  <c:v>2242.71</c:v>
                </c:pt>
                <c:pt idx="3">
                  <c:v>2217.9650000000001</c:v>
                </c:pt>
                <c:pt idx="4">
                  <c:v>2189.2250000000004</c:v>
                </c:pt>
                <c:pt idx="5">
                  <c:v>2156.768</c:v>
                </c:pt>
                <c:pt idx="6">
                  <c:v>2128.0340000000001</c:v>
                </c:pt>
                <c:pt idx="7">
                  <c:v>2100.0450000000001</c:v>
                </c:pt>
                <c:pt idx="8">
                  <c:v>2098.3159999999998</c:v>
                </c:pt>
                <c:pt idx="9">
                  <c:v>2082.7510000000002</c:v>
                </c:pt>
                <c:pt idx="10">
                  <c:v>2055.4699999999998</c:v>
                </c:pt>
                <c:pt idx="11">
                  <c:v>2029.2570000000001</c:v>
                </c:pt>
                <c:pt idx="12">
                  <c:v>2012.0269999999998</c:v>
                </c:pt>
                <c:pt idx="13">
                  <c:v>1988.8009999999999</c:v>
                </c:pt>
                <c:pt idx="14">
                  <c:v>1960.692</c:v>
                </c:pt>
                <c:pt idx="15">
                  <c:v>1930.683</c:v>
                </c:pt>
                <c:pt idx="16">
                  <c:v>1900.576</c:v>
                </c:pt>
                <c:pt idx="17">
                  <c:v>1870.973</c:v>
                </c:pt>
                <c:pt idx="18">
                  <c:v>1844.261</c:v>
                </c:pt>
                <c:pt idx="19">
                  <c:v>1817.0430000000001</c:v>
                </c:pt>
                <c:pt idx="20">
                  <c:v>1772.9179999999999</c:v>
                </c:pt>
                <c:pt idx="21">
                  <c:v>1734.5409999999999</c:v>
                </c:pt>
                <c:pt idx="22">
                  <c:v>1716.2180000000001</c:v>
                </c:pt>
                <c:pt idx="23">
                  <c:v>1683.1760000000002</c:v>
                </c:pt>
                <c:pt idx="24">
                  <c:v>1634.7969999999998</c:v>
                </c:pt>
                <c:pt idx="25">
                  <c:v>1633.079</c:v>
                </c:pt>
                <c:pt idx="26">
                  <c:v>1752.915</c:v>
                </c:pt>
                <c:pt idx="27">
                  <c:v>1995.0960000000002</c:v>
                </c:pt>
                <c:pt idx="28">
                  <c:v>2323.7999999999997</c:v>
                </c:pt>
                <c:pt idx="29">
                  <c:v>2756.3849999999998</c:v>
                </c:pt>
                <c:pt idx="30">
                  <c:v>3254.7749999999996</c:v>
                </c:pt>
                <c:pt idx="31">
                  <c:v>3758.0770000000002</c:v>
                </c:pt>
                <c:pt idx="32">
                  <c:v>4275.7839999999997</c:v>
                </c:pt>
                <c:pt idx="33">
                  <c:v>4707.3760000000002</c:v>
                </c:pt>
                <c:pt idx="34">
                  <c:v>5126.6859999999997</c:v>
                </c:pt>
                <c:pt idx="35">
                  <c:v>5303.9870000000001</c:v>
                </c:pt>
                <c:pt idx="36">
                  <c:v>5822.1490000000003</c:v>
                </c:pt>
                <c:pt idx="37">
                  <c:v>6051.7950000000001</c:v>
                </c:pt>
                <c:pt idx="38">
                  <c:v>6086.0289999999995</c:v>
                </c:pt>
                <c:pt idx="39">
                  <c:v>6094.3730000000005</c:v>
                </c:pt>
                <c:pt idx="40">
                  <c:v>6059.85</c:v>
                </c:pt>
                <c:pt idx="41">
                  <c:v>6130.0410000000002</c:v>
                </c:pt>
                <c:pt idx="42">
                  <c:v>6165.1669999999995</c:v>
                </c:pt>
                <c:pt idx="43">
                  <c:v>6174.4889999999996</c:v>
                </c:pt>
                <c:pt idx="44">
                  <c:v>6159.9140000000007</c:v>
                </c:pt>
                <c:pt idx="45">
                  <c:v>6207.0179999999991</c:v>
                </c:pt>
                <c:pt idx="46">
                  <c:v>6233.89</c:v>
                </c:pt>
                <c:pt idx="47">
                  <c:v>6226.9219999999996</c:v>
                </c:pt>
                <c:pt idx="48">
                  <c:v>6154.1639999999998</c:v>
                </c:pt>
                <c:pt idx="49">
                  <c:v>6179.049</c:v>
                </c:pt>
                <c:pt idx="50">
                  <c:v>6184.491</c:v>
                </c:pt>
                <c:pt idx="51">
                  <c:v>6090.6350000000002</c:v>
                </c:pt>
                <c:pt idx="52">
                  <c:v>5884.9079999999994</c:v>
                </c:pt>
                <c:pt idx="53">
                  <c:v>5721.5339999999997</c:v>
                </c:pt>
                <c:pt idx="54">
                  <c:v>5402.375</c:v>
                </c:pt>
                <c:pt idx="55">
                  <c:v>5160.558</c:v>
                </c:pt>
                <c:pt idx="56">
                  <c:v>4759.7520000000004</c:v>
                </c:pt>
                <c:pt idx="57">
                  <c:v>4301.8900000000003</c:v>
                </c:pt>
                <c:pt idx="58">
                  <c:v>3777.2849999999999</c:v>
                </c:pt>
                <c:pt idx="59">
                  <c:v>3251.6089999999999</c:v>
                </c:pt>
                <c:pt idx="60">
                  <c:v>2727.7240000000002</c:v>
                </c:pt>
                <c:pt idx="61">
                  <c:v>2232.59</c:v>
                </c:pt>
                <c:pt idx="62">
                  <c:v>1808.8590000000002</c:v>
                </c:pt>
                <c:pt idx="63">
                  <c:v>1496.48</c:v>
                </c:pt>
                <c:pt idx="64">
                  <c:v>1316.3509999999999</c:v>
                </c:pt>
                <c:pt idx="65">
                  <c:v>1264.067</c:v>
                </c:pt>
                <c:pt idx="66">
                  <c:v>1225.865</c:v>
                </c:pt>
                <c:pt idx="67">
                  <c:v>1212.299</c:v>
                </c:pt>
                <c:pt idx="68">
                  <c:v>1241.789</c:v>
                </c:pt>
                <c:pt idx="69">
                  <c:v>1248.019</c:v>
                </c:pt>
                <c:pt idx="70">
                  <c:v>1255.6559999999999</c:v>
                </c:pt>
                <c:pt idx="71">
                  <c:v>1264.0999999999999</c:v>
                </c:pt>
                <c:pt idx="72">
                  <c:v>1250.0940000000001</c:v>
                </c:pt>
                <c:pt idx="73">
                  <c:v>1258.5719999999999</c:v>
                </c:pt>
                <c:pt idx="74">
                  <c:v>1268.875</c:v>
                </c:pt>
                <c:pt idx="75">
                  <c:v>1265.7359999999999</c:v>
                </c:pt>
                <c:pt idx="76">
                  <c:v>1274.2139999999999</c:v>
                </c:pt>
                <c:pt idx="77">
                  <c:v>1292.8489999999999</c:v>
                </c:pt>
                <c:pt idx="78">
                  <c:v>1304.4879999999998</c:v>
                </c:pt>
                <c:pt idx="79">
                  <c:v>1323.2830000000001</c:v>
                </c:pt>
                <c:pt idx="80">
                  <c:v>1335.3690000000001</c:v>
                </c:pt>
                <c:pt idx="81">
                  <c:v>1349.8620000000001</c:v>
                </c:pt>
                <c:pt idx="82">
                  <c:v>1366.037</c:v>
                </c:pt>
                <c:pt idx="83">
                  <c:v>1393.3680000000002</c:v>
                </c:pt>
                <c:pt idx="84">
                  <c:v>1420.384</c:v>
                </c:pt>
                <c:pt idx="85">
                  <c:v>1444.1590000000001</c:v>
                </c:pt>
                <c:pt idx="86">
                  <c:v>1464.433</c:v>
                </c:pt>
                <c:pt idx="87">
                  <c:v>1480.135</c:v>
                </c:pt>
                <c:pt idx="88">
                  <c:v>1486.2449999999999</c:v>
                </c:pt>
                <c:pt idx="89">
                  <c:v>1501.9359999999999</c:v>
                </c:pt>
                <c:pt idx="90">
                  <c:v>1520.373</c:v>
                </c:pt>
                <c:pt idx="91">
                  <c:v>1548.499</c:v>
                </c:pt>
                <c:pt idx="92">
                  <c:v>1567.3</c:v>
                </c:pt>
                <c:pt idx="93">
                  <c:v>1575.1510000000001</c:v>
                </c:pt>
                <c:pt idx="94">
                  <c:v>1584.7839999999999</c:v>
                </c:pt>
                <c:pt idx="95">
                  <c:v>1590.0809999999999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4AD7-40D9-91BD-FE13A8FCECFE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  <c:pt idx="0">
                  <c:v>58</c:v>
                </c:pt>
                <c:pt idx="1">
                  <c:v>58</c:v>
                </c:pt>
                <c:pt idx="2">
                  <c:v>58</c:v>
                </c:pt>
                <c:pt idx="3">
                  <c:v>58</c:v>
                </c:pt>
                <c:pt idx="4">
                  <c:v>60</c:v>
                </c:pt>
                <c:pt idx="5">
                  <c:v>60</c:v>
                </c:pt>
                <c:pt idx="6">
                  <c:v>60</c:v>
                </c:pt>
                <c:pt idx="7">
                  <c:v>60</c:v>
                </c:pt>
                <c:pt idx="8">
                  <c:v>63</c:v>
                </c:pt>
                <c:pt idx="9">
                  <c:v>63</c:v>
                </c:pt>
                <c:pt idx="10">
                  <c:v>63</c:v>
                </c:pt>
                <c:pt idx="11">
                  <c:v>63</c:v>
                </c:pt>
                <c:pt idx="12">
                  <c:v>65</c:v>
                </c:pt>
                <c:pt idx="13">
                  <c:v>65</c:v>
                </c:pt>
                <c:pt idx="14">
                  <c:v>65</c:v>
                </c:pt>
                <c:pt idx="15">
                  <c:v>65</c:v>
                </c:pt>
                <c:pt idx="16">
                  <c:v>64</c:v>
                </c:pt>
                <c:pt idx="17">
                  <c:v>64</c:v>
                </c:pt>
                <c:pt idx="18">
                  <c:v>64</c:v>
                </c:pt>
                <c:pt idx="19">
                  <c:v>64</c:v>
                </c:pt>
                <c:pt idx="20">
                  <c:v>63</c:v>
                </c:pt>
                <c:pt idx="21">
                  <c:v>63</c:v>
                </c:pt>
                <c:pt idx="22">
                  <c:v>63</c:v>
                </c:pt>
                <c:pt idx="23">
                  <c:v>63</c:v>
                </c:pt>
                <c:pt idx="24">
                  <c:v>65</c:v>
                </c:pt>
                <c:pt idx="25">
                  <c:v>65</c:v>
                </c:pt>
                <c:pt idx="26">
                  <c:v>65</c:v>
                </c:pt>
                <c:pt idx="27">
                  <c:v>65</c:v>
                </c:pt>
                <c:pt idx="28">
                  <c:v>75</c:v>
                </c:pt>
                <c:pt idx="29">
                  <c:v>75</c:v>
                </c:pt>
                <c:pt idx="30">
                  <c:v>75</c:v>
                </c:pt>
                <c:pt idx="31">
                  <c:v>75</c:v>
                </c:pt>
                <c:pt idx="32">
                  <c:v>92</c:v>
                </c:pt>
                <c:pt idx="33">
                  <c:v>92</c:v>
                </c:pt>
                <c:pt idx="34">
                  <c:v>92</c:v>
                </c:pt>
                <c:pt idx="35">
                  <c:v>92</c:v>
                </c:pt>
                <c:pt idx="36">
                  <c:v>108</c:v>
                </c:pt>
                <c:pt idx="37">
                  <c:v>108</c:v>
                </c:pt>
                <c:pt idx="38">
                  <c:v>108</c:v>
                </c:pt>
                <c:pt idx="39">
                  <c:v>108</c:v>
                </c:pt>
                <c:pt idx="40">
                  <c:v>118</c:v>
                </c:pt>
                <c:pt idx="41">
                  <c:v>118</c:v>
                </c:pt>
                <c:pt idx="42">
                  <c:v>118</c:v>
                </c:pt>
                <c:pt idx="43">
                  <c:v>118</c:v>
                </c:pt>
                <c:pt idx="44">
                  <c:v>120</c:v>
                </c:pt>
                <c:pt idx="45">
                  <c:v>120</c:v>
                </c:pt>
                <c:pt idx="46">
                  <c:v>120</c:v>
                </c:pt>
                <c:pt idx="47">
                  <c:v>120</c:v>
                </c:pt>
                <c:pt idx="48">
                  <c:v>113</c:v>
                </c:pt>
                <c:pt idx="49">
                  <c:v>113</c:v>
                </c:pt>
                <c:pt idx="50">
                  <c:v>113</c:v>
                </c:pt>
                <c:pt idx="51">
                  <c:v>113</c:v>
                </c:pt>
                <c:pt idx="52">
                  <c:v>101</c:v>
                </c:pt>
                <c:pt idx="53">
                  <c:v>101</c:v>
                </c:pt>
                <c:pt idx="54">
                  <c:v>101</c:v>
                </c:pt>
                <c:pt idx="55">
                  <c:v>101</c:v>
                </c:pt>
                <c:pt idx="56">
                  <c:v>83</c:v>
                </c:pt>
                <c:pt idx="57">
                  <c:v>83</c:v>
                </c:pt>
                <c:pt idx="58">
                  <c:v>83</c:v>
                </c:pt>
                <c:pt idx="59">
                  <c:v>83</c:v>
                </c:pt>
                <c:pt idx="60">
                  <c:v>63</c:v>
                </c:pt>
                <c:pt idx="61">
                  <c:v>63</c:v>
                </c:pt>
                <c:pt idx="62">
                  <c:v>63</c:v>
                </c:pt>
                <c:pt idx="63">
                  <c:v>63</c:v>
                </c:pt>
                <c:pt idx="64">
                  <c:v>51</c:v>
                </c:pt>
                <c:pt idx="65">
                  <c:v>51</c:v>
                </c:pt>
                <c:pt idx="66">
                  <c:v>51</c:v>
                </c:pt>
                <c:pt idx="67">
                  <c:v>51</c:v>
                </c:pt>
                <c:pt idx="68">
                  <c:v>44</c:v>
                </c:pt>
                <c:pt idx="69">
                  <c:v>44</c:v>
                </c:pt>
                <c:pt idx="70">
                  <c:v>44</c:v>
                </c:pt>
                <c:pt idx="71">
                  <c:v>44</c:v>
                </c:pt>
                <c:pt idx="72">
                  <c:v>40</c:v>
                </c:pt>
                <c:pt idx="73">
                  <c:v>40</c:v>
                </c:pt>
                <c:pt idx="74">
                  <c:v>40</c:v>
                </c:pt>
                <c:pt idx="75">
                  <c:v>40</c:v>
                </c:pt>
                <c:pt idx="76">
                  <c:v>36</c:v>
                </c:pt>
                <c:pt idx="77">
                  <c:v>36</c:v>
                </c:pt>
                <c:pt idx="78">
                  <c:v>36</c:v>
                </c:pt>
                <c:pt idx="79">
                  <c:v>36</c:v>
                </c:pt>
                <c:pt idx="80">
                  <c:v>33</c:v>
                </c:pt>
                <c:pt idx="81">
                  <c:v>33</c:v>
                </c:pt>
                <c:pt idx="82">
                  <c:v>33</c:v>
                </c:pt>
                <c:pt idx="83">
                  <c:v>33</c:v>
                </c:pt>
                <c:pt idx="84">
                  <c:v>30</c:v>
                </c:pt>
                <c:pt idx="85">
                  <c:v>30</c:v>
                </c:pt>
                <c:pt idx="86">
                  <c:v>30</c:v>
                </c:pt>
                <c:pt idx="87">
                  <c:v>30</c:v>
                </c:pt>
                <c:pt idx="88">
                  <c:v>28</c:v>
                </c:pt>
                <c:pt idx="89">
                  <c:v>28</c:v>
                </c:pt>
                <c:pt idx="90">
                  <c:v>28</c:v>
                </c:pt>
                <c:pt idx="91">
                  <c:v>28</c:v>
                </c:pt>
                <c:pt idx="92">
                  <c:v>26</c:v>
                </c:pt>
                <c:pt idx="93">
                  <c:v>26</c:v>
                </c:pt>
                <c:pt idx="94">
                  <c:v>26</c:v>
                </c:pt>
                <c:pt idx="95">
                  <c:v>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4AD7-40D9-91BD-FE13A8FCECFE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450</c:v>
                </c:pt>
                <c:pt idx="1">
                  <c:v>450</c:v>
                </c:pt>
                <c:pt idx="2">
                  <c:v>450</c:v>
                </c:pt>
                <c:pt idx="3">
                  <c:v>450</c:v>
                </c:pt>
                <c:pt idx="4">
                  <c:v>450</c:v>
                </c:pt>
                <c:pt idx="5">
                  <c:v>450</c:v>
                </c:pt>
                <c:pt idx="6">
                  <c:v>450</c:v>
                </c:pt>
                <c:pt idx="7">
                  <c:v>450</c:v>
                </c:pt>
                <c:pt idx="8">
                  <c:v>450</c:v>
                </c:pt>
                <c:pt idx="9">
                  <c:v>450</c:v>
                </c:pt>
                <c:pt idx="10">
                  <c:v>450</c:v>
                </c:pt>
                <c:pt idx="11">
                  <c:v>450</c:v>
                </c:pt>
                <c:pt idx="12">
                  <c:v>450</c:v>
                </c:pt>
                <c:pt idx="13">
                  <c:v>450</c:v>
                </c:pt>
                <c:pt idx="14">
                  <c:v>450</c:v>
                </c:pt>
                <c:pt idx="15">
                  <c:v>450</c:v>
                </c:pt>
                <c:pt idx="16">
                  <c:v>450</c:v>
                </c:pt>
                <c:pt idx="17">
                  <c:v>450</c:v>
                </c:pt>
                <c:pt idx="18">
                  <c:v>450</c:v>
                </c:pt>
                <c:pt idx="19">
                  <c:v>450</c:v>
                </c:pt>
                <c:pt idx="20">
                  <c:v>476</c:v>
                </c:pt>
                <c:pt idx="21">
                  <c:v>476</c:v>
                </c:pt>
                <c:pt idx="22">
                  <c:v>476</c:v>
                </c:pt>
                <c:pt idx="23">
                  <c:v>476</c:v>
                </c:pt>
                <c:pt idx="24">
                  <c:v>476</c:v>
                </c:pt>
                <c:pt idx="25">
                  <c:v>476</c:v>
                </c:pt>
                <c:pt idx="26">
                  <c:v>476</c:v>
                </c:pt>
                <c:pt idx="27">
                  <c:v>527.6</c:v>
                </c:pt>
                <c:pt idx="28">
                  <c:v>538</c:v>
                </c:pt>
                <c:pt idx="29">
                  <c:v>538</c:v>
                </c:pt>
                <c:pt idx="30">
                  <c:v>538</c:v>
                </c:pt>
                <c:pt idx="31">
                  <c:v>538</c:v>
                </c:pt>
                <c:pt idx="32">
                  <c:v>538</c:v>
                </c:pt>
                <c:pt idx="33">
                  <c:v>538</c:v>
                </c:pt>
                <c:pt idx="34">
                  <c:v>538</c:v>
                </c:pt>
                <c:pt idx="35">
                  <c:v>538</c:v>
                </c:pt>
                <c:pt idx="36">
                  <c:v>476</c:v>
                </c:pt>
                <c:pt idx="37">
                  <c:v>476</c:v>
                </c:pt>
                <c:pt idx="38">
                  <c:v>476</c:v>
                </c:pt>
                <c:pt idx="39">
                  <c:v>476</c:v>
                </c:pt>
                <c:pt idx="40">
                  <c:v>476</c:v>
                </c:pt>
                <c:pt idx="41">
                  <c:v>476</c:v>
                </c:pt>
                <c:pt idx="42">
                  <c:v>476</c:v>
                </c:pt>
                <c:pt idx="43">
                  <c:v>476</c:v>
                </c:pt>
                <c:pt idx="44">
                  <c:v>450</c:v>
                </c:pt>
                <c:pt idx="45">
                  <c:v>450</c:v>
                </c:pt>
                <c:pt idx="46">
                  <c:v>450</c:v>
                </c:pt>
                <c:pt idx="47">
                  <c:v>450</c:v>
                </c:pt>
                <c:pt idx="48">
                  <c:v>450</c:v>
                </c:pt>
                <c:pt idx="49">
                  <c:v>450</c:v>
                </c:pt>
                <c:pt idx="50">
                  <c:v>450</c:v>
                </c:pt>
                <c:pt idx="51">
                  <c:v>450</c:v>
                </c:pt>
                <c:pt idx="52">
                  <c:v>450</c:v>
                </c:pt>
                <c:pt idx="53">
                  <c:v>450</c:v>
                </c:pt>
                <c:pt idx="54">
                  <c:v>450</c:v>
                </c:pt>
                <c:pt idx="55">
                  <c:v>450</c:v>
                </c:pt>
                <c:pt idx="56">
                  <c:v>450</c:v>
                </c:pt>
                <c:pt idx="57">
                  <c:v>450</c:v>
                </c:pt>
                <c:pt idx="58">
                  <c:v>450</c:v>
                </c:pt>
                <c:pt idx="59">
                  <c:v>490</c:v>
                </c:pt>
                <c:pt idx="60">
                  <c:v>527</c:v>
                </c:pt>
                <c:pt idx="61">
                  <c:v>595.6</c:v>
                </c:pt>
                <c:pt idx="62">
                  <c:v>979.62600000000009</c:v>
                </c:pt>
                <c:pt idx="63">
                  <c:v>1266.528</c:v>
                </c:pt>
                <c:pt idx="64">
                  <c:v>776.6</c:v>
                </c:pt>
                <c:pt idx="65">
                  <c:v>976.6</c:v>
                </c:pt>
                <c:pt idx="66">
                  <c:v>1134.5999999999999</c:v>
                </c:pt>
                <c:pt idx="67">
                  <c:v>1497.6</c:v>
                </c:pt>
                <c:pt idx="68">
                  <c:v>819.6</c:v>
                </c:pt>
                <c:pt idx="69">
                  <c:v>992.6</c:v>
                </c:pt>
                <c:pt idx="70">
                  <c:v>1088.6010000000001</c:v>
                </c:pt>
                <c:pt idx="71">
                  <c:v>835.23599999999999</c:v>
                </c:pt>
                <c:pt idx="72">
                  <c:v>1032.5999999999999</c:v>
                </c:pt>
                <c:pt idx="73">
                  <c:v>910.18200000000002</c:v>
                </c:pt>
                <c:pt idx="74">
                  <c:v>869.6</c:v>
                </c:pt>
                <c:pt idx="75">
                  <c:v>848</c:v>
                </c:pt>
                <c:pt idx="76">
                  <c:v>846.6</c:v>
                </c:pt>
                <c:pt idx="77">
                  <c:v>838</c:v>
                </c:pt>
                <c:pt idx="78">
                  <c:v>848.6</c:v>
                </c:pt>
                <c:pt idx="79">
                  <c:v>813</c:v>
                </c:pt>
                <c:pt idx="80">
                  <c:v>834.6</c:v>
                </c:pt>
                <c:pt idx="81">
                  <c:v>783</c:v>
                </c:pt>
                <c:pt idx="82">
                  <c:v>721.6</c:v>
                </c:pt>
                <c:pt idx="83">
                  <c:v>673</c:v>
                </c:pt>
                <c:pt idx="84">
                  <c:v>584.6</c:v>
                </c:pt>
                <c:pt idx="85">
                  <c:v>533</c:v>
                </c:pt>
                <c:pt idx="86">
                  <c:v>533</c:v>
                </c:pt>
                <c:pt idx="87">
                  <c:v>513</c:v>
                </c:pt>
                <c:pt idx="88">
                  <c:v>487</c:v>
                </c:pt>
                <c:pt idx="89">
                  <c:v>487</c:v>
                </c:pt>
                <c:pt idx="90">
                  <c:v>450</c:v>
                </c:pt>
                <c:pt idx="91">
                  <c:v>450</c:v>
                </c:pt>
                <c:pt idx="92">
                  <c:v>450</c:v>
                </c:pt>
                <c:pt idx="93">
                  <c:v>450</c:v>
                </c:pt>
                <c:pt idx="94">
                  <c:v>450</c:v>
                </c:pt>
                <c:pt idx="95">
                  <c:v>450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4AD7-40D9-91BD-FE13A8FCEC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80.12</c:v>
                </c:pt>
                <c:pt idx="1">
                  <c:v>75</c:v>
                </c:pt>
                <c:pt idx="2">
                  <c:v>75.56</c:v>
                </c:pt>
                <c:pt idx="3">
                  <c:v>74.34</c:v>
                </c:pt>
                <c:pt idx="4">
                  <c:v>73.989999999999995</c:v>
                </c:pt>
                <c:pt idx="5">
                  <c:v>70.08</c:v>
                </c:pt>
                <c:pt idx="6">
                  <c:v>70.680000000000007</c:v>
                </c:pt>
                <c:pt idx="7">
                  <c:v>71.569999999999993</c:v>
                </c:pt>
                <c:pt idx="8">
                  <c:v>69.37</c:v>
                </c:pt>
                <c:pt idx="9">
                  <c:v>74.150000000000006</c:v>
                </c:pt>
                <c:pt idx="10">
                  <c:v>73.95</c:v>
                </c:pt>
                <c:pt idx="11">
                  <c:v>75.84</c:v>
                </c:pt>
                <c:pt idx="12">
                  <c:v>72.489999999999995</c:v>
                </c:pt>
                <c:pt idx="13">
                  <c:v>73.63</c:v>
                </c:pt>
                <c:pt idx="14">
                  <c:v>77.510000000000005</c:v>
                </c:pt>
                <c:pt idx="15">
                  <c:v>78.02</c:v>
                </c:pt>
                <c:pt idx="16">
                  <c:v>73.459999999999994</c:v>
                </c:pt>
                <c:pt idx="17">
                  <c:v>77.11</c:v>
                </c:pt>
                <c:pt idx="18">
                  <c:v>75.33</c:v>
                </c:pt>
                <c:pt idx="19">
                  <c:v>80.72</c:v>
                </c:pt>
                <c:pt idx="20">
                  <c:v>71.38</c:v>
                </c:pt>
                <c:pt idx="21">
                  <c:v>87.87</c:v>
                </c:pt>
                <c:pt idx="22">
                  <c:v>101</c:v>
                </c:pt>
                <c:pt idx="23">
                  <c:v>114.83</c:v>
                </c:pt>
                <c:pt idx="24">
                  <c:v>102.5</c:v>
                </c:pt>
                <c:pt idx="25">
                  <c:v>126.22</c:v>
                </c:pt>
                <c:pt idx="26">
                  <c:v>141.97</c:v>
                </c:pt>
                <c:pt idx="27">
                  <c:v>167.11</c:v>
                </c:pt>
                <c:pt idx="28">
                  <c:v>147.94</c:v>
                </c:pt>
                <c:pt idx="29">
                  <c:v>115.45</c:v>
                </c:pt>
                <c:pt idx="30">
                  <c:v>104.85</c:v>
                </c:pt>
                <c:pt idx="31">
                  <c:v>99.18</c:v>
                </c:pt>
                <c:pt idx="32">
                  <c:v>84.46</c:v>
                </c:pt>
                <c:pt idx="33">
                  <c:v>77.63</c:v>
                </c:pt>
                <c:pt idx="34">
                  <c:v>17.5</c:v>
                </c:pt>
                <c:pt idx="35">
                  <c:v>0</c:v>
                </c:pt>
                <c:pt idx="36">
                  <c:v>30</c:v>
                </c:pt>
                <c:pt idx="37">
                  <c:v>0.2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0.01</c:v>
                </c:pt>
                <c:pt idx="54">
                  <c:v>0.01</c:v>
                </c:pt>
                <c:pt idx="55">
                  <c:v>30</c:v>
                </c:pt>
                <c:pt idx="56">
                  <c:v>60</c:v>
                </c:pt>
                <c:pt idx="57">
                  <c:v>74.900000000000006</c:v>
                </c:pt>
                <c:pt idx="58">
                  <c:v>84.03</c:v>
                </c:pt>
                <c:pt idx="59">
                  <c:v>101.81</c:v>
                </c:pt>
                <c:pt idx="60">
                  <c:v>112.85</c:v>
                </c:pt>
                <c:pt idx="61">
                  <c:v>211.79</c:v>
                </c:pt>
                <c:pt idx="62">
                  <c:v>246.69</c:v>
                </c:pt>
                <c:pt idx="63">
                  <c:v>279.48</c:v>
                </c:pt>
                <c:pt idx="64">
                  <c:v>224.67</c:v>
                </c:pt>
                <c:pt idx="65">
                  <c:v>244.91</c:v>
                </c:pt>
                <c:pt idx="66">
                  <c:v>281.31</c:v>
                </c:pt>
                <c:pt idx="67">
                  <c:v>317.45999999999998</c:v>
                </c:pt>
                <c:pt idx="68">
                  <c:v>240.81</c:v>
                </c:pt>
                <c:pt idx="69">
                  <c:v>274.02</c:v>
                </c:pt>
                <c:pt idx="70">
                  <c:v>272.97000000000003</c:v>
                </c:pt>
                <c:pt idx="71">
                  <c:v>278.66000000000003</c:v>
                </c:pt>
                <c:pt idx="72">
                  <c:v>279.27999999999997</c:v>
                </c:pt>
                <c:pt idx="73">
                  <c:v>240.54</c:v>
                </c:pt>
                <c:pt idx="74">
                  <c:v>227.88</c:v>
                </c:pt>
                <c:pt idx="75">
                  <c:v>208.3</c:v>
                </c:pt>
                <c:pt idx="76">
                  <c:v>227.4</c:v>
                </c:pt>
                <c:pt idx="77">
                  <c:v>207.66</c:v>
                </c:pt>
                <c:pt idx="78">
                  <c:v>203.18</c:v>
                </c:pt>
                <c:pt idx="79">
                  <c:v>182.73</c:v>
                </c:pt>
                <c:pt idx="80">
                  <c:v>211.3</c:v>
                </c:pt>
                <c:pt idx="81">
                  <c:v>181</c:v>
                </c:pt>
                <c:pt idx="82">
                  <c:v>169.73</c:v>
                </c:pt>
                <c:pt idx="83">
                  <c:v>149.9</c:v>
                </c:pt>
                <c:pt idx="84">
                  <c:v>165.64</c:v>
                </c:pt>
                <c:pt idx="85">
                  <c:v>146.04</c:v>
                </c:pt>
                <c:pt idx="86">
                  <c:v>132.37</c:v>
                </c:pt>
                <c:pt idx="87">
                  <c:v>122.1</c:v>
                </c:pt>
                <c:pt idx="88">
                  <c:v>139.16</c:v>
                </c:pt>
                <c:pt idx="89">
                  <c:v>134.29</c:v>
                </c:pt>
                <c:pt idx="90">
                  <c:v>122.3</c:v>
                </c:pt>
                <c:pt idx="91">
                  <c:v>109.9</c:v>
                </c:pt>
                <c:pt idx="92">
                  <c:v>114.33</c:v>
                </c:pt>
                <c:pt idx="93">
                  <c:v>103.99</c:v>
                </c:pt>
                <c:pt idx="94">
                  <c:v>101.82</c:v>
                </c:pt>
                <c:pt idx="95">
                  <c:v>99.22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4AD7-40D9-91BD-FE13A8FCEC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0">
                  <c:v>93</c:v>
                </c:pt>
                <c:pt idx="1">
                  <c:v>91</c:v>
                </c:pt>
                <c:pt idx="2">
                  <c:v>90</c:v>
                </c:pt>
                <c:pt idx="3">
                  <c:v>89</c:v>
                </c:pt>
                <c:pt idx="4">
                  <c:v>89</c:v>
                </c:pt>
                <c:pt idx="5">
                  <c:v>89</c:v>
                </c:pt>
                <c:pt idx="6">
                  <c:v>88</c:v>
                </c:pt>
                <c:pt idx="7">
                  <c:v>88</c:v>
                </c:pt>
                <c:pt idx="8">
                  <c:v>88</c:v>
                </c:pt>
                <c:pt idx="9">
                  <c:v>87</c:v>
                </c:pt>
                <c:pt idx="10">
                  <c:v>87</c:v>
                </c:pt>
                <c:pt idx="11">
                  <c:v>87</c:v>
                </c:pt>
                <c:pt idx="12">
                  <c:v>86</c:v>
                </c:pt>
                <c:pt idx="13">
                  <c:v>86</c:v>
                </c:pt>
                <c:pt idx="14">
                  <c:v>87</c:v>
                </c:pt>
                <c:pt idx="15">
                  <c:v>88</c:v>
                </c:pt>
                <c:pt idx="16">
                  <c:v>89</c:v>
                </c:pt>
                <c:pt idx="17">
                  <c:v>91</c:v>
                </c:pt>
                <c:pt idx="18">
                  <c:v>93</c:v>
                </c:pt>
                <c:pt idx="19">
                  <c:v>95</c:v>
                </c:pt>
                <c:pt idx="20">
                  <c:v>98</c:v>
                </c:pt>
                <c:pt idx="21">
                  <c:v>102</c:v>
                </c:pt>
                <c:pt idx="22">
                  <c:v>105</c:v>
                </c:pt>
                <c:pt idx="23">
                  <c:v>109</c:v>
                </c:pt>
                <c:pt idx="24">
                  <c:v>113</c:v>
                </c:pt>
                <c:pt idx="25">
                  <c:v>115</c:v>
                </c:pt>
                <c:pt idx="26">
                  <c:v>116</c:v>
                </c:pt>
                <c:pt idx="27">
                  <c:v>114</c:v>
                </c:pt>
                <c:pt idx="28">
                  <c:v>111</c:v>
                </c:pt>
                <c:pt idx="29">
                  <c:v>107</c:v>
                </c:pt>
                <c:pt idx="30">
                  <c:v>101</c:v>
                </c:pt>
                <c:pt idx="31">
                  <c:v>95</c:v>
                </c:pt>
                <c:pt idx="32">
                  <c:v>88</c:v>
                </c:pt>
                <c:pt idx="33">
                  <c:v>81</c:v>
                </c:pt>
                <c:pt idx="34">
                  <c:v>75</c:v>
                </c:pt>
                <c:pt idx="35">
                  <c:v>69</c:v>
                </c:pt>
                <c:pt idx="36">
                  <c:v>64</c:v>
                </c:pt>
                <c:pt idx="37">
                  <c:v>60</c:v>
                </c:pt>
                <c:pt idx="38">
                  <c:v>56</c:v>
                </c:pt>
                <c:pt idx="39">
                  <c:v>52</c:v>
                </c:pt>
                <c:pt idx="40">
                  <c:v>49</c:v>
                </c:pt>
                <c:pt idx="41">
                  <c:v>47</c:v>
                </c:pt>
                <c:pt idx="42">
                  <c:v>46</c:v>
                </c:pt>
                <c:pt idx="43">
                  <c:v>46</c:v>
                </c:pt>
                <c:pt idx="44">
                  <c:v>46</c:v>
                </c:pt>
                <c:pt idx="45">
                  <c:v>46</c:v>
                </c:pt>
                <c:pt idx="46">
                  <c:v>47</c:v>
                </c:pt>
                <c:pt idx="47">
                  <c:v>47</c:v>
                </c:pt>
                <c:pt idx="48">
                  <c:v>48</c:v>
                </c:pt>
                <c:pt idx="49">
                  <c:v>50</c:v>
                </c:pt>
                <c:pt idx="50">
                  <c:v>51</c:v>
                </c:pt>
                <c:pt idx="51">
                  <c:v>53</c:v>
                </c:pt>
                <c:pt idx="52">
                  <c:v>56</c:v>
                </c:pt>
                <c:pt idx="53">
                  <c:v>59</c:v>
                </c:pt>
                <c:pt idx="54">
                  <c:v>63</c:v>
                </c:pt>
                <c:pt idx="55">
                  <c:v>69</c:v>
                </c:pt>
                <c:pt idx="56">
                  <c:v>76</c:v>
                </c:pt>
                <c:pt idx="57">
                  <c:v>83</c:v>
                </c:pt>
                <c:pt idx="58">
                  <c:v>91</c:v>
                </c:pt>
                <c:pt idx="59">
                  <c:v>99</c:v>
                </c:pt>
                <c:pt idx="60">
                  <c:v>107</c:v>
                </c:pt>
                <c:pt idx="61">
                  <c:v>116</c:v>
                </c:pt>
                <c:pt idx="62">
                  <c:v>124</c:v>
                </c:pt>
                <c:pt idx="63">
                  <c:v>131</c:v>
                </c:pt>
                <c:pt idx="64">
                  <c:v>138</c:v>
                </c:pt>
                <c:pt idx="65">
                  <c:v>144</c:v>
                </c:pt>
                <c:pt idx="66">
                  <c:v>148</c:v>
                </c:pt>
                <c:pt idx="67">
                  <c:v>151</c:v>
                </c:pt>
                <c:pt idx="68">
                  <c:v>152</c:v>
                </c:pt>
                <c:pt idx="69">
                  <c:v>153</c:v>
                </c:pt>
                <c:pt idx="70">
                  <c:v>153</c:v>
                </c:pt>
                <c:pt idx="71">
                  <c:v>153</c:v>
                </c:pt>
                <c:pt idx="72">
                  <c:v>154</c:v>
                </c:pt>
                <c:pt idx="73">
                  <c:v>154</c:v>
                </c:pt>
                <c:pt idx="74">
                  <c:v>154</c:v>
                </c:pt>
                <c:pt idx="75">
                  <c:v>154</c:v>
                </c:pt>
                <c:pt idx="76">
                  <c:v>154</c:v>
                </c:pt>
                <c:pt idx="77">
                  <c:v>153</c:v>
                </c:pt>
                <c:pt idx="78">
                  <c:v>152</c:v>
                </c:pt>
                <c:pt idx="79">
                  <c:v>150</c:v>
                </c:pt>
                <c:pt idx="80">
                  <c:v>148</c:v>
                </c:pt>
                <c:pt idx="81">
                  <c:v>145</c:v>
                </c:pt>
                <c:pt idx="82">
                  <c:v>143</c:v>
                </c:pt>
                <c:pt idx="83">
                  <c:v>140</c:v>
                </c:pt>
                <c:pt idx="84">
                  <c:v>137</c:v>
                </c:pt>
                <c:pt idx="85">
                  <c:v>134</c:v>
                </c:pt>
                <c:pt idx="86">
                  <c:v>131</c:v>
                </c:pt>
                <c:pt idx="87">
                  <c:v>128</c:v>
                </c:pt>
                <c:pt idx="88">
                  <c:v>125</c:v>
                </c:pt>
                <c:pt idx="89">
                  <c:v>122</c:v>
                </c:pt>
                <c:pt idx="90">
                  <c:v>119</c:v>
                </c:pt>
                <c:pt idx="91">
                  <c:v>116</c:v>
                </c:pt>
                <c:pt idx="92">
                  <c:v>113</c:v>
                </c:pt>
                <c:pt idx="93">
                  <c:v>110</c:v>
                </c:pt>
                <c:pt idx="94">
                  <c:v>108</c:v>
                </c:pt>
                <c:pt idx="95">
                  <c:v>105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1C0-41B0-A8B0-E9CCA4DA9E5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0">
                  <c:v>755.27700000000004</c:v>
                </c:pt>
                <c:pt idx="1">
                  <c:v>805.37699999999995</c:v>
                </c:pt>
                <c:pt idx="2">
                  <c:v>830.08100000000002</c:v>
                </c:pt>
                <c:pt idx="3">
                  <c:v>829.55499999999984</c:v>
                </c:pt>
                <c:pt idx="4">
                  <c:v>752.01400000000012</c:v>
                </c:pt>
                <c:pt idx="5">
                  <c:v>801.83300000000008</c:v>
                </c:pt>
                <c:pt idx="6">
                  <c:v>826.77600000000007</c:v>
                </c:pt>
                <c:pt idx="7">
                  <c:v>826.16</c:v>
                </c:pt>
                <c:pt idx="8">
                  <c:v>715.42399999999998</c:v>
                </c:pt>
                <c:pt idx="9">
                  <c:v>765.6339999999999</c:v>
                </c:pt>
                <c:pt idx="10">
                  <c:v>791.33299999999997</c:v>
                </c:pt>
                <c:pt idx="11">
                  <c:v>790.84</c:v>
                </c:pt>
                <c:pt idx="12">
                  <c:v>702.57499999999993</c:v>
                </c:pt>
                <c:pt idx="13">
                  <c:v>752.80700000000002</c:v>
                </c:pt>
                <c:pt idx="14">
                  <c:v>777.98599999999999</c:v>
                </c:pt>
                <c:pt idx="15">
                  <c:v>777.94200000000001</c:v>
                </c:pt>
                <c:pt idx="16">
                  <c:v>696.01900000000001</c:v>
                </c:pt>
                <c:pt idx="17">
                  <c:v>746.32199999999989</c:v>
                </c:pt>
                <c:pt idx="18">
                  <c:v>770.35199999999998</c:v>
                </c:pt>
                <c:pt idx="19">
                  <c:v>770.86400000000003</c:v>
                </c:pt>
                <c:pt idx="20">
                  <c:v>698.33799999999997</c:v>
                </c:pt>
                <c:pt idx="21">
                  <c:v>748.49</c:v>
                </c:pt>
                <c:pt idx="22">
                  <c:v>762.6339999999999</c:v>
                </c:pt>
                <c:pt idx="23">
                  <c:v>764.46999999999991</c:v>
                </c:pt>
                <c:pt idx="24">
                  <c:v>690.59</c:v>
                </c:pt>
                <c:pt idx="25">
                  <c:v>742.05500000000006</c:v>
                </c:pt>
                <c:pt idx="26">
                  <c:v>767.53</c:v>
                </c:pt>
                <c:pt idx="27">
                  <c:v>767.99400000000003</c:v>
                </c:pt>
                <c:pt idx="28">
                  <c:v>672.74899999999991</c:v>
                </c:pt>
                <c:pt idx="29">
                  <c:v>722.71399999999994</c:v>
                </c:pt>
                <c:pt idx="30">
                  <c:v>747.73500000000001</c:v>
                </c:pt>
                <c:pt idx="31">
                  <c:v>747.84600000000012</c:v>
                </c:pt>
                <c:pt idx="32">
                  <c:v>653.36899999999991</c:v>
                </c:pt>
                <c:pt idx="33">
                  <c:v>703.726</c:v>
                </c:pt>
                <c:pt idx="34">
                  <c:v>729.29399999999998</c:v>
                </c:pt>
                <c:pt idx="35">
                  <c:v>729.97299999999996</c:v>
                </c:pt>
                <c:pt idx="36">
                  <c:v>648.07600000000002</c:v>
                </c:pt>
                <c:pt idx="37">
                  <c:v>698.10299999999995</c:v>
                </c:pt>
                <c:pt idx="38">
                  <c:v>724.25299999999993</c:v>
                </c:pt>
                <c:pt idx="39">
                  <c:v>724.14199999999994</c:v>
                </c:pt>
                <c:pt idx="40">
                  <c:v>665.1579999999999</c:v>
                </c:pt>
                <c:pt idx="41">
                  <c:v>715.76099999999997</c:v>
                </c:pt>
                <c:pt idx="42">
                  <c:v>740.327</c:v>
                </c:pt>
                <c:pt idx="43">
                  <c:v>740.27099999999996</c:v>
                </c:pt>
                <c:pt idx="44">
                  <c:v>672.12700000000007</c:v>
                </c:pt>
                <c:pt idx="45">
                  <c:v>722.43</c:v>
                </c:pt>
                <c:pt idx="46">
                  <c:v>747.6339999999999</c:v>
                </c:pt>
                <c:pt idx="47">
                  <c:v>747.67</c:v>
                </c:pt>
                <c:pt idx="48">
                  <c:v>670.44600000000003</c:v>
                </c:pt>
                <c:pt idx="49">
                  <c:v>720.89599999999996</c:v>
                </c:pt>
                <c:pt idx="50">
                  <c:v>746.30100000000004</c:v>
                </c:pt>
                <c:pt idx="51">
                  <c:v>746.17200000000003</c:v>
                </c:pt>
                <c:pt idx="52">
                  <c:v>721.01499999999999</c:v>
                </c:pt>
                <c:pt idx="53">
                  <c:v>770.61500000000001</c:v>
                </c:pt>
                <c:pt idx="54">
                  <c:v>794.98</c:v>
                </c:pt>
                <c:pt idx="55">
                  <c:v>794.08800000000008</c:v>
                </c:pt>
                <c:pt idx="56">
                  <c:v>738.27600000000007</c:v>
                </c:pt>
                <c:pt idx="57">
                  <c:v>788.75800000000004</c:v>
                </c:pt>
                <c:pt idx="58">
                  <c:v>813.88400000000001</c:v>
                </c:pt>
                <c:pt idx="59">
                  <c:v>813.80499999999995</c:v>
                </c:pt>
                <c:pt idx="60">
                  <c:v>732.25300000000004</c:v>
                </c:pt>
                <c:pt idx="61">
                  <c:v>733.06899999999996</c:v>
                </c:pt>
                <c:pt idx="62">
                  <c:v>721.37800000000016</c:v>
                </c:pt>
                <c:pt idx="63">
                  <c:v>717.57400000000007</c:v>
                </c:pt>
                <c:pt idx="64">
                  <c:v>712.10900000000004</c:v>
                </c:pt>
                <c:pt idx="65">
                  <c:v>712.47699999999998</c:v>
                </c:pt>
                <c:pt idx="66">
                  <c:v>712.27599999999995</c:v>
                </c:pt>
                <c:pt idx="67">
                  <c:v>712.15800000000002</c:v>
                </c:pt>
                <c:pt idx="68">
                  <c:v>702.33699999999988</c:v>
                </c:pt>
                <c:pt idx="69">
                  <c:v>702.6110000000001</c:v>
                </c:pt>
                <c:pt idx="70">
                  <c:v>702.99</c:v>
                </c:pt>
                <c:pt idx="71">
                  <c:v>702.85500000000002</c:v>
                </c:pt>
                <c:pt idx="72">
                  <c:v>697.81700000000001</c:v>
                </c:pt>
                <c:pt idx="73">
                  <c:v>697.95499999999993</c:v>
                </c:pt>
                <c:pt idx="74">
                  <c:v>698.15899999999999</c:v>
                </c:pt>
                <c:pt idx="75">
                  <c:v>698.42200000000003</c:v>
                </c:pt>
                <c:pt idx="76">
                  <c:v>693.40899999999999</c:v>
                </c:pt>
                <c:pt idx="77">
                  <c:v>694.39099999999996</c:v>
                </c:pt>
                <c:pt idx="78">
                  <c:v>693.87099999999998</c:v>
                </c:pt>
                <c:pt idx="79">
                  <c:v>694.50699999999995</c:v>
                </c:pt>
                <c:pt idx="80">
                  <c:v>688.12800000000004</c:v>
                </c:pt>
                <c:pt idx="81">
                  <c:v>688.68899999999996</c:v>
                </c:pt>
                <c:pt idx="82">
                  <c:v>699.91300000000001</c:v>
                </c:pt>
                <c:pt idx="83">
                  <c:v>699.16700000000003</c:v>
                </c:pt>
                <c:pt idx="84">
                  <c:v>756.60800000000006</c:v>
                </c:pt>
                <c:pt idx="85">
                  <c:v>755.67500000000007</c:v>
                </c:pt>
                <c:pt idx="86">
                  <c:v>755.69100000000003</c:v>
                </c:pt>
                <c:pt idx="87">
                  <c:v>753.99699999999996</c:v>
                </c:pt>
                <c:pt idx="88">
                  <c:v>828.01800000000003</c:v>
                </c:pt>
                <c:pt idx="89">
                  <c:v>826.78100000000006</c:v>
                </c:pt>
                <c:pt idx="90">
                  <c:v>825.73399999999992</c:v>
                </c:pt>
                <c:pt idx="91">
                  <c:v>826.63</c:v>
                </c:pt>
                <c:pt idx="92">
                  <c:v>828.577</c:v>
                </c:pt>
                <c:pt idx="93">
                  <c:v>879.197</c:v>
                </c:pt>
                <c:pt idx="94">
                  <c:v>904.07100000000003</c:v>
                </c:pt>
                <c:pt idx="95">
                  <c:v>904.77199999999993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1C0-41B0-A8B0-E9CCA4DA9E5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884.44899999999996</c:v>
                </c:pt>
                <c:pt idx="1">
                  <c:v>883.86299999999994</c:v>
                </c:pt>
                <c:pt idx="2">
                  <c:v>886.02199999999993</c:v>
                </c:pt>
                <c:pt idx="3">
                  <c:v>888.029</c:v>
                </c:pt>
                <c:pt idx="4">
                  <c:v>879.70299999999997</c:v>
                </c:pt>
                <c:pt idx="5">
                  <c:v>879.69199999999989</c:v>
                </c:pt>
                <c:pt idx="6">
                  <c:v>879.13099999999997</c:v>
                </c:pt>
                <c:pt idx="7">
                  <c:v>879.74</c:v>
                </c:pt>
                <c:pt idx="8">
                  <c:v>878.25800000000004</c:v>
                </c:pt>
                <c:pt idx="9">
                  <c:v>878.56100000000004</c:v>
                </c:pt>
                <c:pt idx="10">
                  <c:v>878.79500000000019</c:v>
                </c:pt>
                <c:pt idx="11">
                  <c:v>875.68499999999995</c:v>
                </c:pt>
                <c:pt idx="12">
                  <c:v>890.82100000000003</c:v>
                </c:pt>
                <c:pt idx="13">
                  <c:v>894.79700000000003</c:v>
                </c:pt>
                <c:pt idx="14">
                  <c:v>895.36200000000008</c:v>
                </c:pt>
                <c:pt idx="15">
                  <c:v>898.98599999999999</c:v>
                </c:pt>
                <c:pt idx="16">
                  <c:v>938.57100000000003</c:v>
                </c:pt>
                <c:pt idx="17">
                  <c:v>950.01400000000001</c:v>
                </c:pt>
                <c:pt idx="18">
                  <c:v>962.45799999999997</c:v>
                </c:pt>
                <c:pt idx="19">
                  <c:v>989.28399999999999</c:v>
                </c:pt>
                <c:pt idx="20">
                  <c:v>1112.818</c:v>
                </c:pt>
                <c:pt idx="21">
                  <c:v>1150.9049999999997</c:v>
                </c:pt>
                <c:pt idx="22">
                  <c:v>1176.184</c:v>
                </c:pt>
                <c:pt idx="23">
                  <c:v>1203.288</c:v>
                </c:pt>
                <c:pt idx="24">
                  <c:v>1334.8240000000001</c:v>
                </c:pt>
                <c:pt idx="25">
                  <c:v>1359.0050000000001</c:v>
                </c:pt>
                <c:pt idx="26">
                  <c:v>1385.9029999999998</c:v>
                </c:pt>
                <c:pt idx="27">
                  <c:v>1408.856</c:v>
                </c:pt>
                <c:pt idx="28">
                  <c:v>1485.424</c:v>
                </c:pt>
                <c:pt idx="29">
                  <c:v>1505.1760000000002</c:v>
                </c:pt>
                <c:pt idx="30">
                  <c:v>1513.48</c:v>
                </c:pt>
                <c:pt idx="31">
                  <c:v>1525.4459999999997</c:v>
                </c:pt>
                <c:pt idx="32">
                  <c:v>1546.1659999999999</c:v>
                </c:pt>
                <c:pt idx="33">
                  <c:v>1550.4749999999999</c:v>
                </c:pt>
                <c:pt idx="34">
                  <c:v>1561.7050000000002</c:v>
                </c:pt>
                <c:pt idx="35">
                  <c:v>1569.5450000000001</c:v>
                </c:pt>
                <c:pt idx="36">
                  <c:v>1551.0780000000002</c:v>
                </c:pt>
                <c:pt idx="37">
                  <c:v>1570.2520000000002</c:v>
                </c:pt>
                <c:pt idx="38">
                  <c:v>1567.7139999999999</c:v>
                </c:pt>
                <c:pt idx="39">
                  <c:v>1567.7499999999998</c:v>
                </c:pt>
                <c:pt idx="40">
                  <c:v>1558.6790000000001</c:v>
                </c:pt>
                <c:pt idx="41">
                  <c:v>1561.768</c:v>
                </c:pt>
                <c:pt idx="42">
                  <c:v>1558.2190000000001</c:v>
                </c:pt>
                <c:pt idx="43">
                  <c:v>1557.8790000000001</c:v>
                </c:pt>
                <c:pt idx="44">
                  <c:v>1549.7840000000001</c:v>
                </c:pt>
                <c:pt idx="45">
                  <c:v>1538.47</c:v>
                </c:pt>
                <c:pt idx="46">
                  <c:v>1542.846</c:v>
                </c:pt>
                <c:pt idx="47">
                  <c:v>1546.752</c:v>
                </c:pt>
                <c:pt idx="48">
                  <c:v>1547.2869999999998</c:v>
                </c:pt>
                <c:pt idx="49">
                  <c:v>1546.396</c:v>
                </c:pt>
                <c:pt idx="50">
                  <c:v>1546.6420000000001</c:v>
                </c:pt>
                <c:pt idx="51">
                  <c:v>1542.8989999999999</c:v>
                </c:pt>
                <c:pt idx="52">
                  <c:v>1536.6110000000003</c:v>
                </c:pt>
                <c:pt idx="53">
                  <c:v>1540.9259999999999</c:v>
                </c:pt>
                <c:pt idx="54">
                  <c:v>1541.5410000000002</c:v>
                </c:pt>
                <c:pt idx="55">
                  <c:v>1512.74</c:v>
                </c:pt>
                <c:pt idx="56">
                  <c:v>1491.9940000000001</c:v>
                </c:pt>
                <c:pt idx="57">
                  <c:v>1492.1699999999998</c:v>
                </c:pt>
                <c:pt idx="58">
                  <c:v>1492.69</c:v>
                </c:pt>
                <c:pt idx="59">
                  <c:v>1492.623</c:v>
                </c:pt>
                <c:pt idx="60">
                  <c:v>1480.5019999999997</c:v>
                </c:pt>
                <c:pt idx="61">
                  <c:v>1408.8689999999999</c:v>
                </c:pt>
                <c:pt idx="62">
                  <c:v>1403.0830000000003</c:v>
                </c:pt>
                <c:pt idx="63">
                  <c:v>1385.9159999999997</c:v>
                </c:pt>
                <c:pt idx="64">
                  <c:v>1457.2819999999997</c:v>
                </c:pt>
                <c:pt idx="65">
                  <c:v>1458.4829999999999</c:v>
                </c:pt>
                <c:pt idx="66">
                  <c:v>1406.2959999999998</c:v>
                </c:pt>
                <c:pt idx="67">
                  <c:v>1408.711</c:v>
                </c:pt>
                <c:pt idx="68">
                  <c:v>1437.5949999999998</c:v>
                </c:pt>
                <c:pt idx="69">
                  <c:v>1435.1499999999996</c:v>
                </c:pt>
                <c:pt idx="70">
                  <c:v>1432.79</c:v>
                </c:pt>
                <c:pt idx="71">
                  <c:v>1429.5630000000001</c:v>
                </c:pt>
                <c:pt idx="72">
                  <c:v>1400.0039999999997</c:v>
                </c:pt>
                <c:pt idx="73">
                  <c:v>1397.3720000000001</c:v>
                </c:pt>
                <c:pt idx="74">
                  <c:v>1394.3040000000003</c:v>
                </c:pt>
                <c:pt idx="75">
                  <c:v>1396.1610000000003</c:v>
                </c:pt>
                <c:pt idx="76">
                  <c:v>1372.4059999999999</c:v>
                </c:pt>
                <c:pt idx="77">
                  <c:v>1367.2739999999999</c:v>
                </c:pt>
                <c:pt idx="78">
                  <c:v>1359.011</c:v>
                </c:pt>
                <c:pt idx="79">
                  <c:v>1356.433</c:v>
                </c:pt>
                <c:pt idx="80">
                  <c:v>1302.7389999999998</c:v>
                </c:pt>
                <c:pt idx="81">
                  <c:v>1285.8010000000002</c:v>
                </c:pt>
                <c:pt idx="82">
                  <c:v>1269.941</c:v>
                </c:pt>
                <c:pt idx="83">
                  <c:v>1251.759</c:v>
                </c:pt>
                <c:pt idx="84">
                  <c:v>1196.635</c:v>
                </c:pt>
                <c:pt idx="85">
                  <c:v>1186.7600000000002</c:v>
                </c:pt>
                <c:pt idx="86">
                  <c:v>1177.627</c:v>
                </c:pt>
                <c:pt idx="87">
                  <c:v>1173.7569999999998</c:v>
                </c:pt>
                <c:pt idx="88">
                  <c:v>1157.7260000000001</c:v>
                </c:pt>
                <c:pt idx="89">
                  <c:v>1154.3029999999999</c:v>
                </c:pt>
                <c:pt idx="90">
                  <c:v>1144.0640000000001</c:v>
                </c:pt>
                <c:pt idx="91">
                  <c:v>1137.8519999999999</c:v>
                </c:pt>
                <c:pt idx="92">
                  <c:v>1125.164</c:v>
                </c:pt>
                <c:pt idx="93">
                  <c:v>1122.8829999999998</c:v>
                </c:pt>
                <c:pt idx="94">
                  <c:v>1124.232</c:v>
                </c:pt>
                <c:pt idx="95">
                  <c:v>1121.3779999999999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1C0-41B0-A8B0-E9CCA4DA9E5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2125.98</c:v>
                </c:pt>
                <c:pt idx="1">
                  <c:v>2117.8139999999999</c:v>
                </c:pt>
                <c:pt idx="2">
                  <c:v>2079.3960000000002</c:v>
                </c:pt>
                <c:pt idx="3">
                  <c:v>2057.6860000000001</c:v>
                </c:pt>
                <c:pt idx="4">
                  <c:v>2057.5450000000001</c:v>
                </c:pt>
                <c:pt idx="5">
                  <c:v>2045.3400000000001</c:v>
                </c:pt>
                <c:pt idx="6">
                  <c:v>2027.6980000000001</c:v>
                </c:pt>
                <c:pt idx="7">
                  <c:v>2009.6329999999998</c:v>
                </c:pt>
                <c:pt idx="8">
                  <c:v>2022.2490000000003</c:v>
                </c:pt>
                <c:pt idx="9">
                  <c:v>1986.2800000000002</c:v>
                </c:pt>
                <c:pt idx="10">
                  <c:v>1977.229</c:v>
                </c:pt>
                <c:pt idx="11">
                  <c:v>1975.47</c:v>
                </c:pt>
                <c:pt idx="12">
                  <c:v>1982.2519999999997</c:v>
                </c:pt>
                <c:pt idx="13">
                  <c:v>1997.356</c:v>
                </c:pt>
                <c:pt idx="14">
                  <c:v>1992.0909999999999</c:v>
                </c:pt>
                <c:pt idx="15">
                  <c:v>2030.7139999999999</c:v>
                </c:pt>
                <c:pt idx="16">
                  <c:v>2085.09</c:v>
                </c:pt>
                <c:pt idx="17">
                  <c:v>2112.1099999999997</c:v>
                </c:pt>
                <c:pt idx="18">
                  <c:v>2171.1610000000001</c:v>
                </c:pt>
                <c:pt idx="19">
                  <c:v>2269.681</c:v>
                </c:pt>
                <c:pt idx="20">
                  <c:v>2335.4659999999994</c:v>
                </c:pt>
                <c:pt idx="21">
                  <c:v>2414.6629999999996</c:v>
                </c:pt>
                <c:pt idx="22">
                  <c:v>2468.7579999999998</c:v>
                </c:pt>
                <c:pt idx="23">
                  <c:v>2543.8779999999997</c:v>
                </c:pt>
                <c:pt idx="24">
                  <c:v>2688.663</c:v>
                </c:pt>
                <c:pt idx="25">
                  <c:v>2756.1879999999996</c:v>
                </c:pt>
                <c:pt idx="26">
                  <c:v>2818.0350000000003</c:v>
                </c:pt>
                <c:pt idx="27">
                  <c:v>2894.1389999999997</c:v>
                </c:pt>
                <c:pt idx="28">
                  <c:v>3003.8040000000001</c:v>
                </c:pt>
                <c:pt idx="29">
                  <c:v>3110.538</c:v>
                </c:pt>
                <c:pt idx="30">
                  <c:v>3178.1680000000001</c:v>
                </c:pt>
                <c:pt idx="31">
                  <c:v>3216.4289999999996</c:v>
                </c:pt>
                <c:pt idx="32">
                  <c:v>3294.5710000000004</c:v>
                </c:pt>
                <c:pt idx="33">
                  <c:v>3337.8719999999998</c:v>
                </c:pt>
                <c:pt idx="34">
                  <c:v>3387.587</c:v>
                </c:pt>
                <c:pt idx="35">
                  <c:v>3412.3689999999997</c:v>
                </c:pt>
                <c:pt idx="36">
                  <c:v>3430.5710000000004</c:v>
                </c:pt>
                <c:pt idx="37">
                  <c:v>3458.34</c:v>
                </c:pt>
                <c:pt idx="38">
                  <c:v>3472.962</c:v>
                </c:pt>
                <c:pt idx="39">
                  <c:v>3485.3810000000003</c:v>
                </c:pt>
                <c:pt idx="40">
                  <c:v>3498.913</c:v>
                </c:pt>
                <c:pt idx="41">
                  <c:v>3517.4120000000003</c:v>
                </c:pt>
                <c:pt idx="42">
                  <c:v>3532.5210000000002</c:v>
                </c:pt>
                <c:pt idx="43">
                  <c:v>3542.2389999999996</c:v>
                </c:pt>
                <c:pt idx="44">
                  <c:v>3575.9029999999998</c:v>
                </c:pt>
                <c:pt idx="45">
                  <c:v>3584.018</c:v>
                </c:pt>
                <c:pt idx="46">
                  <c:v>3580.31</c:v>
                </c:pt>
                <c:pt idx="47">
                  <c:v>3569.4</c:v>
                </c:pt>
                <c:pt idx="48">
                  <c:v>3562.3309999999997</c:v>
                </c:pt>
                <c:pt idx="49">
                  <c:v>3535.6569999999997</c:v>
                </c:pt>
                <c:pt idx="50">
                  <c:v>3514.4479999999994</c:v>
                </c:pt>
                <c:pt idx="51">
                  <c:v>3497.4639999999999</c:v>
                </c:pt>
                <c:pt idx="52">
                  <c:v>3414.1820000000002</c:v>
                </c:pt>
                <c:pt idx="53">
                  <c:v>3383.8929999999996</c:v>
                </c:pt>
                <c:pt idx="54">
                  <c:v>3360.7540000000004</c:v>
                </c:pt>
                <c:pt idx="55">
                  <c:v>3322.9589999999998</c:v>
                </c:pt>
                <c:pt idx="56">
                  <c:v>3289.5460000000003</c:v>
                </c:pt>
                <c:pt idx="57">
                  <c:v>3275.9090000000001</c:v>
                </c:pt>
                <c:pt idx="58">
                  <c:v>3274.7730000000001</c:v>
                </c:pt>
                <c:pt idx="59">
                  <c:v>3293.694</c:v>
                </c:pt>
                <c:pt idx="60">
                  <c:v>3348.1969999999997</c:v>
                </c:pt>
                <c:pt idx="61">
                  <c:v>3283.2510000000002</c:v>
                </c:pt>
                <c:pt idx="62">
                  <c:v>3316.3240000000001</c:v>
                </c:pt>
                <c:pt idx="63">
                  <c:v>3406.7749999999996</c:v>
                </c:pt>
                <c:pt idx="64">
                  <c:v>3567.6769999999992</c:v>
                </c:pt>
                <c:pt idx="65">
                  <c:v>3678.7819999999997</c:v>
                </c:pt>
                <c:pt idx="66">
                  <c:v>3743.5539999999996</c:v>
                </c:pt>
                <c:pt idx="67">
                  <c:v>3749.4120000000003</c:v>
                </c:pt>
                <c:pt idx="68">
                  <c:v>3885.846</c:v>
                </c:pt>
                <c:pt idx="69">
                  <c:v>3865.5849999999996</c:v>
                </c:pt>
                <c:pt idx="70">
                  <c:v>3888.4569999999999</c:v>
                </c:pt>
                <c:pt idx="71">
                  <c:v>3900.9259999999999</c:v>
                </c:pt>
                <c:pt idx="72">
                  <c:v>3936.3729999999996</c:v>
                </c:pt>
                <c:pt idx="73">
                  <c:v>4000.31</c:v>
                </c:pt>
                <c:pt idx="74">
                  <c:v>3999.8969999999999</c:v>
                </c:pt>
                <c:pt idx="75">
                  <c:v>3999.8290000000002</c:v>
                </c:pt>
                <c:pt idx="76">
                  <c:v>3990.8039999999996</c:v>
                </c:pt>
                <c:pt idx="77">
                  <c:v>3970.6219999999994</c:v>
                </c:pt>
                <c:pt idx="78">
                  <c:v>3931.9139999999998</c:v>
                </c:pt>
                <c:pt idx="79">
                  <c:v>3860.9029999999998</c:v>
                </c:pt>
                <c:pt idx="80">
                  <c:v>3806.4549999999999</c:v>
                </c:pt>
                <c:pt idx="81">
                  <c:v>3714.7109999999993</c:v>
                </c:pt>
                <c:pt idx="82">
                  <c:v>3660.5309999999995</c:v>
                </c:pt>
                <c:pt idx="83">
                  <c:v>3545.2979999999998</c:v>
                </c:pt>
                <c:pt idx="84">
                  <c:v>3421.3209999999999</c:v>
                </c:pt>
                <c:pt idx="85">
                  <c:v>3297.1029999999996</c:v>
                </c:pt>
                <c:pt idx="86">
                  <c:v>3234.5609999999997</c:v>
                </c:pt>
                <c:pt idx="87">
                  <c:v>3122.4649999999997</c:v>
                </c:pt>
                <c:pt idx="88">
                  <c:v>2975.1069999999995</c:v>
                </c:pt>
                <c:pt idx="89">
                  <c:v>2843.4089999999997</c:v>
                </c:pt>
                <c:pt idx="90">
                  <c:v>2769.904</c:v>
                </c:pt>
                <c:pt idx="91">
                  <c:v>2691.1330000000003</c:v>
                </c:pt>
                <c:pt idx="92">
                  <c:v>2524.3229999999999</c:v>
                </c:pt>
                <c:pt idx="93">
                  <c:v>2485.078</c:v>
                </c:pt>
                <c:pt idx="94">
                  <c:v>2423.3069999999998</c:v>
                </c:pt>
                <c:pt idx="95">
                  <c:v>2361.6529999999998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1C0-41B0-A8B0-E9CCA4DA9E5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226</c:v>
                </c:pt>
                <c:pt idx="1">
                  <c:v>226</c:v>
                </c:pt>
                <c:pt idx="2">
                  <c:v>226</c:v>
                </c:pt>
                <c:pt idx="3">
                  <c:v>226</c:v>
                </c:pt>
                <c:pt idx="4">
                  <c:v>214.99999999999997</c:v>
                </c:pt>
                <c:pt idx="5">
                  <c:v>214.99999999999997</c:v>
                </c:pt>
                <c:pt idx="6">
                  <c:v>214.99999999999997</c:v>
                </c:pt>
                <c:pt idx="7">
                  <c:v>214.99999999999997</c:v>
                </c:pt>
                <c:pt idx="8">
                  <c:v>212</c:v>
                </c:pt>
                <c:pt idx="9">
                  <c:v>212</c:v>
                </c:pt>
                <c:pt idx="10">
                  <c:v>212</c:v>
                </c:pt>
                <c:pt idx="11">
                  <c:v>212</c:v>
                </c:pt>
                <c:pt idx="12">
                  <c:v>211</c:v>
                </c:pt>
                <c:pt idx="13">
                  <c:v>211</c:v>
                </c:pt>
                <c:pt idx="14">
                  <c:v>211</c:v>
                </c:pt>
                <c:pt idx="15">
                  <c:v>211</c:v>
                </c:pt>
                <c:pt idx="16">
                  <c:v>219</c:v>
                </c:pt>
                <c:pt idx="17">
                  <c:v>219</c:v>
                </c:pt>
                <c:pt idx="18">
                  <c:v>219</c:v>
                </c:pt>
                <c:pt idx="19">
                  <c:v>219</c:v>
                </c:pt>
                <c:pt idx="20">
                  <c:v>241</c:v>
                </c:pt>
                <c:pt idx="21">
                  <c:v>241</c:v>
                </c:pt>
                <c:pt idx="22">
                  <c:v>241</c:v>
                </c:pt>
                <c:pt idx="23">
                  <c:v>241</c:v>
                </c:pt>
                <c:pt idx="24">
                  <c:v>270.00000000000006</c:v>
                </c:pt>
                <c:pt idx="25">
                  <c:v>270.00000000000006</c:v>
                </c:pt>
                <c:pt idx="26">
                  <c:v>270.00000000000006</c:v>
                </c:pt>
                <c:pt idx="27">
                  <c:v>270.00000000000006</c:v>
                </c:pt>
                <c:pt idx="28">
                  <c:v>295</c:v>
                </c:pt>
                <c:pt idx="29">
                  <c:v>295</c:v>
                </c:pt>
                <c:pt idx="30">
                  <c:v>295</c:v>
                </c:pt>
                <c:pt idx="31">
                  <c:v>295</c:v>
                </c:pt>
                <c:pt idx="32">
                  <c:v>307</c:v>
                </c:pt>
                <c:pt idx="33">
                  <c:v>307</c:v>
                </c:pt>
                <c:pt idx="34">
                  <c:v>307</c:v>
                </c:pt>
                <c:pt idx="35">
                  <c:v>307</c:v>
                </c:pt>
                <c:pt idx="36">
                  <c:v>311.00000000000006</c:v>
                </c:pt>
                <c:pt idx="37">
                  <c:v>311.00000000000006</c:v>
                </c:pt>
                <c:pt idx="38">
                  <c:v>311.00000000000006</c:v>
                </c:pt>
                <c:pt idx="39">
                  <c:v>311.00000000000006</c:v>
                </c:pt>
                <c:pt idx="40">
                  <c:v>312.00000000000006</c:v>
                </c:pt>
                <c:pt idx="41">
                  <c:v>312.00000000000006</c:v>
                </c:pt>
                <c:pt idx="42">
                  <c:v>312.00000000000006</c:v>
                </c:pt>
                <c:pt idx="43">
                  <c:v>312.00000000000006</c:v>
                </c:pt>
                <c:pt idx="44">
                  <c:v>316</c:v>
                </c:pt>
                <c:pt idx="45">
                  <c:v>316</c:v>
                </c:pt>
                <c:pt idx="46">
                  <c:v>316</c:v>
                </c:pt>
                <c:pt idx="47">
                  <c:v>316</c:v>
                </c:pt>
                <c:pt idx="48">
                  <c:v>318.99999999999994</c:v>
                </c:pt>
                <c:pt idx="49">
                  <c:v>318.99999999999994</c:v>
                </c:pt>
                <c:pt idx="50">
                  <c:v>318.99999999999994</c:v>
                </c:pt>
                <c:pt idx="51">
                  <c:v>318.99999999999994</c:v>
                </c:pt>
                <c:pt idx="52">
                  <c:v>318</c:v>
                </c:pt>
                <c:pt idx="53">
                  <c:v>318</c:v>
                </c:pt>
                <c:pt idx="54">
                  <c:v>318</c:v>
                </c:pt>
                <c:pt idx="55">
                  <c:v>318</c:v>
                </c:pt>
                <c:pt idx="56">
                  <c:v>313</c:v>
                </c:pt>
                <c:pt idx="57">
                  <c:v>313</c:v>
                </c:pt>
                <c:pt idx="58">
                  <c:v>313</c:v>
                </c:pt>
                <c:pt idx="59">
                  <c:v>313</c:v>
                </c:pt>
                <c:pt idx="60">
                  <c:v>318.99999999999994</c:v>
                </c:pt>
                <c:pt idx="61">
                  <c:v>318.99999999999994</c:v>
                </c:pt>
                <c:pt idx="62">
                  <c:v>318.99999999999994</c:v>
                </c:pt>
                <c:pt idx="63">
                  <c:v>318.99999999999994</c:v>
                </c:pt>
                <c:pt idx="64">
                  <c:v>346</c:v>
                </c:pt>
                <c:pt idx="65">
                  <c:v>346</c:v>
                </c:pt>
                <c:pt idx="66">
                  <c:v>346</c:v>
                </c:pt>
                <c:pt idx="67">
                  <c:v>346</c:v>
                </c:pt>
                <c:pt idx="68">
                  <c:v>360</c:v>
                </c:pt>
                <c:pt idx="69">
                  <c:v>360</c:v>
                </c:pt>
                <c:pt idx="70">
                  <c:v>360</c:v>
                </c:pt>
                <c:pt idx="71">
                  <c:v>360</c:v>
                </c:pt>
                <c:pt idx="72">
                  <c:v>355</c:v>
                </c:pt>
                <c:pt idx="73">
                  <c:v>355</c:v>
                </c:pt>
                <c:pt idx="74">
                  <c:v>355</c:v>
                </c:pt>
                <c:pt idx="75">
                  <c:v>355</c:v>
                </c:pt>
                <c:pt idx="76">
                  <c:v>342</c:v>
                </c:pt>
                <c:pt idx="77">
                  <c:v>342</c:v>
                </c:pt>
                <c:pt idx="78">
                  <c:v>342</c:v>
                </c:pt>
                <c:pt idx="79">
                  <c:v>342</c:v>
                </c:pt>
                <c:pt idx="80">
                  <c:v>320.00000000000006</c:v>
                </c:pt>
                <c:pt idx="81">
                  <c:v>320.00000000000006</c:v>
                </c:pt>
                <c:pt idx="82">
                  <c:v>320.00000000000006</c:v>
                </c:pt>
                <c:pt idx="83">
                  <c:v>320.00000000000006</c:v>
                </c:pt>
                <c:pt idx="84">
                  <c:v>290</c:v>
                </c:pt>
                <c:pt idx="85">
                  <c:v>290</c:v>
                </c:pt>
                <c:pt idx="86">
                  <c:v>290</c:v>
                </c:pt>
                <c:pt idx="87">
                  <c:v>290</c:v>
                </c:pt>
                <c:pt idx="88">
                  <c:v>264</c:v>
                </c:pt>
                <c:pt idx="89">
                  <c:v>264</c:v>
                </c:pt>
                <c:pt idx="90">
                  <c:v>264</c:v>
                </c:pt>
                <c:pt idx="91">
                  <c:v>264</c:v>
                </c:pt>
                <c:pt idx="92">
                  <c:v>232.99999999999997</c:v>
                </c:pt>
                <c:pt idx="93">
                  <c:v>232.99999999999997</c:v>
                </c:pt>
                <c:pt idx="94">
                  <c:v>232.99999999999997</c:v>
                </c:pt>
                <c:pt idx="95">
                  <c:v>232.99999999999997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1C0-41B0-A8B0-E9CCA4DA9E5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01C0-41B0-A8B0-E9CCA4DA9E50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36">
                  <c:v>333.32400000000001</c:v>
                </c:pt>
                <c:pt idx="37">
                  <c:v>470</c:v>
                </c:pt>
                <c:pt idx="38">
                  <c:v>470</c:v>
                </c:pt>
                <c:pt idx="39">
                  <c:v>470</c:v>
                </c:pt>
                <c:pt idx="40">
                  <c:v>470</c:v>
                </c:pt>
                <c:pt idx="41">
                  <c:v>470</c:v>
                </c:pt>
                <c:pt idx="42">
                  <c:v>470</c:v>
                </c:pt>
                <c:pt idx="43">
                  <c:v>470</c:v>
                </c:pt>
                <c:pt idx="44">
                  <c:v>470</c:v>
                </c:pt>
                <c:pt idx="45">
                  <c:v>470</c:v>
                </c:pt>
                <c:pt idx="46">
                  <c:v>470</c:v>
                </c:pt>
                <c:pt idx="47">
                  <c:v>470</c:v>
                </c:pt>
                <c:pt idx="48">
                  <c:v>470</c:v>
                </c:pt>
                <c:pt idx="49">
                  <c:v>470</c:v>
                </c:pt>
                <c:pt idx="50">
                  <c:v>470</c:v>
                </c:pt>
                <c:pt idx="51">
                  <c:v>470</c:v>
                </c:pt>
                <c:pt idx="52">
                  <c:v>470</c:v>
                </c:pt>
                <c:pt idx="53">
                  <c:v>470</c:v>
                </c:pt>
                <c:pt idx="54">
                  <c:v>470</c:v>
                </c:pt>
                <c:pt idx="55">
                  <c:v>334.05899999999997</c:v>
                </c:pt>
                <c:pt idx="56">
                  <c:v>341.88400000000001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01C0-41B0-A8B0-E9CCA4DA9E50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01C0-41B0-A8B0-E9CCA4DA9E50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01C0-41B0-A8B0-E9CCA4DA9E50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01C0-41B0-A8B0-E9CCA4DA9E50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1244.8</c:v>
                </c:pt>
                <c:pt idx="1">
                  <c:v>984.8</c:v>
                </c:pt>
                <c:pt idx="2">
                  <c:v>827.9</c:v>
                </c:pt>
                <c:pt idx="3">
                  <c:v>821.1</c:v>
                </c:pt>
                <c:pt idx="4">
                  <c:v>746.4</c:v>
                </c:pt>
                <c:pt idx="5">
                  <c:v>676.3</c:v>
                </c:pt>
                <c:pt idx="6">
                  <c:v>641.79999999999995</c:v>
                </c:pt>
                <c:pt idx="7">
                  <c:v>631.9</c:v>
                </c:pt>
                <c:pt idx="8">
                  <c:v>765.8</c:v>
                </c:pt>
                <c:pt idx="9">
                  <c:v>736.7</c:v>
                </c:pt>
                <c:pt idx="10">
                  <c:v>692.5</c:v>
                </c:pt>
                <c:pt idx="11">
                  <c:v>676.3</c:v>
                </c:pt>
                <c:pt idx="12">
                  <c:v>724.8</c:v>
                </c:pt>
                <c:pt idx="13">
                  <c:v>632.20000000000005</c:v>
                </c:pt>
                <c:pt idx="14">
                  <c:v>595.70000000000005</c:v>
                </c:pt>
                <c:pt idx="15">
                  <c:v>525</c:v>
                </c:pt>
                <c:pt idx="16">
                  <c:v>457.3</c:v>
                </c:pt>
                <c:pt idx="17">
                  <c:v>348</c:v>
                </c:pt>
                <c:pt idx="18">
                  <c:v>234.8</c:v>
                </c:pt>
                <c:pt idx="19">
                  <c:v>200</c:v>
                </c:pt>
                <c:pt idx="20">
                  <c:v>196</c:v>
                </c:pt>
                <c:pt idx="21">
                  <c:v>381</c:v>
                </c:pt>
                <c:pt idx="22">
                  <c:v>752.8</c:v>
                </c:pt>
                <c:pt idx="23">
                  <c:v>854.5</c:v>
                </c:pt>
                <c:pt idx="24">
                  <c:v>286.3</c:v>
                </c:pt>
                <c:pt idx="25">
                  <c:v>442.7</c:v>
                </c:pt>
                <c:pt idx="26">
                  <c:v>516.79999999999995</c:v>
                </c:pt>
                <c:pt idx="27">
                  <c:v>718</c:v>
                </c:pt>
                <c:pt idx="28">
                  <c:v>864.6</c:v>
                </c:pt>
                <c:pt idx="29">
                  <c:v>997</c:v>
                </c:pt>
                <c:pt idx="30">
                  <c:v>997</c:v>
                </c:pt>
                <c:pt idx="31">
                  <c:v>997</c:v>
                </c:pt>
                <c:pt idx="32">
                  <c:v>1256</c:v>
                </c:pt>
                <c:pt idx="33">
                  <c:v>1256</c:v>
                </c:pt>
                <c:pt idx="34">
                  <c:v>1256</c:v>
                </c:pt>
                <c:pt idx="35">
                  <c:v>1256</c:v>
                </c:pt>
                <c:pt idx="36">
                  <c:v>1283</c:v>
                </c:pt>
                <c:pt idx="37">
                  <c:v>1283</c:v>
                </c:pt>
                <c:pt idx="38">
                  <c:v>1283</c:v>
                </c:pt>
                <c:pt idx="39">
                  <c:v>1283</c:v>
                </c:pt>
                <c:pt idx="40">
                  <c:v>1269</c:v>
                </c:pt>
                <c:pt idx="41">
                  <c:v>1269</c:v>
                </c:pt>
                <c:pt idx="42">
                  <c:v>1269</c:v>
                </c:pt>
                <c:pt idx="43">
                  <c:v>1269</c:v>
                </c:pt>
                <c:pt idx="44">
                  <c:v>1269</c:v>
                </c:pt>
                <c:pt idx="45">
                  <c:v>1269</c:v>
                </c:pt>
                <c:pt idx="46">
                  <c:v>1269</c:v>
                </c:pt>
                <c:pt idx="47">
                  <c:v>1269</c:v>
                </c:pt>
                <c:pt idx="48">
                  <c:v>1269</c:v>
                </c:pt>
                <c:pt idx="49">
                  <c:v>1269</c:v>
                </c:pt>
                <c:pt idx="50">
                  <c:v>1269</c:v>
                </c:pt>
                <c:pt idx="51">
                  <c:v>1269</c:v>
                </c:pt>
                <c:pt idx="52">
                  <c:v>1253</c:v>
                </c:pt>
                <c:pt idx="53">
                  <c:v>1253</c:v>
                </c:pt>
                <c:pt idx="54">
                  <c:v>1253</c:v>
                </c:pt>
                <c:pt idx="55">
                  <c:v>1253</c:v>
                </c:pt>
                <c:pt idx="56">
                  <c:v>1079</c:v>
                </c:pt>
                <c:pt idx="57">
                  <c:v>1079</c:v>
                </c:pt>
                <c:pt idx="58">
                  <c:v>1079</c:v>
                </c:pt>
                <c:pt idx="59">
                  <c:v>1079</c:v>
                </c:pt>
                <c:pt idx="60">
                  <c:v>1016</c:v>
                </c:pt>
                <c:pt idx="61">
                  <c:v>998.7</c:v>
                </c:pt>
                <c:pt idx="62">
                  <c:v>934.5</c:v>
                </c:pt>
                <c:pt idx="63">
                  <c:v>837</c:v>
                </c:pt>
                <c:pt idx="64">
                  <c:v>547.4</c:v>
                </c:pt>
                <c:pt idx="65">
                  <c:v>577</c:v>
                </c:pt>
                <c:pt idx="66">
                  <c:v>681.5</c:v>
                </c:pt>
                <c:pt idx="67">
                  <c:v>1020.9</c:v>
                </c:pt>
                <c:pt idx="68">
                  <c:v>322.8</c:v>
                </c:pt>
                <c:pt idx="69">
                  <c:v>524.4</c:v>
                </c:pt>
                <c:pt idx="70">
                  <c:v>607.1</c:v>
                </c:pt>
                <c:pt idx="71">
                  <c:v>353.3</c:v>
                </c:pt>
                <c:pt idx="72">
                  <c:v>497</c:v>
                </c:pt>
                <c:pt idx="73">
                  <c:v>320.5</c:v>
                </c:pt>
                <c:pt idx="74">
                  <c:v>297</c:v>
                </c:pt>
                <c:pt idx="75">
                  <c:v>297</c:v>
                </c:pt>
                <c:pt idx="76">
                  <c:v>326.7</c:v>
                </c:pt>
                <c:pt idx="77">
                  <c:v>361.5</c:v>
                </c:pt>
                <c:pt idx="78">
                  <c:v>432.1</c:v>
                </c:pt>
                <c:pt idx="79">
                  <c:v>489.7</c:v>
                </c:pt>
                <c:pt idx="80">
                  <c:v>596.29999999999995</c:v>
                </c:pt>
                <c:pt idx="81">
                  <c:v>669.6</c:v>
                </c:pt>
                <c:pt idx="82">
                  <c:v>684.9</c:v>
                </c:pt>
                <c:pt idx="83">
                  <c:v>800.3</c:v>
                </c:pt>
                <c:pt idx="84">
                  <c:v>901.4</c:v>
                </c:pt>
                <c:pt idx="85">
                  <c:v>1011.1</c:v>
                </c:pt>
                <c:pt idx="86">
                  <c:v>1061.4000000000001</c:v>
                </c:pt>
                <c:pt idx="87">
                  <c:v>1026.3</c:v>
                </c:pt>
                <c:pt idx="88">
                  <c:v>1332.9</c:v>
                </c:pt>
                <c:pt idx="89">
                  <c:v>1388.5</c:v>
                </c:pt>
                <c:pt idx="90">
                  <c:v>1321.8</c:v>
                </c:pt>
                <c:pt idx="91">
                  <c:v>1368.6</c:v>
                </c:pt>
                <c:pt idx="92">
                  <c:v>1481</c:v>
                </c:pt>
                <c:pt idx="93">
                  <c:v>1408.8</c:v>
                </c:pt>
                <c:pt idx="94">
                  <c:v>1327.7</c:v>
                </c:pt>
                <c:pt idx="95">
                  <c:v>1237.7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1C0-41B0-A8B0-E9CCA4DA9E50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41</c:v>
                </c:pt>
                <c:pt idx="1">
                  <c:v>41</c:v>
                </c:pt>
                <c:pt idx="2">
                  <c:v>41</c:v>
                </c:pt>
                <c:pt idx="3">
                  <c:v>41</c:v>
                </c:pt>
                <c:pt idx="4">
                  <c:v>41</c:v>
                </c:pt>
                <c:pt idx="5">
                  <c:v>41</c:v>
                </c:pt>
                <c:pt idx="6">
                  <c:v>41</c:v>
                </c:pt>
                <c:pt idx="7">
                  <c:v>41</c:v>
                </c:pt>
                <c:pt idx="8">
                  <c:v>41</c:v>
                </c:pt>
                <c:pt idx="9">
                  <c:v>41</c:v>
                </c:pt>
                <c:pt idx="10">
                  <c:v>41</c:v>
                </c:pt>
                <c:pt idx="11">
                  <c:v>41</c:v>
                </c:pt>
                <c:pt idx="12">
                  <c:v>41</c:v>
                </c:pt>
                <c:pt idx="13">
                  <c:v>41</c:v>
                </c:pt>
                <c:pt idx="14">
                  <c:v>41</c:v>
                </c:pt>
                <c:pt idx="15">
                  <c:v>41</c:v>
                </c:pt>
                <c:pt idx="16">
                  <c:v>41</c:v>
                </c:pt>
                <c:pt idx="17">
                  <c:v>41</c:v>
                </c:pt>
                <c:pt idx="18">
                  <c:v>41</c:v>
                </c:pt>
                <c:pt idx="19">
                  <c:v>41</c:v>
                </c:pt>
                <c:pt idx="20">
                  <c:v>41</c:v>
                </c:pt>
                <c:pt idx="21">
                  <c:v>41</c:v>
                </c:pt>
                <c:pt idx="22">
                  <c:v>41</c:v>
                </c:pt>
                <c:pt idx="23">
                  <c:v>41</c:v>
                </c:pt>
                <c:pt idx="24">
                  <c:v>41</c:v>
                </c:pt>
                <c:pt idx="25">
                  <c:v>40.128</c:v>
                </c:pt>
                <c:pt idx="26">
                  <c:v>38.008000000000003</c:v>
                </c:pt>
                <c:pt idx="27">
                  <c:v>33.915999999999997</c:v>
                </c:pt>
                <c:pt idx="28">
                  <c:v>28.152000000000001</c:v>
                </c:pt>
                <c:pt idx="29">
                  <c:v>21.835999999999999</c:v>
                </c:pt>
                <c:pt idx="30">
                  <c:v>15.56</c:v>
                </c:pt>
                <c:pt idx="31">
                  <c:v>9.3559999999999999</c:v>
                </c:pt>
                <c:pt idx="32">
                  <c:v>3.1960000000000002</c:v>
                </c:pt>
                <c:pt idx="55">
                  <c:v>0.61199999999999999</c:v>
                </c:pt>
                <c:pt idx="56">
                  <c:v>5.952</c:v>
                </c:pt>
                <c:pt idx="57">
                  <c:v>11.295999999999999</c:v>
                </c:pt>
                <c:pt idx="58">
                  <c:v>17.111999999999998</c:v>
                </c:pt>
                <c:pt idx="59">
                  <c:v>23.872</c:v>
                </c:pt>
                <c:pt idx="60">
                  <c:v>30.776</c:v>
                </c:pt>
                <c:pt idx="61">
                  <c:v>35.823999999999998</c:v>
                </c:pt>
                <c:pt idx="62">
                  <c:v>38.671999999999997</c:v>
                </c:pt>
                <c:pt idx="63">
                  <c:v>40.072000000000003</c:v>
                </c:pt>
                <c:pt idx="64">
                  <c:v>41</c:v>
                </c:pt>
                <c:pt idx="65">
                  <c:v>41</c:v>
                </c:pt>
                <c:pt idx="66">
                  <c:v>41</c:v>
                </c:pt>
                <c:pt idx="67">
                  <c:v>41</c:v>
                </c:pt>
                <c:pt idx="68">
                  <c:v>41</c:v>
                </c:pt>
                <c:pt idx="69">
                  <c:v>41</c:v>
                </c:pt>
                <c:pt idx="70">
                  <c:v>41</c:v>
                </c:pt>
                <c:pt idx="71">
                  <c:v>41</c:v>
                </c:pt>
                <c:pt idx="72">
                  <c:v>41</c:v>
                </c:pt>
                <c:pt idx="73">
                  <c:v>41</c:v>
                </c:pt>
                <c:pt idx="74">
                  <c:v>41</c:v>
                </c:pt>
                <c:pt idx="75">
                  <c:v>41</c:v>
                </c:pt>
                <c:pt idx="76">
                  <c:v>41</c:v>
                </c:pt>
                <c:pt idx="77">
                  <c:v>41</c:v>
                </c:pt>
                <c:pt idx="78">
                  <c:v>41</c:v>
                </c:pt>
                <c:pt idx="79">
                  <c:v>41</c:v>
                </c:pt>
                <c:pt idx="80">
                  <c:v>41</c:v>
                </c:pt>
                <c:pt idx="81">
                  <c:v>41</c:v>
                </c:pt>
                <c:pt idx="82">
                  <c:v>41</c:v>
                </c:pt>
                <c:pt idx="83">
                  <c:v>41</c:v>
                </c:pt>
                <c:pt idx="84">
                  <c:v>41</c:v>
                </c:pt>
                <c:pt idx="85">
                  <c:v>41</c:v>
                </c:pt>
                <c:pt idx="86">
                  <c:v>41</c:v>
                </c:pt>
                <c:pt idx="87">
                  <c:v>41</c:v>
                </c:pt>
                <c:pt idx="88">
                  <c:v>41</c:v>
                </c:pt>
                <c:pt idx="89">
                  <c:v>41</c:v>
                </c:pt>
                <c:pt idx="90">
                  <c:v>41</c:v>
                </c:pt>
                <c:pt idx="91">
                  <c:v>41</c:v>
                </c:pt>
                <c:pt idx="92">
                  <c:v>41</c:v>
                </c:pt>
                <c:pt idx="93">
                  <c:v>41</c:v>
                </c:pt>
                <c:pt idx="94">
                  <c:v>41</c:v>
                </c:pt>
                <c:pt idx="95">
                  <c:v>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01C0-41B0-A8B0-E9CCA4DA9E50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01C0-41B0-A8B0-E9CCA4DA9E50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01C0-41B0-A8B0-E9CCA4DA9E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80.12</c:v>
                </c:pt>
                <c:pt idx="1">
                  <c:v>75</c:v>
                </c:pt>
                <c:pt idx="2">
                  <c:v>75.56</c:v>
                </c:pt>
                <c:pt idx="3">
                  <c:v>74.34</c:v>
                </c:pt>
                <c:pt idx="4">
                  <c:v>73.989999999999995</c:v>
                </c:pt>
                <c:pt idx="5">
                  <c:v>70.08</c:v>
                </c:pt>
                <c:pt idx="6">
                  <c:v>70.680000000000007</c:v>
                </c:pt>
                <c:pt idx="7">
                  <c:v>71.569999999999993</c:v>
                </c:pt>
                <c:pt idx="8">
                  <c:v>69.37</c:v>
                </c:pt>
                <c:pt idx="9">
                  <c:v>74.150000000000006</c:v>
                </c:pt>
                <c:pt idx="10">
                  <c:v>73.95</c:v>
                </c:pt>
                <c:pt idx="11">
                  <c:v>75.84</c:v>
                </c:pt>
                <c:pt idx="12">
                  <c:v>72.489999999999995</c:v>
                </c:pt>
                <c:pt idx="13">
                  <c:v>73.63</c:v>
                </c:pt>
                <c:pt idx="14">
                  <c:v>77.510000000000005</c:v>
                </c:pt>
                <c:pt idx="15">
                  <c:v>78.02</c:v>
                </c:pt>
                <c:pt idx="16">
                  <c:v>73.459999999999994</c:v>
                </c:pt>
                <c:pt idx="17">
                  <c:v>77.11</c:v>
                </c:pt>
                <c:pt idx="18">
                  <c:v>75.33</c:v>
                </c:pt>
                <c:pt idx="19">
                  <c:v>80.72</c:v>
                </c:pt>
                <c:pt idx="20">
                  <c:v>71.38</c:v>
                </c:pt>
                <c:pt idx="21">
                  <c:v>87.87</c:v>
                </c:pt>
                <c:pt idx="22">
                  <c:v>101</c:v>
                </c:pt>
                <c:pt idx="23">
                  <c:v>114.83</c:v>
                </c:pt>
                <c:pt idx="24">
                  <c:v>102.5</c:v>
                </c:pt>
                <c:pt idx="25">
                  <c:v>126.22</c:v>
                </c:pt>
                <c:pt idx="26">
                  <c:v>141.97</c:v>
                </c:pt>
                <c:pt idx="27">
                  <c:v>167.11</c:v>
                </c:pt>
                <c:pt idx="28">
                  <c:v>147.94</c:v>
                </c:pt>
                <c:pt idx="29">
                  <c:v>115.45</c:v>
                </c:pt>
                <c:pt idx="30">
                  <c:v>104.85</c:v>
                </c:pt>
                <c:pt idx="31">
                  <c:v>99.18</c:v>
                </c:pt>
                <c:pt idx="32">
                  <c:v>84.46</c:v>
                </c:pt>
                <c:pt idx="33">
                  <c:v>77.63</c:v>
                </c:pt>
                <c:pt idx="34">
                  <c:v>17.5</c:v>
                </c:pt>
                <c:pt idx="35">
                  <c:v>0</c:v>
                </c:pt>
                <c:pt idx="36">
                  <c:v>30</c:v>
                </c:pt>
                <c:pt idx="37">
                  <c:v>0.2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0.01</c:v>
                </c:pt>
                <c:pt idx="54">
                  <c:v>0.01</c:v>
                </c:pt>
                <c:pt idx="55">
                  <c:v>30</c:v>
                </c:pt>
                <c:pt idx="56">
                  <c:v>60</c:v>
                </c:pt>
                <c:pt idx="57">
                  <c:v>74.900000000000006</c:v>
                </c:pt>
                <c:pt idx="58">
                  <c:v>84.03</c:v>
                </c:pt>
                <c:pt idx="59">
                  <c:v>101.81</c:v>
                </c:pt>
                <c:pt idx="60">
                  <c:v>112.85</c:v>
                </c:pt>
                <c:pt idx="61">
                  <c:v>211.79</c:v>
                </c:pt>
                <c:pt idx="62">
                  <c:v>246.69</c:v>
                </c:pt>
                <c:pt idx="63">
                  <c:v>279.48</c:v>
                </c:pt>
                <c:pt idx="64">
                  <c:v>224.67</c:v>
                </c:pt>
                <c:pt idx="65">
                  <c:v>244.91</c:v>
                </c:pt>
                <c:pt idx="66">
                  <c:v>281.31</c:v>
                </c:pt>
                <c:pt idx="67">
                  <c:v>317.45999999999998</c:v>
                </c:pt>
                <c:pt idx="68">
                  <c:v>240.81</c:v>
                </c:pt>
                <c:pt idx="69">
                  <c:v>274.02</c:v>
                </c:pt>
                <c:pt idx="70">
                  <c:v>272.97000000000003</c:v>
                </c:pt>
                <c:pt idx="71">
                  <c:v>278.66000000000003</c:v>
                </c:pt>
                <c:pt idx="72">
                  <c:v>279.27999999999997</c:v>
                </c:pt>
                <c:pt idx="73">
                  <c:v>240.54</c:v>
                </c:pt>
                <c:pt idx="74">
                  <c:v>227.88</c:v>
                </c:pt>
                <c:pt idx="75">
                  <c:v>208.3</c:v>
                </c:pt>
                <c:pt idx="76">
                  <c:v>227.4</c:v>
                </c:pt>
                <c:pt idx="77">
                  <c:v>207.66</c:v>
                </c:pt>
                <c:pt idx="78">
                  <c:v>203.18</c:v>
                </c:pt>
                <c:pt idx="79">
                  <c:v>182.73</c:v>
                </c:pt>
                <c:pt idx="80">
                  <c:v>211.3</c:v>
                </c:pt>
                <c:pt idx="81">
                  <c:v>181</c:v>
                </c:pt>
                <c:pt idx="82">
                  <c:v>169.73</c:v>
                </c:pt>
                <c:pt idx="83">
                  <c:v>149.9</c:v>
                </c:pt>
                <c:pt idx="84">
                  <c:v>165.64</c:v>
                </c:pt>
                <c:pt idx="85">
                  <c:v>146.04</c:v>
                </c:pt>
                <c:pt idx="86">
                  <c:v>132.37</c:v>
                </c:pt>
                <c:pt idx="87">
                  <c:v>122.1</c:v>
                </c:pt>
                <c:pt idx="88">
                  <c:v>139.16</c:v>
                </c:pt>
                <c:pt idx="89">
                  <c:v>134.29</c:v>
                </c:pt>
                <c:pt idx="90">
                  <c:v>122.3</c:v>
                </c:pt>
                <c:pt idx="91">
                  <c:v>109.9</c:v>
                </c:pt>
                <c:pt idx="92">
                  <c:v>114.33</c:v>
                </c:pt>
                <c:pt idx="93">
                  <c:v>103.99</c:v>
                </c:pt>
                <c:pt idx="94">
                  <c:v>101.82</c:v>
                </c:pt>
                <c:pt idx="95">
                  <c:v>99.22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01C0-41B0-A8B0-E9CCA4DA9E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45985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5370.5240000000003</v>
      </c>
      <c r="C5" s="25">
        <v>5149.8100000000004</v>
      </c>
      <c r="D5" s="25">
        <v>4980.3869999999997</v>
      </c>
      <c r="E5" s="25">
        <v>4952.3649999999998</v>
      </c>
      <c r="F5" s="25">
        <v>4780.625</v>
      </c>
      <c r="G5" s="25">
        <v>4748.1679999999997</v>
      </c>
      <c r="H5" s="25">
        <v>4719.4340000000002</v>
      </c>
      <c r="I5" s="25">
        <v>4691.4449999999997</v>
      </c>
      <c r="J5" s="25">
        <v>4722.7160000000003</v>
      </c>
      <c r="K5" s="25">
        <v>4707.1509999999998</v>
      </c>
      <c r="L5" s="25">
        <v>4679.87</v>
      </c>
      <c r="M5" s="25">
        <v>4658.3419999999996</v>
      </c>
      <c r="N5" s="25">
        <v>4638.4269999999997</v>
      </c>
      <c r="O5" s="25">
        <v>4615.201</v>
      </c>
      <c r="P5" s="25">
        <v>4600.1469999999999</v>
      </c>
      <c r="Q5" s="25">
        <v>4572.6840000000002</v>
      </c>
      <c r="R5" s="25">
        <v>4525.9759999999997</v>
      </c>
      <c r="S5" s="25">
        <v>4507.4110000000001</v>
      </c>
      <c r="T5" s="25">
        <v>4491.8090000000002</v>
      </c>
      <c r="U5" s="25">
        <v>4584.7939999999999</v>
      </c>
      <c r="V5" s="25">
        <v>4722.6180000000004</v>
      </c>
      <c r="W5" s="25">
        <v>5079.0709999999999</v>
      </c>
      <c r="X5" s="25">
        <v>5547.3339999999998</v>
      </c>
      <c r="Y5" s="25">
        <v>5757.1270000000004</v>
      </c>
      <c r="Z5" s="25">
        <v>5424.3549999999996</v>
      </c>
      <c r="AA5" s="25">
        <v>5725.0950000000003</v>
      </c>
      <c r="AB5" s="25">
        <v>5912.2489999999998</v>
      </c>
      <c r="AC5" s="25">
        <v>6206.9449999999997</v>
      </c>
      <c r="AD5" s="25">
        <v>6460.7790000000005</v>
      </c>
      <c r="AE5" s="25">
        <v>6759.2640000000001</v>
      </c>
      <c r="AF5" s="25">
        <v>6847.9430000000002</v>
      </c>
      <c r="AG5" s="25">
        <v>6886.0770000000002</v>
      </c>
      <c r="AH5" s="25">
        <v>7148.3019999999997</v>
      </c>
      <c r="AI5" s="25">
        <v>7236.0730000000003</v>
      </c>
      <c r="AJ5" s="25">
        <v>7316.5860000000002</v>
      </c>
      <c r="AK5" s="25">
        <v>7343.8869999999997</v>
      </c>
      <c r="AL5" s="25">
        <v>7621.049</v>
      </c>
      <c r="AM5" s="25">
        <v>7850.6949999999997</v>
      </c>
      <c r="AN5" s="25">
        <v>7884.9290000000001</v>
      </c>
      <c r="AO5" s="25">
        <v>7893.2730000000001</v>
      </c>
      <c r="AP5" s="25">
        <v>7822.75</v>
      </c>
      <c r="AQ5" s="25">
        <v>7892.9409999999998</v>
      </c>
      <c r="AR5" s="25">
        <v>7928.067</v>
      </c>
      <c r="AS5" s="25">
        <v>7937.3890000000001</v>
      </c>
      <c r="AT5" s="25">
        <v>7898.8140000000003</v>
      </c>
      <c r="AU5" s="25">
        <v>7945.9179999999997</v>
      </c>
      <c r="AV5" s="25">
        <v>7972.79</v>
      </c>
      <c r="AW5" s="25">
        <v>7965.8220000000001</v>
      </c>
      <c r="AX5" s="25">
        <v>7886.0640000000003</v>
      </c>
      <c r="AY5" s="25">
        <v>7910.9489999999996</v>
      </c>
      <c r="AZ5" s="25">
        <v>7916.3909999999996</v>
      </c>
      <c r="BA5" s="25">
        <v>7897.5349999999999</v>
      </c>
      <c r="BB5" s="25">
        <v>7768.808</v>
      </c>
      <c r="BC5" s="25">
        <v>7795.4340000000002</v>
      </c>
      <c r="BD5" s="25">
        <v>7801.2749999999996</v>
      </c>
      <c r="BE5" s="25">
        <v>7604.4579999999996</v>
      </c>
      <c r="BF5" s="25">
        <v>7335.652</v>
      </c>
      <c r="BG5" s="25">
        <v>7043.1329999999998</v>
      </c>
      <c r="BH5" s="25">
        <v>7081.4589999999998</v>
      </c>
      <c r="BI5" s="25">
        <v>7114.9939999999997</v>
      </c>
      <c r="BJ5" s="25">
        <v>7033.7280000000001</v>
      </c>
      <c r="BK5" s="25">
        <v>6894.6750000000002</v>
      </c>
      <c r="BL5" s="25">
        <v>6856.9489999999996</v>
      </c>
      <c r="BM5" s="25">
        <v>6837.3329999999996</v>
      </c>
      <c r="BN5" s="25">
        <v>6809.4359999999997</v>
      </c>
      <c r="BO5" s="25">
        <v>6957.768</v>
      </c>
      <c r="BP5" s="25">
        <v>7078.674</v>
      </c>
      <c r="BQ5" s="25">
        <v>7429.2089999999998</v>
      </c>
      <c r="BR5" s="25">
        <v>6901.5410000000002</v>
      </c>
      <c r="BS5" s="25">
        <v>7081.76</v>
      </c>
      <c r="BT5" s="25">
        <v>7185.366</v>
      </c>
      <c r="BU5" s="25">
        <v>6940.6149999999998</v>
      </c>
      <c r="BV5" s="25">
        <v>7081.2160000000003</v>
      </c>
      <c r="BW5" s="25">
        <v>6966.1610000000001</v>
      </c>
      <c r="BX5" s="25">
        <v>6939.3190000000004</v>
      </c>
      <c r="BY5" s="25">
        <v>6941.4170000000004</v>
      </c>
      <c r="BZ5" s="25">
        <v>6920.2830000000004</v>
      </c>
      <c r="CA5" s="25">
        <v>6929.7820000000002</v>
      </c>
      <c r="CB5" s="25">
        <v>6951.8990000000003</v>
      </c>
      <c r="CC5" s="25">
        <v>6934.5389999999998</v>
      </c>
      <c r="CD5" s="25">
        <v>6902.634</v>
      </c>
      <c r="CE5" s="25">
        <v>6864.77</v>
      </c>
      <c r="CF5" s="25">
        <v>6819.2640000000001</v>
      </c>
      <c r="CG5" s="25">
        <v>6797.5</v>
      </c>
      <c r="CH5" s="25">
        <v>6743.9560000000001</v>
      </c>
      <c r="CI5" s="25">
        <v>6715.6679999999997</v>
      </c>
      <c r="CJ5" s="25">
        <v>6691.2749999999996</v>
      </c>
      <c r="CK5" s="25">
        <v>6535.5590000000002</v>
      </c>
      <c r="CL5" s="25">
        <v>6723.7879999999996</v>
      </c>
      <c r="CM5" s="25">
        <v>6639.9660000000003</v>
      </c>
      <c r="CN5" s="25">
        <v>6485.5259999999998</v>
      </c>
      <c r="CO5" s="25">
        <v>6445.2240000000002</v>
      </c>
      <c r="CP5" s="25">
        <v>6346.0259999999998</v>
      </c>
      <c r="CQ5" s="25">
        <v>6279.9189999999999</v>
      </c>
      <c r="CR5" s="25">
        <v>6161.317</v>
      </c>
      <c r="CS5" s="25">
        <v>6004.5069999999996</v>
      </c>
      <c r="CT5" s="26"/>
      <c r="CU5" s="26"/>
      <c r="CV5" s="26"/>
      <c r="CW5" s="27"/>
      <c r="CX5" s="28">
        <f t="array" ref="CX5">SUMPRODUCT(B5:CW5*0.25)</f>
        <v>156417.53724999996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80.12</v>
      </c>
      <c r="C8" s="37">
        <v>75</v>
      </c>
      <c r="D8" s="37">
        <v>75.56</v>
      </c>
      <c r="E8" s="37">
        <v>74.34</v>
      </c>
      <c r="F8" s="37">
        <v>73.989999999999995</v>
      </c>
      <c r="G8" s="37">
        <v>70.08</v>
      </c>
      <c r="H8" s="37">
        <v>70.680000000000007</v>
      </c>
      <c r="I8" s="37">
        <v>71.569999999999993</v>
      </c>
      <c r="J8" s="37">
        <v>69.37</v>
      </c>
      <c r="K8" s="37">
        <v>74.150000000000006</v>
      </c>
      <c r="L8" s="37">
        <v>73.95</v>
      </c>
      <c r="M8" s="37">
        <v>75.84</v>
      </c>
      <c r="N8" s="37">
        <v>72.489999999999995</v>
      </c>
      <c r="O8" s="37">
        <v>73.63</v>
      </c>
      <c r="P8" s="37">
        <v>77.510000000000005</v>
      </c>
      <c r="Q8" s="37">
        <v>78.02</v>
      </c>
      <c r="R8" s="37">
        <v>73.459999999999994</v>
      </c>
      <c r="S8" s="37">
        <v>77.11</v>
      </c>
      <c r="T8" s="37">
        <v>75.33</v>
      </c>
      <c r="U8" s="37">
        <v>80.72</v>
      </c>
      <c r="V8" s="37">
        <v>71.38</v>
      </c>
      <c r="W8" s="37">
        <v>87.87</v>
      </c>
      <c r="X8" s="37">
        <v>101</v>
      </c>
      <c r="Y8" s="37">
        <v>114.83</v>
      </c>
      <c r="Z8" s="37">
        <v>102.5</v>
      </c>
      <c r="AA8" s="37">
        <v>126.22</v>
      </c>
      <c r="AB8" s="37">
        <v>141.97</v>
      </c>
      <c r="AC8" s="37">
        <v>167.11</v>
      </c>
      <c r="AD8" s="37">
        <v>147.94</v>
      </c>
      <c r="AE8" s="37">
        <v>115.45</v>
      </c>
      <c r="AF8" s="37">
        <v>104.85</v>
      </c>
      <c r="AG8" s="37">
        <v>99.18</v>
      </c>
      <c r="AH8" s="37">
        <v>84.46</v>
      </c>
      <c r="AI8" s="37">
        <v>77.63</v>
      </c>
      <c r="AJ8" s="37">
        <v>17.5</v>
      </c>
      <c r="AK8" s="37">
        <v>0</v>
      </c>
      <c r="AL8" s="37">
        <v>30</v>
      </c>
      <c r="AM8" s="37">
        <v>0.2</v>
      </c>
      <c r="AN8" s="37">
        <v>0</v>
      </c>
      <c r="AO8" s="37">
        <v>0</v>
      </c>
      <c r="AP8" s="37">
        <v>0</v>
      </c>
      <c r="AQ8" s="37">
        <v>0</v>
      </c>
      <c r="AR8" s="37">
        <v>0</v>
      </c>
      <c r="AS8" s="37">
        <v>0</v>
      </c>
      <c r="AT8" s="37">
        <v>0</v>
      </c>
      <c r="AU8" s="37">
        <v>0</v>
      </c>
      <c r="AV8" s="37">
        <v>0</v>
      </c>
      <c r="AW8" s="37">
        <v>0</v>
      </c>
      <c r="AX8" s="37">
        <v>0</v>
      </c>
      <c r="AY8" s="37">
        <v>0</v>
      </c>
      <c r="AZ8" s="37">
        <v>0</v>
      </c>
      <c r="BA8" s="37">
        <v>0</v>
      </c>
      <c r="BB8" s="37">
        <v>0</v>
      </c>
      <c r="BC8" s="37">
        <v>0.01</v>
      </c>
      <c r="BD8" s="37">
        <v>0.01</v>
      </c>
      <c r="BE8" s="37">
        <v>30</v>
      </c>
      <c r="BF8" s="37">
        <v>60</v>
      </c>
      <c r="BG8" s="37">
        <v>74.900000000000006</v>
      </c>
      <c r="BH8" s="37">
        <v>84.03</v>
      </c>
      <c r="BI8" s="37">
        <v>101.81</v>
      </c>
      <c r="BJ8" s="37">
        <v>112.85</v>
      </c>
      <c r="BK8" s="37">
        <v>211.79</v>
      </c>
      <c r="BL8" s="37">
        <v>246.69</v>
      </c>
      <c r="BM8" s="37">
        <v>279.48</v>
      </c>
      <c r="BN8" s="37">
        <v>224.67</v>
      </c>
      <c r="BO8" s="37">
        <v>244.91</v>
      </c>
      <c r="BP8" s="37">
        <v>281.31</v>
      </c>
      <c r="BQ8" s="37">
        <v>317.45999999999998</v>
      </c>
      <c r="BR8" s="37">
        <v>240.81</v>
      </c>
      <c r="BS8" s="37">
        <v>274.02</v>
      </c>
      <c r="BT8" s="37">
        <v>272.97000000000003</v>
      </c>
      <c r="BU8" s="37">
        <v>278.66000000000003</v>
      </c>
      <c r="BV8" s="37">
        <v>279.27999999999997</v>
      </c>
      <c r="BW8" s="37">
        <v>240.54</v>
      </c>
      <c r="BX8" s="37">
        <v>227.88</v>
      </c>
      <c r="BY8" s="37">
        <v>208.3</v>
      </c>
      <c r="BZ8" s="37">
        <v>227.4</v>
      </c>
      <c r="CA8" s="37">
        <v>207.66</v>
      </c>
      <c r="CB8" s="37">
        <v>203.18</v>
      </c>
      <c r="CC8" s="37">
        <v>182.73</v>
      </c>
      <c r="CD8" s="37">
        <v>211.3</v>
      </c>
      <c r="CE8" s="37">
        <v>181</v>
      </c>
      <c r="CF8" s="37">
        <v>169.73</v>
      </c>
      <c r="CG8" s="37">
        <v>149.9</v>
      </c>
      <c r="CH8" s="37">
        <v>165.64</v>
      </c>
      <c r="CI8" s="37">
        <v>146.04</v>
      </c>
      <c r="CJ8" s="37">
        <v>132.37</v>
      </c>
      <c r="CK8" s="37">
        <v>122.1</v>
      </c>
      <c r="CL8" s="37">
        <v>139.16</v>
      </c>
      <c r="CM8" s="37">
        <v>134.29</v>
      </c>
      <c r="CN8" s="37">
        <v>122.3</v>
      </c>
      <c r="CO8" s="37">
        <v>109.9</v>
      </c>
      <c r="CP8" s="37">
        <v>114.33</v>
      </c>
      <c r="CQ8" s="37">
        <v>103.99</v>
      </c>
      <c r="CR8" s="37">
        <v>101.82</v>
      </c>
      <c r="CS8" s="37">
        <v>99.22</v>
      </c>
      <c r="CT8" s="38"/>
      <c r="CU8" s="38"/>
      <c r="CV8" s="38"/>
      <c r="CW8" s="39"/>
      <c r="CX8" s="40">
        <f>IF(SUM(B8:CW8)&lt;&gt;0,AVERAGEIF(B8:CW8,"&lt;&gt;"""),"")</f>
        <v>108.32760416666666</v>
      </c>
    </row>
    <row r="9" spans="1:102" ht="24.95" customHeight="1" thickBot="1" x14ac:dyDescent="0.25">
      <c r="A9" s="41" t="s">
        <v>6</v>
      </c>
      <c r="B9" s="42">
        <v>76.254999999999995</v>
      </c>
      <c r="C9" s="43">
        <v>76.254999999999995</v>
      </c>
      <c r="D9" s="43">
        <v>76.254999999999995</v>
      </c>
      <c r="E9" s="43">
        <v>76.254999999999995</v>
      </c>
      <c r="F9" s="43">
        <v>71.58</v>
      </c>
      <c r="G9" s="43">
        <v>71.58</v>
      </c>
      <c r="H9" s="43">
        <v>71.58</v>
      </c>
      <c r="I9" s="43">
        <v>71.58</v>
      </c>
      <c r="J9" s="43">
        <v>73.327500000000001</v>
      </c>
      <c r="K9" s="43">
        <v>73.327500000000001</v>
      </c>
      <c r="L9" s="43">
        <v>73.327500000000001</v>
      </c>
      <c r="M9" s="43">
        <v>73.327500000000001</v>
      </c>
      <c r="N9" s="43">
        <v>75.412499999999994</v>
      </c>
      <c r="O9" s="43">
        <v>75.412499999999994</v>
      </c>
      <c r="P9" s="43">
        <v>75.412499999999994</v>
      </c>
      <c r="Q9" s="43">
        <v>75.412499999999994</v>
      </c>
      <c r="R9" s="43">
        <v>76.655000000000001</v>
      </c>
      <c r="S9" s="43">
        <v>76.655000000000001</v>
      </c>
      <c r="T9" s="43">
        <v>76.655000000000001</v>
      </c>
      <c r="U9" s="43">
        <v>76.655000000000001</v>
      </c>
      <c r="V9" s="43">
        <v>93.77</v>
      </c>
      <c r="W9" s="43">
        <v>93.77</v>
      </c>
      <c r="X9" s="43">
        <v>93.77</v>
      </c>
      <c r="Y9" s="43">
        <v>93.77</v>
      </c>
      <c r="Z9" s="43">
        <v>134.44999999999999</v>
      </c>
      <c r="AA9" s="43">
        <v>134.44999999999999</v>
      </c>
      <c r="AB9" s="43">
        <v>134.44999999999999</v>
      </c>
      <c r="AC9" s="43">
        <v>134.44999999999999</v>
      </c>
      <c r="AD9" s="43">
        <v>116.855</v>
      </c>
      <c r="AE9" s="43">
        <v>116.855</v>
      </c>
      <c r="AF9" s="43">
        <v>116.855</v>
      </c>
      <c r="AG9" s="43">
        <v>116.855</v>
      </c>
      <c r="AH9" s="43">
        <v>44.897500000000001</v>
      </c>
      <c r="AI9" s="43">
        <v>44.897500000000001</v>
      </c>
      <c r="AJ9" s="43">
        <v>44.897500000000001</v>
      </c>
      <c r="AK9" s="43">
        <v>44.897500000000001</v>
      </c>
      <c r="AL9" s="43">
        <v>7.55</v>
      </c>
      <c r="AM9" s="43">
        <v>7.55</v>
      </c>
      <c r="AN9" s="43">
        <v>7.55</v>
      </c>
      <c r="AO9" s="43">
        <v>7.55</v>
      </c>
      <c r="AP9" s="43">
        <v>0</v>
      </c>
      <c r="AQ9" s="43">
        <v>0</v>
      </c>
      <c r="AR9" s="43">
        <v>0</v>
      </c>
      <c r="AS9" s="43">
        <v>0</v>
      </c>
      <c r="AT9" s="43">
        <v>0</v>
      </c>
      <c r="AU9" s="43">
        <v>0</v>
      </c>
      <c r="AV9" s="43">
        <v>0</v>
      </c>
      <c r="AW9" s="43">
        <v>0</v>
      </c>
      <c r="AX9" s="43">
        <v>0</v>
      </c>
      <c r="AY9" s="43">
        <v>0</v>
      </c>
      <c r="AZ9" s="43">
        <v>0</v>
      </c>
      <c r="BA9" s="43">
        <v>0</v>
      </c>
      <c r="BB9" s="43">
        <v>7.5049999999999999</v>
      </c>
      <c r="BC9" s="43">
        <v>7.5049999999999999</v>
      </c>
      <c r="BD9" s="43">
        <v>7.5049999999999999</v>
      </c>
      <c r="BE9" s="43">
        <v>7.5049999999999999</v>
      </c>
      <c r="BF9" s="43">
        <v>80.185000000000002</v>
      </c>
      <c r="BG9" s="43">
        <v>80.185000000000002</v>
      </c>
      <c r="BH9" s="43">
        <v>80.185000000000002</v>
      </c>
      <c r="BI9" s="43">
        <v>80.185000000000002</v>
      </c>
      <c r="BJ9" s="43">
        <v>212.70249999999999</v>
      </c>
      <c r="BK9" s="43">
        <v>212.70249999999999</v>
      </c>
      <c r="BL9" s="43">
        <v>212.70249999999999</v>
      </c>
      <c r="BM9" s="43">
        <v>212.70249999999999</v>
      </c>
      <c r="BN9" s="43">
        <v>267.08749999999998</v>
      </c>
      <c r="BO9" s="43">
        <v>267.08749999999998</v>
      </c>
      <c r="BP9" s="43">
        <v>267.08749999999998</v>
      </c>
      <c r="BQ9" s="43">
        <v>267.08749999999998</v>
      </c>
      <c r="BR9" s="43">
        <v>266.61500000000001</v>
      </c>
      <c r="BS9" s="43">
        <v>266.61500000000001</v>
      </c>
      <c r="BT9" s="43">
        <v>266.61500000000001</v>
      </c>
      <c r="BU9" s="43">
        <v>266.61500000000001</v>
      </c>
      <c r="BV9" s="43">
        <v>239</v>
      </c>
      <c r="BW9" s="43">
        <v>239</v>
      </c>
      <c r="BX9" s="43">
        <v>239</v>
      </c>
      <c r="BY9" s="43">
        <v>239</v>
      </c>
      <c r="BZ9" s="43">
        <v>205.24250000000001</v>
      </c>
      <c r="CA9" s="43">
        <v>205.24250000000001</v>
      </c>
      <c r="CB9" s="43">
        <v>205.24250000000001</v>
      </c>
      <c r="CC9" s="43">
        <v>205.24250000000001</v>
      </c>
      <c r="CD9" s="43">
        <v>177.98249999999999</v>
      </c>
      <c r="CE9" s="43">
        <v>177.98249999999999</v>
      </c>
      <c r="CF9" s="43">
        <v>177.98249999999999</v>
      </c>
      <c r="CG9" s="43">
        <v>177.98249999999999</v>
      </c>
      <c r="CH9" s="43">
        <v>141.53749999999999</v>
      </c>
      <c r="CI9" s="43">
        <v>141.53749999999999</v>
      </c>
      <c r="CJ9" s="43">
        <v>141.53749999999999</v>
      </c>
      <c r="CK9" s="43">
        <v>141.53749999999999</v>
      </c>
      <c r="CL9" s="43">
        <v>126.41249999999999</v>
      </c>
      <c r="CM9" s="43">
        <v>126.41249999999999</v>
      </c>
      <c r="CN9" s="43">
        <v>126.41249999999999</v>
      </c>
      <c r="CO9" s="43">
        <v>126.41249999999999</v>
      </c>
      <c r="CP9" s="43">
        <v>104.84</v>
      </c>
      <c r="CQ9" s="43">
        <v>104.84</v>
      </c>
      <c r="CR9" s="43">
        <v>104.84</v>
      </c>
      <c r="CS9" s="43">
        <v>104.84</v>
      </c>
      <c r="CT9" s="44"/>
      <c r="CU9" s="44"/>
      <c r="CV9" s="44"/>
      <c r="CW9" s="45"/>
      <c r="CX9" s="46">
        <f>IF(SUM(B9:CW9)&lt;&gt;0,AVERAGEIF(B9:CW9,"&lt;&gt;"""),"")</f>
        <v>108.32760416666669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202</v>
      </c>
      <c r="C11" s="53">
        <v>202</v>
      </c>
      <c r="D11" s="53">
        <v>202</v>
      </c>
      <c r="E11" s="53">
        <v>202</v>
      </c>
      <c r="F11" s="53">
        <v>202</v>
      </c>
      <c r="G11" s="53">
        <v>202</v>
      </c>
      <c r="H11" s="53">
        <v>202</v>
      </c>
      <c r="I11" s="53">
        <v>202</v>
      </c>
      <c r="J11" s="53">
        <v>202</v>
      </c>
      <c r="K11" s="53">
        <v>202</v>
      </c>
      <c r="L11" s="53">
        <v>202</v>
      </c>
      <c r="M11" s="53">
        <v>202</v>
      </c>
      <c r="N11" s="53">
        <v>202</v>
      </c>
      <c r="O11" s="53">
        <v>202</v>
      </c>
      <c r="P11" s="53">
        <v>202</v>
      </c>
      <c r="Q11" s="53">
        <v>202</v>
      </c>
      <c r="R11" s="53">
        <v>202</v>
      </c>
      <c r="S11" s="53">
        <v>202</v>
      </c>
      <c r="T11" s="53">
        <v>202</v>
      </c>
      <c r="U11" s="53">
        <v>202</v>
      </c>
      <c r="V11" s="53">
        <v>202</v>
      </c>
      <c r="W11" s="53">
        <v>202</v>
      </c>
      <c r="X11" s="53">
        <v>202</v>
      </c>
      <c r="Y11" s="53">
        <v>202</v>
      </c>
      <c r="Z11" s="53">
        <v>202</v>
      </c>
      <c r="AA11" s="53">
        <v>202</v>
      </c>
      <c r="AB11" s="53">
        <v>202</v>
      </c>
      <c r="AC11" s="53">
        <v>202</v>
      </c>
      <c r="AD11" s="53">
        <v>202</v>
      </c>
      <c r="AE11" s="53">
        <v>202</v>
      </c>
      <c r="AF11" s="53">
        <v>202</v>
      </c>
      <c r="AG11" s="53">
        <v>202</v>
      </c>
      <c r="AH11" s="53">
        <v>202</v>
      </c>
      <c r="AI11" s="53">
        <v>202</v>
      </c>
      <c r="AJ11" s="53">
        <v>202</v>
      </c>
      <c r="AK11" s="53">
        <v>202</v>
      </c>
      <c r="AL11" s="53">
        <v>202</v>
      </c>
      <c r="AM11" s="53">
        <v>202</v>
      </c>
      <c r="AN11" s="53">
        <v>202</v>
      </c>
      <c r="AO11" s="53">
        <v>202</v>
      </c>
      <c r="AP11" s="53">
        <v>202</v>
      </c>
      <c r="AQ11" s="53">
        <v>202</v>
      </c>
      <c r="AR11" s="53">
        <v>202</v>
      </c>
      <c r="AS11" s="53">
        <v>202</v>
      </c>
      <c r="AT11" s="53">
        <v>202</v>
      </c>
      <c r="AU11" s="53">
        <v>202</v>
      </c>
      <c r="AV11" s="53">
        <v>202</v>
      </c>
      <c r="AW11" s="53">
        <v>202</v>
      </c>
      <c r="AX11" s="53">
        <v>202</v>
      </c>
      <c r="AY11" s="53">
        <v>202</v>
      </c>
      <c r="AZ11" s="53">
        <v>202</v>
      </c>
      <c r="BA11" s="53">
        <v>202</v>
      </c>
      <c r="BB11" s="53">
        <v>202</v>
      </c>
      <c r="BC11" s="53">
        <v>202</v>
      </c>
      <c r="BD11" s="53">
        <v>202</v>
      </c>
      <c r="BE11" s="53">
        <v>202</v>
      </c>
      <c r="BF11" s="53">
        <v>202</v>
      </c>
      <c r="BG11" s="53">
        <v>202</v>
      </c>
      <c r="BH11" s="53">
        <v>202</v>
      </c>
      <c r="BI11" s="53">
        <v>202</v>
      </c>
      <c r="BJ11" s="53">
        <v>202</v>
      </c>
      <c r="BK11" s="53">
        <v>202</v>
      </c>
      <c r="BL11" s="53">
        <v>202</v>
      </c>
      <c r="BM11" s="53">
        <v>202</v>
      </c>
      <c r="BN11" s="53">
        <v>202</v>
      </c>
      <c r="BO11" s="53">
        <v>202</v>
      </c>
      <c r="BP11" s="53">
        <v>202</v>
      </c>
      <c r="BQ11" s="53">
        <v>202</v>
      </c>
      <c r="BR11" s="53">
        <v>202</v>
      </c>
      <c r="BS11" s="53">
        <v>202</v>
      </c>
      <c r="BT11" s="53">
        <v>202</v>
      </c>
      <c r="BU11" s="53">
        <v>202</v>
      </c>
      <c r="BV11" s="53">
        <v>202</v>
      </c>
      <c r="BW11" s="53">
        <v>202</v>
      </c>
      <c r="BX11" s="53">
        <v>202</v>
      </c>
      <c r="BY11" s="53">
        <v>202</v>
      </c>
      <c r="BZ11" s="53">
        <v>202</v>
      </c>
      <c r="CA11" s="53">
        <v>202</v>
      </c>
      <c r="CB11" s="53">
        <v>202</v>
      </c>
      <c r="CC11" s="53">
        <v>202</v>
      </c>
      <c r="CD11" s="53">
        <v>202</v>
      </c>
      <c r="CE11" s="53">
        <v>202</v>
      </c>
      <c r="CF11" s="53">
        <v>202</v>
      </c>
      <c r="CG11" s="53">
        <v>202</v>
      </c>
      <c r="CH11" s="53">
        <v>202</v>
      </c>
      <c r="CI11" s="53">
        <v>202</v>
      </c>
      <c r="CJ11" s="53">
        <v>202</v>
      </c>
      <c r="CK11" s="53">
        <v>202</v>
      </c>
      <c r="CL11" s="53">
        <v>202</v>
      </c>
      <c r="CM11" s="53">
        <v>202</v>
      </c>
      <c r="CN11" s="53">
        <v>202</v>
      </c>
      <c r="CO11" s="53">
        <v>202</v>
      </c>
      <c r="CP11" s="53">
        <v>202</v>
      </c>
      <c r="CQ11" s="53">
        <v>202</v>
      </c>
      <c r="CR11" s="53">
        <v>202</v>
      </c>
      <c r="CS11" s="53">
        <v>202</v>
      </c>
      <c r="CT11" s="54"/>
      <c r="CU11" s="54"/>
      <c r="CV11" s="54"/>
      <c r="CW11" s="55"/>
      <c r="CX11" s="56">
        <f t="array" ref="CX11">SUMPRODUCT(B11:CW11*0.25)</f>
        <v>4848</v>
      </c>
    </row>
    <row r="12" spans="1:102" ht="24.95" customHeight="1" x14ac:dyDescent="0.2">
      <c r="A12" s="57" t="s">
        <v>9</v>
      </c>
      <c r="B12" s="58">
        <v>107.5</v>
      </c>
      <c r="C12" s="59">
        <v>107.5</v>
      </c>
      <c r="D12" s="59">
        <v>107.5</v>
      </c>
      <c r="E12" s="59">
        <v>107.5</v>
      </c>
      <c r="F12" s="59">
        <v>107.5</v>
      </c>
      <c r="G12" s="59">
        <v>107.5</v>
      </c>
      <c r="H12" s="59">
        <v>107.5</v>
      </c>
      <c r="I12" s="59">
        <v>107.5</v>
      </c>
      <c r="J12" s="59">
        <v>101.5</v>
      </c>
      <c r="K12" s="59">
        <v>101.5</v>
      </c>
      <c r="L12" s="59">
        <v>101.5</v>
      </c>
      <c r="M12" s="59">
        <v>101.5</v>
      </c>
      <c r="N12" s="59">
        <v>101.5</v>
      </c>
      <c r="O12" s="59">
        <v>101.5</v>
      </c>
      <c r="P12" s="59">
        <v>101.5</v>
      </c>
      <c r="Q12" s="59">
        <v>101.5</v>
      </c>
      <c r="R12" s="59">
        <v>101.5</v>
      </c>
      <c r="S12" s="59">
        <v>101.5</v>
      </c>
      <c r="T12" s="59">
        <v>101.5</v>
      </c>
      <c r="U12" s="59">
        <v>101.5</v>
      </c>
      <c r="V12" s="59">
        <v>101.5</v>
      </c>
      <c r="W12" s="59">
        <v>101.5</v>
      </c>
      <c r="X12" s="59">
        <v>101.5</v>
      </c>
      <c r="Y12" s="59">
        <v>101.5</v>
      </c>
      <c r="Z12" s="59">
        <v>107.5</v>
      </c>
      <c r="AA12" s="59">
        <v>107.5</v>
      </c>
      <c r="AB12" s="59">
        <v>107.5</v>
      </c>
      <c r="AC12" s="59">
        <v>107.5</v>
      </c>
      <c r="AD12" s="59">
        <v>107.5</v>
      </c>
      <c r="AE12" s="59">
        <v>107.5</v>
      </c>
      <c r="AF12" s="59">
        <v>107.5</v>
      </c>
      <c r="AG12" s="59">
        <v>107.5</v>
      </c>
      <c r="AH12" s="59">
        <v>100</v>
      </c>
      <c r="AI12" s="59">
        <v>100</v>
      </c>
      <c r="AJ12" s="59">
        <v>100</v>
      </c>
      <c r="AK12" s="59">
        <v>100</v>
      </c>
      <c r="AL12" s="59">
        <v>100</v>
      </c>
      <c r="AM12" s="59">
        <v>100</v>
      </c>
      <c r="AN12" s="59">
        <v>100</v>
      </c>
      <c r="AO12" s="59">
        <v>100</v>
      </c>
      <c r="AP12" s="59">
        <v>100</v>
      </c>
      <c r="AQ12" s="59">
        <v>100</v>
      </c>
      <c r="AR12" s="59">
        <v>100</v>
      </c>
      <c r="AS12" s="59">
        <v>100</v>
      </c>
      <c r="AT12" s="59">
        <v>100</v>
      </c>
      <c r="AU12" s="59">
        <v>100</v>
      </c>
      <c r="AV12" s="59">
        <v>100</v>
      </c>
      <c r="AW12" s="59">
        <v>100</v>
      </c>
      <c r="AX12" s="59">
        <v>100</v>
      </c>
      <c r="AY12" s="59">
        <v>100</v>
      </c>
      <c r="AZ12" s="59">
        <v>100</v>
      </c>
      <c r="BA12" s="59">
        <v>100</v>
      </c>
      <c r="BB12" s="59">
        <v>100</v>
      </c>
      <c r="BC12" s="59">
        <v>100</v>
      </c>
      <c r="BD12" s="59">
        <v>100</v>
      </c>
      <c r="BE12" s="59">
        <v>100</v>
      </c>
      <c r="BF12" s="59">
        <v>106</v>
      </c>
      <c r="BG12" s="59">
        <v>106</v>
      </c>
      <c r="BH12" s="59">
        <v>106</v>
      </c>
      <c r="BI12" s="59">
        <v>106</v>
      </c>
      <c r="BJ12" s="59">
        <v>108</v>
      </c>
      <c r="BK12" s="59">
        <v>108</v>
      </c>
      <c r="BL12" s="59">
        <v>108</v>
      </c>
      <c r="BM12" s="59">
        <v>108</v>
      </c>
      <c r="BN12" s="59">
        <v>145</v>
      </c>
      <c r="BO12" s="59">
        <v>145</v>
      </c>
      <c r="BP12" s="59">
        <v>145</v>
      </c>
      <c r="BQ12" s="59">
        <v>145</v>
      </c>
      <c r="BR12" s="59">
        <v>166</v>
      </c>
      <c r="BS12" s="59">
        <v>166</v>
      </c>
      <c r="BT12" s="59">
        <v>166</v>
      </c>
      <c r="BU12" s="59">
        <v>166</v>
      </c>
      <c r="BV12" s="59">
        <v>165</v>
      </c>
      <c r="BW12" s="59">
        <v>165</v>
      </c>
      <c r="BX12" s="59">
        <v>165</v>
      </c>
      <c r="BY12" s="59">
        <v>165</v>
      </c>
      <c r="BZ12" s="59">
        <v>156</v>
      </c>
      <c r="CA12" s="59">
        <v>156</v>
      </c>
      <c r="CB12" s="59">
        <v>156</v>
      </c>
      <c r="CC12" s="59">
        <v>156</v>
      </c>
      <c r="CD12" s="59">
        <v>137</v>
      </c>
      <c r="CE12" s="59">
        <v>137</v>
      </c>
      <c r="CF12" s="59">
        <v>137</v>
      </c>
      <c r="CG12" s="59">
        <v>137</v>
      </c>
      <c r="CH12" s="59">
        <v>110</v>
      </c>
      <c r="CI12" s="59">
        <v>110</v>
      </c>
      <c r="CJ12" s="59">
        <v>110</v>
      </c>
      <c r="CK12" s="59">
        <v>110</v>
      </c>
      <c r="CL12" s="59">
        <v>100</v>
      </c>
      <c r="CM12" s="59">
        <v>100</v>
      </c>
      <c r="CN12" s="59">
        <v>100</v>
      </c>
      <c r="CO12" s="59">
        <v>100</v>
      </c>
      <c r="CP12" s="59">
        <v>101.5</v>
      </c>
      <c r="CQ12" s="59">
        <v>101.5</v>
      </c>
      <c r="CR12" s="59">
        <v>101.5</v>
      </c>
      <c r="CS12" s="59">
        <v>101.5</v>
      </c>
      <c r="CT12" s="60"/>
      <c r="CU12" s="60"/>
      <c r="CV12" s="60"/>
      <c r="CW12" s="61"/>
      <c r="CX12" s="62">
        <f t="array" ref="CX12">SUMPRODUCT(B12:CW12*0.25)</f>
        <v>2730.5</v>
      </c>
    </row>
    <row r="13" spans="1:102" ht="24.95" customHeight="1" x14ac:dyDescent="0.2">
      <c r="A13" s="63" t="s">
        <v>10</v>
      </c>
      <c r="B13" s="64">
        <v>2039</v>
      </c>
      <c r="C13" s="65">
        <v>1835.9</v>
      </c>
      <c r="D13" s="65">
        <v>1680.1770000000001</v>
      </c>
      <c r="E13" s="65">
        <v>1676.9</v>
      </c>
      <c r="F13" s="65">
        <v>1517.9</v>
      </c>
      <c r="G13" s="65">
        <v>1517.9</v>
      </c>
      <c r="H13" s="65">
        <v>1517.9</v>
      </c>
      <c r="I13" s="65">
        <v>1517.9</v>
      </c>
      <c r="J13" s="65">
        <v>1517.9</v>
      </c>
      <c r="K13" s="65">
        <v>1517.9</v>
      </c>
      <c r="L13" s="65">
        <v>1517.9</v>
      </c>
      <c r="M13" s="65">
        <v>1522.585</v>
      </c>
      <c r="N13" s="65">
        <v>1517.9</v>
      </c>
      <c r="O13" s="65">
        <v>1517.9</v>
      </c>
      <c r="P13" s="65">
        <v>1530.9549999999999</v>
      </c>
      <c r="Q13" s="65">
        <v>1533.501</v>
      </c>
      <c r="R13" s="65">
        <v>1517.9</v>
      </c>
      <c r="S13" s="65">
        <v>1528.9380000000001</v>
      </c>
      <c r="T13" s="65">
        <v>1540.048</v>
      </c>
      <c r="U13" s="65">
        <v>1591.0509999999999</v>
      </c>
      <c r="V13" s="65">
        <v>1616.9</v>
      </c>
      <c r="W13" s="65">
        <v>2192.0300000000002</v>
      </c>
      <c r="X13" s="65">
        <v>2678.616</v>
      </c>
      <c r="Y13" s="65">
        <v>2921.451</v>
      </c>
      <c r="Z13" s="65">
        <v>2628.058</v>
      </c>
      <c r="AA13" s="65">
        <v>2930.5160000000001</v>
      </c>
      <c r="AB13" s="65">
        <v>2997.8339999999998</v>
      </c>
      <c r="AC13" s="65">
        <v>2998.7489999999998</v>
      </c>
      <c r="AD13" s="65">
        <v>2998.4790000000003</v>
      </c>
      <c r="AE13" s="65">
        <v>2864.3789999999999</v>
      </c>
      <c r="AF13" s="65">
        <v>2454.6680000000001</v>
      </c>
      <c r="AG13" s="65">
        <v>1989.5</v>
      </c>
      <c r="AH13" s="65">
        <v>1730.518</v>
      </c>
      <c r="AI13" s="65">
        <v>1386.6969999999999</v>
      </c>
      <c r="AJ13" s="65">
        <v>1047.9000000000001</v>
      </c>
      <c r="AK13" s="65">
        <v>897.9</v>
      </c>
      <c r="AL13" s="65">
        <v>722.9</v>
      </c>
      <c r="AM13" s="65">
        <v>722.9</v>
      </c>
      <c r="AN13" s="65">
        <v>722.9</v>
      </c>
      <c r="AO13" s="65">
        <v>722.9</v>
      </c>
      <c r="AP13" s="65">
        <v>722.9</v>
      </c>
      <c r="AQ13" s="65">
        <v>722.9</v>
      </c>
      <c r="AR13" s="65">
        <v>722.9</v>
      </c>
      <c r="AS13" s="65">
        <v>722.9</v>
      </c>
      <c r="AT13" s="65">
        <v>722.9</v>
      </c>
      <c r="AU13" s="65">
        <v>722.9</v>
      </c>
      <c r="AV13" s="65">
        <v>722.9</v>
      </c>
      <c r="AW13" s="65">
        <v>722.9</v>
      </c>
      <c r="AX13" s="65">
        <v>722.9</v>
      </c>
      <c r="AY13" s="65">
        <v>722.9</v>
      </c>
      <c r="AZ13" s="65">
        <v>722.9</v>
      </c>
      <c r="BA13" s="65">
        <v>797.9</v>
      </c>
      <c r="BB13" s="65">
        <v>872.9</v>
      </c>
      <c r="BC13" s="65">
        <v>1062.9000000000001</v>
      </c>
      <c r="BD13" s="65">
        <v>1387.9</v>
      </c>
      <c r="BE13" s="65">
        <v>1432.9</v>
      </c>
      <c r="BF13" s="65">
        <v>1542.9</v>
      </c>
      <c r="BG13" s="65">
        <v>1708.2429999999999</v>
      </c>
      <c r="BH13" s="65">
        <v>2271.174</v>
      </c>
      <c r="BI13" s="65">
        <v>2790.3849999999998</v>
      </c>
      <c r="BJ13" s="65">
        <v>3212.0039999999999</v>
      </c>
      <c r="BK13" s="65">
        <v>3499.4850000000001</v>
      </c>
      <c r="BL13" s="65">
        <v>3501.4639999999999</v>
      </c>
      <c r="BM13" s="65">
        <v>3507.3249999999998</v>
      </c>
      <c r="BN13" s="65">
        <v>3604.4850000000001</v>
      </c>
      <c r="BO13" s="65">
        <v>3605.1010000000001</v>
      </c>
      <c r="BP13" s="65">
        <v>3606.2089999999998</v>
      </c>
      <c r="BQ13" s="65">
        <v>3607.3100000000004</v>
      </c>
      <c r="BR13" s="65">
        <v>3609.152</v>
      </c>
      <c r="BS13" s="65">
        <v>3610.1410000000001</v>
      </c>
      <c r="BT13" s="65">
        <v>3610.1090000000004</v>
      </c>
      <c r="BU13" s="65">
        <v>3610.279</v>
      </c>
      <c r="BV13" s="65">
        <v>3617.5219999999999</v>
      </c>
      <c r="BW13" s="65">
        <v>3616.4070000000002</v>
      </c>
      <c r="BX13" s="65">
        <v>3616.0439999999999</v>
      </c>
      <c r="BY13" s="65">
        <v>3615.4810000000002</v>
      </c>
      <c r="BZ13" s="65">
        <v>3618.4690000000001</v>
      </c>
      <c r="CA13" s="65">
        <v>3617.933</v>
      </c>
      <c r="CB13" s="65">
        <v>3617.8110000000001</v>
      </c>
      <c r="CC13" s="65">
        <v>3617.2560000000003</v>
      </c>
      <c r="CD13" s="65">
        <v>3620.665</v>
      </c>
      <c r="CE13" s="65">
        <v>3619.9080000000004</v>
      </c>
      <c r="CF13" s="65">
        <v>3619.627</v>
      </c>
      <c r="CG13" s="65">
        <v>3619.1320000000001</v>
      </c>
      <c r="CH13" s="65">
        <v>3621.9720000000002</v>
      </c>
      <c r="CI13" s="65">
        <v>3621.509</v>
      </c>
      <c r="CJ13" s="65">
        <v>3576.8420000000006</v>
      </c>
      <c r="CK13" s="65">
        <v>3425.424</v>
      </c>
      <c r="CL13" s="65">
        <v>3630.5430000000001</v>
      </c>
      <c r="CM13" s="65">
        <v>3531.03</v>
      </c>
      <c r="CN13" s="65">
        <v>3395.1530000000002</v>
      </c>
      <c r="CO13" s="65">
        <v>3326.7250000000004</v>
      </c>
      <c r="CP13" s="65">
        <v>3330.2260000000001</v>
      </c>
      <c r="CQ13" s="65">
        <v>3256.268</v>
      </c>
      <c r="CR13" s="65">
        <v>3128.0329999999999</v>
      </c>
      <c r="CS13" s="65">
        <v>2965.9259999999999</v>
      </c>
      <c r="CT13" s="66"/>
      <c r="CU13" s="66"/>
      <c r="CV13" s="66"/>
      <c r="CW13" s="67"/>
      <c r="CX13" s="68">
        <f t="array" ref="CX13">SUMPRODUCT(B13:CW13*0.25)</f>
        <v>54877.980499999969</v>
      </c>
    </row>
    <row r="14" spans="1:102" ht="24.95" customHeight="1" x14ac:dyDescent="0.2">
      <c r="A14" s="63" t="s">
        <v>11</v>
      </c>
      <c r="B14" s="64">
        <v>450</v>
      </c>
      <c r="C14" s="65">
        <v>450</v>
      </c>
      <c r="D14" s="65">
        <v>450</v>
      </c>
      <c r="E14" s="65">
        <v>450</v>
      </c>
      <c r="F14" s="65">
        <v>450</v>
      </c>
      <c r="G14" s="65">
        <v>450</v>
      </c>
      <c r="H14" s="65">
        <v>450</v>
      </c>
      <c r="I14" s="65">
        <v>450</v>
      </c>
      <c r="J14" s="65">
        <v>450</v>
      </c>
      <c r="K14" s="65">
        <v>450</v>
      </c>
      <c r="L14" s="65">
        <v>450</v>
      </c>
      <c r="M14" s="65">
        <v>450</v>
      </c>
      <c r="N14" s="65">
        <v>450</v>
      </c>
      <c r="O14" s="65">
        <v>450</v>
      </c>
      <c r="P14" s="65">
        <v>450</v>
      </c>
      <c r="Q14" s="65">
        <v>450</v>
      </c>
      <c r="R14" s="65">
        <v>450</v>
      </c>
      <c r="S14" s="65">
        <v>450</v>
      </c>
      <c r="T14" s="65">
        <v>450</v>
      </c>
      <c r="U14" s="65">
        <v>450</v>
      </c>
      <c r="V14" s="65">
        <v>476</v>
      </c>
      <c r="W14" s="65">
        <v>476</v>
      </c>
      <c r="X14" s="65">
        <v>476</v>
      </c>
      <c r="Y14" s="65">
        <v>476</v>
      </c>
      <c r="Z14" s="65">
        <v>476</v>
      </c>
      <c r="AA14" s="65">
        <v>476</v>
      </c>
      <c r="AB14" s="65">
        <v>476</v>
      </c>
      <c r="AC14" s="65">
        <v>527.6</v>
      </c>
      <c r="AD14" s="65">
        <v>538</v>
      </c>
      <c r="AE14" s="65">
        <v>538</v>
      </c>
      <c r="AF14" s="65">
        <v>538</v>
      </c>
      <c r="AG14" s="65">
        <v>538</v>
      </c>
      <c r="AH14" s="65">
        <v>538</v>
      </c>
      <c r="AI14" s="65">
        <v>538</v>
      </c>
      <c r="AJ14" s="65">
        <v>538</v>
      </c>
      <c r="AK14" s="65">
        <v>538</v>
      </c>
      <c r="AL14" s="65">
        <v>476</v>
      </c>
      <c r="AM14" s="65">
        <v>476</v>
      </c>
      <c r="AN14" s="65">
        <v>476</v>
      </c>
      <c r="AO14" s="65">
        <v>476</v>
      </c>
      <c r="AP14" s="65">
        <v>476</v>
      </c>
      <c r="AQ14" s="65">
        <v>476</v>
      </c>
      <c r="AR14" s="65">
        <v>476</v>
      </c>
      <c r="AS14" s="65">
        <v>476</v>
      </c>
      <c r="AT14" s="65">
        <v>450</v>
      </c>
      <c r="AU14" s="65">
        <v>450</v>
      </c>
      <c r="AV14" s="65">
        <v>450</v>
      </c>
      <c r="AW14" s="65">
        <v>450</v>
      </c>
      <c r="AX14" s="65">
        <v>450</v>
      </c>
      <c r="AY14" s="65">
        <v>450</v>
      </c>
      <c r="AZ14" s="65">
        <v>450</v>
      </c>
      <c r="BA14" s="65">
        <v>450</v>
      </c>
      <c r="BB14" s="65">
        <v>450</v>
      </c>
      <c r="BC14" s="65">
        <v>450</v>
      </c>
      <c r="BD14" s="65">
        <v>450</v>
      </c>
      <c r="BE14" s="65">
        <v>450</v>
      </c>
      <c r="BF14" s="65">
        <v>450</v>
      </c>
      <c r="BG14" s="65">
        <v>450</v>
      </c>
      <c r="BH14" s="65">
        <v>450</v>
      </c>
      <c r="BI14" s="65">
        <v>490</v>
      </c>
      <c r="BJ14" s="65">
        <v>527</v>
      </c>
      <c r="BK14" s="65">
        <v>595.6</v>
      </c>
      <c r="BL14" s="65">
        <v>979.62600000000009</v>
      </c>
      <c r="BM14" s="65">
        <v>1266.528</v>
      </c>
      <c r="BN14" s="65">
        <v>776.6</v>
      </c>
      <c r="BO14" s="65">
        <v>976.6</v>
      </c>
      <c r="BP14" s="65">
        <v>1134.5999999999999</v>
      </c>
      <c r="BQ14" s="65">
        <v>1497.6</v>
      </c>
      <c r="BR14" s="65">
        <v>819.6</v>
      </c>
      <c r="BS14" s="65">
        <v>992.6</v>
      </c>
      <c r="BT14" s="65">
        <v>1088.6010000000001</v>
      </c>
      <c r="BU14" s="65">
        <v>835.23599999999999</v>
      </c>
      <c r="BV14" s="65">
        <v>1032.5999999999999</v>
      </c>
      <c r="BW14" s="65">
        <v>910.18200000000002</v>
      </c>
      <c r="BX14" s="65">
        <v>869.6</v>
      </c>
      <c r="BY14" s="65">
        <v>848</v>
      </c>
      <c r="BZ14" s="65">
        <v>846.6</v>
      </c>
      <c r="CA14" s="65">
        <v>838</v>
      </c>
      <c r="CB14" s="65">
        <v>848.6</v>
      </c>
      <c r="CC14" s="65">
        <v>813</v>
      </c>
      <c r="CD14" s="65">
        <v>834.6</v>
      </c>
      <c r="CE14" s="65">
        <v>783</v>
      </c>
      <c r="CF14" s="65">
        <v>721.6</v>
      </c>
      <c r="CG14" s="65">
        <v>673</v>
      </c>
      <c r="CH14" s="65">
        <v>584.6</v>
      </c>
      <c r="CI14" s="65">
        <v>533</v>
      </c>
      <c r="CJ14" s="65">
        <v>533</v>
      </c>
      <c r="CK14" s="65">
        <v>513</v>
      </c>
      <c r="CL14" s="65">
        <v>487</v>
      </c>
      <c r="CM14" s="65">
        <v>487</v>
      </c>
      <c r="CN14" s="65">
        <v>450</v>
      </c>
      <c r="CO14" s="65">
        <v>450</v>
      </c>
      <c r="CP14" s="65">
        <v>450</v>
      </c>
      <c r="CQ14" s="65">
        <v>450</v>
      </c>
      <c r="CR14" s="65">
        <v>450</v>
      </c>
      <c r="CS14" s="65">
        <v>450</v>
      </c>
      <c r="CT14" s="66"/>
      <c r="CU14" s="66"/>
      <c r="CV14" s="66"/>
      <c r="CW14" s="67"/>
      <c r="CX14" s="68">
        <f t="array" ref="CX14">SUMPRODUCT(B14:CW14*0.25)</f>
        <v>13889.543249999995</v>
      </c>
    </row>
    <row r="15" spans="1:102" ht="24.95" customHeight="1" x14ac:dyDescent="0.2">
      <c r="A15" s="69" t="s">
        <v>12</v>
      </c>
      <c r="B15" s="70">
        <v>2274.0239999999999</v>
      </c>
      <c r="C15" s="71">
        <v>2256.4100000000003</v>
      </c>
      <c r="D15" s="71">
        <v>2242.71</v>
      </c>
      <c r="E15" s="71">
        <v>2217.9650000000001</v>
      </c>
      <c r="F15" s="71">
        <v>2189.2250000000004</v>
      </c>
      <c r="G15" s="71">
        <v>2156.768</v>
      </c>
      <c r="H15" s="71">
        <v>2128.0340000000001</v>
      </c>
      <c r="I15" s="71">
        <v>2100.0450000000001</v>
      </c>
      <c r="J15" s="71">
        <v>2098.3159999999998</v>
      </c>
      <c r="K15" s="71">
        <v>2082.7510000000002</v>
      </c>
      <c r="L15" s="71">
        <v>2055.4699999999998</v>
      </c>
      <c r="M15" s="71">
        <v>2029.2570000000001</v>
      </c>
      <c r="N15" s="71">
        <v>2012.0269999999998</v>
      </c>
      <c r="O15" s="71">
        <v>1988.8009999999999</v>
      </c>
      <c r="P15" s="71">
        <v>1960.692</v>
      </c>
      <c r="Q15" s="71">
        <v>1930.683</v>
      </c>
      <c r="R15" s="71">
        <v>1900.576</v>
      </c>
      <c r="S15" s="71">
        <v>1870.973</v>
      </c>
      <c r="T15" s="71">
        <v>1844.261</v>
      </c>
      <c r="U15" s="71">
        <v>1817.0430000000001</v>
      </c>
      <c r="V15" s="71">
        <v>1772.9179999999999</v>
      </c>
      <c r="W15" s="71">
        <v>1734.5409999999999</v>
      </c>
      <c r="X15" s="71">
        <v>1716.2180000000001</v>
      </c>
      <c r="Y15" s="71">
        <v>1683.1760000000002</v>
      </c>
      <c r="Z15" s="71">
        <v>1634.7969999999998</v>
      </c>
      <c r="AA15" s="71">
        <v>1633.079</v>
      </c>
      <c r="AB15" s="71">
        <v>1752.915</v>
      </c>
      <c r="AC15" s="71">
        <v>1995.0960000000002</v>
      </c>
      <c r="AD15" s="71">
        <v>2323.7999999999997</v>
      </c>
      <c r="AE15" s="71">
        <v>2756.3849999999998</v>
      </c>
      <c r="AF15" s="71">
        <v>3254.7749999999996</v>
      </c>
      <c r="AG15" s="71">
        <v>3758.0770000000002</v>
      </c>
      <c r="AH15" s="71">
        <v>4275.7839999999997</v>
      </c>
      <c r="AI15" s="71">
        <v>4707.3760000000002</v>
      </c>
      <c r="AJ15" s="71">
        <v>5126.6859999999997</v>
      </c>
      <c r="AK15" s="71">
        <v>5303.9870000000001</v>
      </c>
      <c r="AL15" s="71">
        <v>5822.1490000000003</v>
      </c>
      <c r="AM15" s="71">
        <v>6051.7950000000001</v>
      </c>
      <c r="AN15" s="71">
        <v>6086.0289999999995</v>
      </c>
      <c r="AO15" s="71">
        <v>6094.3730000000005</v>
      </c>
      <c r="AP15" s="71">
        <v>6059.85</v>
      </c>
      <c r="AQ15" s="71">
        <v>6130.0410000000002</v>
      </c>
      <c r="AR15" s="71">
        <v>6165.1669999999995</v>
      </c>
      <c r="AS15" s="71">
        <v>6174.4889999999996</v>
      </c>
      <c r="AT15" s="71">
        <v>6159.9140000000007</v>
      </c>
      <c r="AU15" s="71">
        <v>6207.0179999999991</v>
      </c>
      <c r="AV15" s="71">
        <v>6233.89</v>
      </c>
      <c r="AW15" s="71">
        <v>6226.9219999999996</v>
      </c>
      <c r="AX15" s="71">
        <v>6154.1639999999998</v>
      </c>
      <c r="AY15" s="71">
        <v>6179.049</v>
      </c>
      <c r="AZ15" s="71">
        <v>6184.491</v>
      </c>
      <c r="BA15" s="71">
        <v>6090.6350000000002</v>
      </c>
      <c r="BB15" s="71">
        <v>5884.9079999999994</v>
      </c>
      <c r="BC15" s="71">
        <v>5721.5339999999997</v>
      </c>
      <c r="BD15" s="71">
        <v>5402.375</v>
      </c>
      <c r="BE15" s="71">
        <v>5160.558</v>
      </c>
      <c r="BF15" s="71">
        <v>4759.7520000000004</v>
      </c>
      <c r="BG15" s="71">
        <v>4301.8900000000003</v>
      </c>
      <c r="BH15" s="71">
        <v>3777.2849999999999</v>
      </c>
      <c r="BI15" s="71">
        <v>3251.6089999999999</v>
      </c>
      <c r="BJ15" s="71">
        <v>2727.7240000000002</v>
      </c>
      <c r="BK15" s="71">
        <v>2232.59</v>
      </c>
      <c r="BL15" s="71">
        <v>1808.8590000000002</v>
      </c>
      <c r="BM15" s="71">
        <v>1496.48</v>
      </c>
      <c r="BN15" s="71">
        <v>1316.3509999999999</v>
      </c>
      <c r="BO15" s="71">
        <v>1264.067</v>
      </c>
      <c r="BP15" s="71">
        <v>1225.865</v>
      </c>
      <c r="BQ15" s="71">
        <v>1212.299</v>
      </c>
      <c r="BR15" s="71">
        <v>1241.789</v>
      </c>
      <c r="BS15" s="71">
        <v>1248.019</v>
      </c>
      <c r="BT15" s="71">
        <v>1255.6559999999999</v>
      </c>
      <c r="BU15" s="71">
        <v>1264.0999999999999</v>
      </c>
      <c r="BV15" s="71">
        <v>1250.0940000000001</v>
      </c>
      <c r="BW15" s="71">
        <v>1258.5719999999999</v>
      </c>
      <c r="BX15" s="71">
        <v>1268.875</v>
      </c>
      <c r="BY15" s="71">
        <v>1265.7359999999999</v>
      </c>
      <c r="BZ15" s="71">
        <v>1274.2139999999999</v>
      </c>
      <c r="CA15" s="71">
        <v>1292.8489999999999</v>
      </c>
      <c r="CB15" s="71">
        <v>1304.4879999999998</v>
      </c>
      <c r="CC15" s="71">
        <v>1323.2830000000001</v>
      </c>
      <c r="CD15" s="71">
        <v>1335.3690000000001</v>
      </c>
      <c r="CE15" s="71">
        <v>1349.8620000000001</v>
      </c>
      <c r="CF15" s="71">
        <v>1366.037</v>
      </c>
      <c r="CG15" s="71">
        <v>1393.3680000000002</v>
      </c>
      <c r="CH15" s="71">
        <v>1420.384</v>
      </c>
      <c r="CI15" s="71">
        <v>1444.1590000000001</v>
      </c>
      <c r="CJ15" s="71">
        <v>1464.433</v>
      </c>
      <c r="CK15" s="71">
        <v>1480.135</v>
      </c>
      <c r="CL15" s="71">
        <v>1486.2449999999999</v>
      </c>
      <c r="CM15" s="71">
        <v>1501.9359999999999</v>
      </c>
      <c r="CN15" s="71">
        <v>1520.373</v>
      </c>
      <c r="CO15" s="71">
        <v>1548.499</v>
      </c>
      <c r="CP15" s="71">
        <v>1567.3</v>
      </c>
      <c r="CQ15" s="71">
        <v>1575.1510000000001</v>
      </c>
      <c r="CR15" s="71">
        <v>1584.7839999999999</v>
      </c>
      <c r="CS15" s="71">
        <v>1590.0809999999999</v>
      </c>
      <c r="CT15" s="72"/>
      <c r="CU15" s="72"/>
      <c r="CV15" s="72"/>
      <c r="CW15" s="73"/>
      <c r="CX15" s="74">
        <f t="array" ref="CX15">SUMPRODUCT(B15:CW15*0.25)</f>
        <v>68756.388500000001</v>
      </c>
    </row>
    <row r="16" spans="1:102" ht="24.95" customHeight="1" x14ac:dyDescent="0.2">
      <c r="A16" s="69" t="s">
        <v>13</v>
      </c>
      <c r="B16" s="70">
        <v>58</v>
      </c>
      <c r="C16" s="71">
        <v>58</v>
      </c>
      <c r="D16" s="71">
        <v>58</v>
      </c>
      <c r="E16" s="71">
        <v>58</v>
      </c>
      <c r="F16" s="71">
        <v>60</v>
      </c>
      <c r="G16" s="71">
        <v>60</v>
      </c>
      <c r="H16" s="71">
        <v>60</v>
      </c>
      <c r="I16" s="71">
        <v>60</v>
      </c>
      <c r="J16" s="71">
        <v>63</v>
      </c>
      <c r="K16" s="71">
        <v>63</v>
      </c>
      <c r="L16" s="71">
        <v>63</v>
      </c>
      <c r="M16" s="71">
        <v>63</v>
      </c>
      <c r="N16" s="71">
        <v>65</v>
      </c>
      <c r="O16" s="71">
        <v>65</v>
      </c>
      <c r="P16" s="71">
        <v>65</v>
      </c>
      <c r="Q16" s="71">
        <v>65</v>
      </c>
      <c r="R16" s="71">
        <v>64</v>
      </c>
      <c r="S16" s="71">
        <v>64</v>
      </c>
      <c r="T16" s="71">
        <v>64</v>
      </c>
      <c r="U16" s="71">
        <v>64</v>
      </c>
      <c r="V16" s="71">
        <v>63</v>
      </c>
      <c r="W16" s="71">
        <v>63</v>
      </c>
      <c r="X16" s="71">
        <v>63</v>
      </c>
      <c r="Y16" s="71">
        <v>63</v>
      </c>
      <c r="Z16" s="71">
        <v>65</v>
      </c>
      <c r="AA16" s="71">
        <v>65</v>
      </c>
      <c r="AB16" s="71">
        <v>65</v>
      </c>
      <c r="AC16" s="71">
        <v>65</v>
      </c>
      <c r="AD16" s="71">
        <v>75</v>
      </c>
      <c r="AE16" s="71">
        <v>75</v>
      </c>
      <c r="AF16" s="71">
        <v>75</v>
      </c>
      <c r="AG16" s="71">
        <v>75</v>
      </c>
      <c r="AH16" s="71">
        <v>92</v>
      </c>
      <c r="AI16" s="71">
        <v>92</v>
      </c>
      <c r="AJ16" s="71">
        <v>92</v>
      </c>
      <c r="AK16" s="71">
        <v>92</v>
      </c>
      <c r="AL16" s="71">
        <v>108</v>
      </c>
      <c r="AM16" s="71">
        <v>108</v>
      </c>
      <c r="AN16" s="71">
        <v>108</v>
      </c>
      <c r="AO16" s="71">
        <v>108</v>
      </c>
      <c r="AP16" s="71">
        <v>118</v>
      </c>
      <c r="AQ16" s="71">
        <v>118</v>
      </c>
      <c r="AR16" s="71">
        <v>118</v>
      </c>
      <c r="AS16" s="71">
        <v>118</v>
      </c>
      <c r="AT16" s="71">
        <v>120</v>
      </c>
      <c r="AU16" s="71">
        <v>120</v>
      </c>
      <c r="AV16" s="71">
        <v>120</v>
      </c>
      <c r="AW16" s="71">
        <v>120</v>
      </c>
      <c r="AX16" s="71">
        <v>113</v>
      </c>
      <c r="AY16" s="71">
        <v>113</v>
      </c>
      <c r="AZ16" s="71">
        <v>113</v>
      </c>
      <c r="BA16" s="71">
        <v>113</v>
      </c>
      <c r="BB16" s="71">
        <v>101</v>
      </c>
      <c r="BC16" s="71">
        <v>101</v>
      </c>
      <c r="BD16" s="71">
        <v>101</v>
      </c>
      <c r="BE16" s="71">
        <v>101</v>
      </c>
      <c r="BF16" s="71">
        <v>83</v>
      </c>
      <c r="BG16" s="71">
        <v>83</v>
      </c>
      <c r="BH16" s="71">
        <v>83</v>
      </c>
      <c r="BI16" s="71">
        <v>83</v>
      </c>
      <c r="BJ16" s="71">
        <v>63</v>
      </c>
      <c r="BK16" s="71">
        <v>63</v>
      </c>
      <c r="BL16" s="71">
        <v>63</v>
      </c>
      <c r="BM16" s="71">
        <v>63</v>
      </c>
      <c r="BN16" s="71">
        <v>51</v>
      </c>
      <c r="BO16" s="71">
        <v>51</v>
      </c>
      <c r="BP16" s="71">
        <v>51</v>
      </c>
      <c r="BQ16" s="71">
        <v>51</v>
      </c>
      <c r="BR16" s="71">
        <v>44</v>
      </c>
      <c r="BS16" s="71">
        <v>44</v>
      </c>
      <c r="BT16" s="71">
        <v>44</v>
      </c>
      <c r="BU16" s="71">
        <v>44</v>
      </c>
      <c r="BV16" s="71">
        <v>40</v>
      </c>
      <c r="BW16" s="71">
        <v>40</v>
      </c>
      <c r="BX16" s="71">
        <v>40</v>
      </c>
      <c r="BY16" s="71">
        <v>40</v>
      </c>
      <c r="BZ16" s="71">
        <v>36</v>
      </c>
      <c r="CA16" s="71">
        <v>36</v>
      </c>
      <c r="CB16" s="71">
        <v>36</v>
      </c>
      <c r="CC16" s="71">
        <v>36</v>
      </c>
      <c r="CD16" s="71">
        <v>33</v>
      </c>
      <c r="CE16" s="71">
        <v>33</v>
      </c>
      <c r="CF16" s="71">
        <v>33</v>
      </c>
      <c r="CG16" s="71">
        <v>33</v>
      </c>
      <c r="CH16" s="71">
        <v>30</v>
      </c>
      <c r="CI16" s="71">
        <v>30</v>
      </c>
      <c r="CJ16" s="71">
        <v>30</v>
      </c>
      <c r="CK16" s="71">
        <v>30</v>
      </c>
      <c r="CL16" s="71">
        <v>28</v>
      </c>
      <c r="CM16" s="71">
        <v>28</v>
      </c>
      <c r="CN16" s="71">
        <v>28</v>
      </c>
      <c r="CO16" s="71">
        <v>28</v>
      </c>
      <c r="CP16" s="71">
        <v>26</v>
      </c>
      <c r="CQ16" s="71">
        <v>26</v>
      </c>
      <c r="CR16" s="71">
        <v>26</v>
      </c>
      <c r="CS16" s="71">
        <v>26</v>
      </c>
      <c r="CT16" s="72"/>
      <c r="CU16" s="72"/>
      <c r="CV16" s="72"/>
      <c r="CW16" s="73"/>
      <c r="CX16" s="74">
        <f t="array" ref="CX16">SUMPRODUCT(B16:CW16*0.25)</f>
        <v>1599</v>
      </c>
    </row>
    <row r="17" spans="1:102" ht="30" customHeight="1" thickBot="1" x14ac:dyDescent="0.25">
      <c r="A17" s="75" t="s">
        <v>14</v>
      </c>
      <c r="B17" s="76">
        <f>SUM(B11:B16)</f>
        <v>5130.5239999999994</v>
      </c>
      <c r="C17" s="77">
        <f t="shared" ref="C17:BN17" si="0">SUM(C11:C16)</f>
        <v>4909.8100000000004</v>
      </c>
      <c r="D17" s="77">
        <f t="shared" si="0"/>
        <v>4740.3870000000006</v>
      </c>
      <c r="E17" s="77">
        <f t="shared" si="0"/>
        <v>4712.3649999999998</v>
      </c>
      <c r="F17" s="77">
        <f t="shared" si="0"/>
        <v>4526.625</v>
      </c>
      <c r="G17" s="77">
        <f t="shared" si="0"/>
        <v>4494.1679999999997</v>
      </c>
      <c r="H17" s="77">
        <f t="shared" si="0"/>
        <v>4465.4340000000002</v>
      </c>
      <c r="I17" s="77">
        <f t="shared" si="0"/>
        <v>4437.4449999999997</v>
      </c>
      <c r="J17" s="77">
        <f t="shared" si="0"/>
        <v>4432.7160000000003</v>
      </c>
      <c r="K17" s="77">
        <f t="shared" si="0"/>
        <v>4417.1509999999998</v>
      </c>
      <c r="L17" s="77">
        <f t="shared" si="0"/>
        <v>4389.87</v>
      </c>
      <c r="M17" s="77">
        <f t="shared" si="0"/>
        <v>4368.3420000000006</v>
      </c>
      <c r="N17" s="77">
        <f t="shared" si="0"/>
        <v>4348.4269999999997</v>
      </c>
      <c r="O17" s="77">
        <f t="shared" si="0"/>
        <v>4325.201</v>
      </c>
      <c r="P17" s="77">
        <f t="shared" si="0"/>
        <v>4310.1469999999999</v>
      </c>
      <c r="Q17" s="77">
        <f t="shared" si="0"/>
        <v>4282.6840000000002</v>
      </c>
      <c r="R17" s="77">
        <f t="shared" si="0"/>
        <v>4235.9760000000006</v>
      </c>
      <c r="S17" s="77">
        <f t="shared" si="0"/>
        <v>4217.4110000000001</v>
      </c>
      <c r="T17" s="77">
        <f t="shared" si="0"/>
        <v>4201.8089999999993</v>
      </c>
      <c r="U17" s="77">
        <f t="shared" si="0"/>
        <v>4225.5940000000001</v>
      </c>
      <c r="V17" s="77">
        <f t="shared" si="0"/>
        <v>4232.3180000000002</v>
      </c>
      <c r="W17" s="77">
        <f t="shared" si="0"/>
        <v>4769.0709999999999</v>
      </c>
      <c r="X17" s="77">
        <f t="shared" si="0"/>
        <v>5237.3339999999998</v>
      </c>
      <c r="Y17" s="77">
        <f t="shared" si="0"/>
        <v>5447.1270000000004</v>
      </c>
      <c r="Z17" s="77">
        <f t="shared" si="0"/>
        <v>5113.3549999999996</v>
      </c>
      <c r="AA17" s="77">
        <f t="shared" si="0"/>
        <v>5414.0950000000003</v>
      </c>
      <c r="AB17" s="77">
        <f t="shared" si="0"/>
        <v>5601.2489999999998</v>
      </c>
      <c r="AC17" s="77">
        <f t="shared" si="0"/>
        <v>5895.9449999999997</v>
      </c>
      <c r="AD17" s="77">
        <f t="shared" si="0"/>
        <v>6244.7790000000005</v>
      </c>
      <c r="AE17" s="77">
        <f t="shared" si="0"/>
        <v>6543.2639999999992</v>
      </c>
      <c r="AF17" s="77">
        <f t="shared" si="0"/>
        <v>6631.9429999999993</v>
      </c>
      <c r="AG17" s="77">
        <f t="shared" si="0"/>
        <v>6670.0770000000002</v>
      </c>
      <c r="AH17" s="77">
        <f t="shared" si="0"/>
        <v>6938.3019999999997</v>
      </c>
      <c r="AI17" s="77">
        <f t="shared" si="0"/>
        <v>7026.0730000000003</v>
      </c>
      <c r="AJ17" s="77">
        <f t="shared" si="0"/>
        <v>7106.5859999999993</v>
      </c>
      <c r="AK17" s="77">
        <f t="shared" si="0"/>
        <v>7133.8870000000006</v>
      </c>
      <c r="AL17" s="77">
        <f t="shared" si="0"/>
        <v>7431.0490000000009</v>
      </c>
      <c r="AM17" s="77">
        <f t="shared" si="0"/>
        <v>7660.6949999999997</v>
      </c>
      <c r="AN17" s="77">
        <f t="shared" si="0"/>
        <v>7694.9290000000001</v>
      </c>
      <c r="AO17" s="77">
        <f t="shared" si="0"/>
        <v>7703.273000000001</v>
      </c>
      <c r="AP17" s="77">
        <f t="shared" si="0"/>
        <v>7678.75</v>
      </c>
      <c r="AQ17" s="77">
        <f t="shared" si="0"/>
        <v>7748.9410000000007</v>
      </c>
      <c r="AR17" s="77">
        <f t="shared" si="0"/>
        <v>7784.0669999999991</v>
      </c>
      <c r="AS17" s="77">
        <f t="shared" si="0"/>
        <v>7793.3889999999992</v>
      </c>
      <c r="AT17" s="77">
        <f t="shared" si="0"/>
        <v>7754.8140000000003</v>
      </c>
      <c r="AU17" s="77">
        <f t="shared" si="0"/>
        <v>7801.9179999999997</v>
      </c>
      <c r="AV17" s="77">
        <f t="shared" si="0"/>
        <v>7828.7900000000009</v>
      </c>
      <c r="AW17" s="77">
        <f t="shared" si="0"/>
        <v>7821.8220000000001</v>
      </c>
      <c r="AX17" s="77">
        <f t="shared" si="0"/>
        <v>7742.0640000000003</v>
      </c>
      <c r="AY17" s="77">
        <f t="shared" si="0"/>
        <v>7766.9490000000005</v>
      </c>
      <c r="AZ17" s="77">
        <f t="shared" si="0"/>
        <v>7772.3909999999996</v>
      </c>
      <c r="BA17" s="77">
        <f t="shared" si="0"/>
        <v>7753.5349999999999</v>
      </c>
      <c r="BB17" s="77">
        <f t="shared" si="0"/>
        <v>7610.8079999999991</v>
      </c>
      <c r="BC17" s="77">
        <f t="shared" si="0"/>
        <v>7637.4339999999993</v>
      </c>
      <c r="BD17" s="77">
        <f t="shared" si="0"/>
        <v>7643.2749999999996</v>
      </c>
      <c r="BE17" s="77">
        <f t="shared" si="0"/>
        <v>7446.4580000000005</v>
      </c>
      <c r="BF17" s="77">
        <f t="shared" si="0"/>
        <v>7143.652</v>
      </c>
      <c r="BG17" s="77">
        <f t="shared" si="0"/>
        <v>6851.1329999999998</v>
      </c>
      <c r="BH17" s="77">
        <f t="shared" si="0"/>
        <v>6889.4589999999998</v>
      </c>
      <c r="BI17" s="77">
        <f t="shared" si="0"/>
        <v>6922.9939999999997</v>
      </c>
      <c r="BJ17" s="77">
        <f t="shared" si="0"/>
        <v>6839.7280000000001</v>
      </c>
      <c r="BK17" s="77">
        <f t="shared" si="0"/>
        <v>6700.6750000000002</v>
      </c>
      <c r="BL17" s="77">
        <f t="shared" si="0"/>
        <v>6662.9490000000005</v>
      </c>
      <c r="BM17" s="77">
        <f t="shared" si="0"/>
        <v>6643.3330000000005</v>
      </c>
      <c r="BN17" s="77">
        <f t="shared" si="0"/>
        <v>6095.4359999999997</v>
      </c>
      <c r="BO17" s="77">
        <f t="shared" ref="BO17:CW17" si="1">SUM(BO11:BO16)</f>
        <v>6243.768</v>
      </c>
      <c r="BP17" s="77">
        <f t="shared" si="1"/>
        <v>6364.6739999999991</v>
      </c>
      <c r="BQ17" s="77">
        <f t="shared" si="1"/>
        <v>6715.2089999999998</v>
      </c>
      <c r="BR17" s="77">
        <f t="shared" si="1"/>
        <v>6082.5410000000002</v>
      </c>
      <c r="BS17" s="77">
        <f t="shared" si="1"/>
        <v>6262.76</v>
      </c>
      <c r="BT17" s="77">
        <f t="shared" si="1"/>
        <v>6366.3660000000009</v>
      </c>
      <c r="BU17" s="77">
        <f t="shared" si="1"/>
        <v>6121.6149999999998</v>
      </c>
      <c r="BV17" s="77">
        <f t="shared" si="1"/>
        <v>6307.2159999999994</v>
      </c>
      <c r="BW17" s="77">
        <f t="shared" si="1"/>
        <v>6192.1610000000001</v>
      </c>
      <c r="BX17" s="77">
        <f t="shared" si="1"/>
        <v>6161.5190000000002</v>
      </c>
      <c r="BY17" s="77">
        <f t="shared" si="1"/>
        <v>6136.2169999999996</v>
      </c>
      <c r="BZ17" s="77">
        <f t="shared" si="1"/>
        <v>6133.2830000000004</v>
      </c>
      <c r="CA17" s="77">
        <f t="shared" si="1"/>
        <v>6142.7820000000002</v>
      </c>
      <c r="CB17" s="77">
        <f t="shared" si="1"/>
        <v>6164.8989999999994</v>
      </c>
      <c r="CC17" s="77">
        <f t="shared" si="1"/>
        <v>6147.5390000000007</v>
      </c>
      <c r="CD17" s="77">
        <f t="shared" si="1"/>
        <v>6162.634</v>
      </c>
      <c r="CE17" s="77">
        <f t="shared" si="1"/>
        <v>6124.77</v>
      </c>
      <c r="CF17" s="77">
        <f t="shared" si="1"/>
        <v>6079.2640000000001</v>
      </c>
      <c r="CG17" s="77">
        <f t="shared" si="1"/>
        <v>6057.5</v>
      </c>
      <c r="CH17" s="77">
        <f t="shared" si="1"/>
        <v>5968.9560000000001</v>
      </c>
      <c r="CI17" s="77">
        <f t="shared" si="1"/>
        <v>5940.6679999999997</v>
      </c>
      <c r="CJ17" s="77">
        <f t="shared" si="1"/>
        <v>5916.2750000000005</v>
      </c>
      <c r="CK17" s="77">
        <f t="shared" si="1"/>
        <v>5760.5590000000002</v>
      </c>
      <c r="CL17" s="77">
        <f t="shared" si="1"/>
        <v>5933.7879999999996</v>
      </c>
      <c r="CM17" s="77">
        <f t="shared" si="1"/>
        <v>5849.9660000000003</v>
      </c>
      <c r="CN17" s="77">
        <f t="shared" si="1"/>
        <v>5695.5259999999998</v>
      </c>
      <c r="CO17" s="77">
        <f t="shared" si="1"/>
        <v>5655.2240000000002</v>
      </c>
      <c r="CP17" s="77">
        <f t="shared" si="1"/>
        <v>5677.0259999999998</v>
      </c>
      <c r="CQ17" s="77">
        <f t="shared" si="1"/>
        <v>5610.9189999999999</v>
      </c>
      <c r="CR17" s="77">
        <f t="shared" si="1"/>
        <v>5492.317</v>
      </c>
      <c r="CS17" s="77">
        <f t="shared" si="1"/>
        <v>5335.5069999999996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146701.41224999996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0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0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2078.4</v>
      </c>
      <c r="C30" s="88">
        <v>2071.4</v>
      </c>
      <c r="D30" s="88">
        <v>2062.4</v>
      </c>
      <c r="E30" s="88">
        <v>2053.4</v>
      </c>
      <c r="F30" s="88">
        <v>2044.4</v>
      </c>
      <c r="G30" s="88">
        <v>2033.4</v>
      </c>
      <c r="H30" s="88">
        <v>2023.4</v>
      </c>
      <c r="I30" s="88">
        <v>2012.4</v>
      </c>
      <c r="J30" s="88">
        <v>1997.4</v>
      </c>
      <c r="K30" s="88">
        <v>1986.4</v>
      </c>
      <c r="L30" s="88">
        <v>1976.4</v>
      </c>
      <c r="M30" s="88">
        <v>1966.4</v>
      </c>
      <c r="N30" s="88">
        <v>1959.4</v>
      </c>
      <c r="O30" s="88">
        <v>1948.4</v>
      </c>
      <c r="P30" s="88">
        <v>1937.4</v>
      </c>
      <c r="Q30" s="88">
        <v>1924.4</v>
      </c>
      <c r="R30" s="88">
        <v>1910.4</v>
      </c>
      <c r="S30" s="88">
        <v>1898.4</v>
      </c>
      <c r="T30" s="88">
        <v>1888.4</v>
      </c>
      <c r="U30" s="88">
        <v>1880.4</v>
      </c>
      <c r="V30" s="88">
        <v>1897.4</v>
      </c>
      <c r="W30" s="88">
        <v>1881.4</v>
      </c>
      <c r="X30" s="88">
        <v>1865.4</v>
      </c>
      <c r="Y30" s="88">
        <v>1865.4</v>
      </c>
      <c r="Z30" s="88">
        <v>1873.64</v>
      </c>
      <c r="AA30" s="88">
        <v>1876.64</v>
      </c>
      <c r="AB30" s="88">
        <v>1912.64</v>
      </c>
      <c r="AC30" s="88">
        <v>1982.64</v>
      </c>
      <c r="AD30" s="88">
        <v>2165.52</v>
      </c>
      <c r="AE30" s="88">
        <v>2281.52</v>
      </c>
      <c r="AF30" s="88">
        <v>2408.52</v>
      </c>
      <c r="AG30" s="88">
        <v>2547.52</v>
      </c>
      <c r="AH30" s="88">
        <v>2708.26</v>
      </c>
      <c r="AI30" s="88">
        <v>2843.26</v>
      </c>
      <c r="AJ30" s="88">
        <v>2961.26</v>
      </c>
      <c r="AK30" s="88">
        <v>3064.26</v>
      </c>
      <c r="AL30" s="88">
        <v>3102.02</v>
      </c>
      <c r="AM30" s="88">
        <v>3179.02</v>
      </c>
      <c r="AN30" s="88">
        <v>3246.02</v>
      </c>
      <c r="AO30" s="88">
        <v>3305.02</v>
      </c>
      <c r="AP30" s="88">
        <v>3339.98</v>
      </c>
      <c r="AQ30" s="88">
        <v>3376.98</v>
      </c>
      <c r="AR30" s="88">
        <v>3401.98</v>
      </c>
      <c r="AS30" s="88">
        <v>3415.98</v>
      </c>
      <c r="AT30" s="88">
        <v>3394.15</v>
      </c>
      <c r="AU30" s="88">
        <v>3394.15</v>
      </c>
      <c r="AV30" s="88">
        <v>3384.15</v>
      </c>
      <c r="AW30" s="88">
        <v>3368.15</v>
      </c>
      <c r="AX30" s="88">
        <v>3339.68</v>
      </c>
      <c r="AY30" s="88">
        <v>3308.68</v>
      </c>
      <c r="AZ30" s="88">
        <v>3268.68</v>
      </c>
      <c r="BA30" s="88">
        <v>3217.68</v>
      </c>
      <c r="BB30" s="88">
        <v>3143.47</v>
      </c>
      <c r="BC30" s="88">
        <v>3065.47</v>
      </c>
      <c r="BD30" s="88">
        <v>2969.47</v>
      </c>
      <c r="BE30" s="88">
        <v>2855.47</v>
      </c>
      <c r="BF30" s="88">
        <v>2734.47</v>
      </c>
      <c r="BG30" s="88">
        <v>2591.4699999999998</v>
      </c>
      <c r="BH30" s="88">
        <v>2439.4699999999998</v>
      </c>
      <c r="BI30" s="88">
        <v>2316.4699999999998</v>
      </c>
      <c r="BJ30" s="88">
        <v>2160.0299999999997</v>
      </c>
      <c r="BK30" s="88">
        <v>2016.03</v>
      </c>
      <c r="BL30" s="88">
        <v>1902.03</v>
      </c>
      <c r="BM30" s="88">
        <v>1859.03</v>
      </c>
      <c r="BN30" s="88">
        <v>1866.9</v>
      </c>
      <c r="BO30" s="88">
        <v>1897.9</v>
      </c>
      <c r="BP30" s="88">
        <v>1883.9</v>
      </c>
      <c r="BQ30" s="88">
        <v>1882.9</v>
      </c>
      <c r="BR30" s="88">
        <v>1920.9</v>
      </c>
      <c r="BS30" s="88">
        <v>1920.9</v>
      </c>
      <c r="BT30" s="88">
        <v>1928.9</v>
      </c>
      <c r="BU30" s="88">
        <v>1936.9</v>
      </c>
      <c r="BV30" s="88">
        <v>2025.9</v>
      </c>
      <c r="BW30" s="88">
        <v>2025.9</v>
      </c>
      <c r="BX30" s="88">
        <v>2024.9</v>
      </c>
      <c r="BY30" s="88">
        <v>2028.9</v>
      </c>
      <c r="BZ30" s="88">
        <v>2011.9</v>
      </c>
      <c r="CA30" s="88">
        <v>2017.9</v>
      </c>
      <c r="CB30" s="88">
        <v>2026.9</v>
      </c>
      <c r="CC30" s="88">
        <v>2007.9</v>
      </c>
      <c r="CD30" s="88">
        <v>1983.9</v>
      </c>
      <c r="CE30" s="88">
        <v>1992.9</v>
      </c>
      <c r="CF30" s="88">
        <v>1961.9</v>
      </c>
      <c r="CG30" s="88">
        <v>1941.9</v>
      </c>
      <c r="CH30" s="88">
        <v>1748.9</v>
      </c>
      <c r="CI30" s="88">
        <v>1758.9</v>
      </c>
      <c r="CJ30" s="88">
        <v>1768.9</v>
      </c>
      <c r="CK30" s="88">
        <v>1778.9</v>
      </c>
      <c r="CL30" s="88">
        <v>1748.9</v>
      </c>
      <c r="CM30" s="88">
        <v>1756.9</v>
      </c>
      <c r="CN30" s="88">
        <v>1726.9</v>
      </c>
      <c r="CO30" s="88">
        <v>1732.9</v>
      </c>
      <c r="CP30" s="88">
        <v>1737.4</v>
      </c>
      <c r="CQ30" s="88">
        <v>1741.4</v>
      </c>
      <c r="CR30" s="88">
        <v>1746.4</v>
      </c>
      <c r="CS30" s="88">
        <v>1752.4</v>
      </c>
      <c r="CT30" s="89"/>
      <c r="CU30" s="89"/>
      <c r="CV30" s="89"/>
      <c r="CW30" s="90"/>
      <c r="CX30" s="91">
        <f t="array" ref="CX30">SUMPRODUCT(B30:CW30*0.25)</f>
        <v>54793.069999999934</v>
      </c>
    </row>
    <row r="31" spans="1:102" ht="24.95" customHeight="1" x14ac:dyDescent="0.2">
      <c r="A31" s="92" t="s">
        <v>26</v>
      </c>
      <c r="B31" s="93">
        <v>1454.124</v>
      </c>
      <c r="C31" s="94">
        <v>1398.91</v>
      </c>
      <c r="D31" s="94">
        <v>1396.9870000000001</v>
      </c>
      <c r="E31" s="94">
        <v>1377.9649999999999</v>
      </c>
      <c r="F31" s="94">
        <v>1374.2249999999999</v>
      </c>
      <c r="G31" s="94">
        <v>1352.768</v>
      </c>
      <c r="H31" s="94">
        <v>1334.0340000000001</v>
      </c>
      <c r="I31" s="94">
        <v>1317.0450000000001</v>
      </c>
      <c r="J31" s="94">
        <v>1363.316</v>
      </c>
      <c r="K31" s="94">
        <v>1358.751</v>
      </c>
      <c r="L31" s="94">
        <v>1341.47</v>
      </c>
      <c r="M31" s="94">
        <v>1329.942</v>
      </c>
      <c r="N31" s="94">
        <v>1317.027</v>
      </c>
      <c r="O31" s="94">
        <v>1304.8009999999999</v>
      </c>
      <c r="P31" s="94">
        <v>1300.7470000000001</v>
      </c>
      <c r="Q31" s="94">
        <v>1286.2840000000001</v>
      </c>
      <c r="R31" s="94">
        <v>1253.576</v>
      </c>
      <c r="S31" s="94">
        <v>1247.011</v>
      </c>
      <c r="T31" s="94">
        <v>1221.4090000000001</v>
      </c>
      <c r="U31" s="94">
        <v>1248.194</v>
      </c>
      <c r="V31" s="94">
        <v>1183.9180000000001</v>
      </c>
      <c r="W31" s="94">
        <v>1671.671</v>
      </c>
      <c r="X31" s="94">
        <v>2085.9340000000002</v>
      </c>
      <c r="Y31" s="94">
        <v>2295.7269999999999</v>
      </c>
      <c r="Z31" s="94">
        <v>1864.7149999999999</v>
      </c>
      <c r="AA31" s="94">
        <v>2162.4549999999999</v>
      </c>
      <c r="AB31" s="94">
        <v>2313.6089999999999</v>
      </c>
      <c r="AC31" s="94">
        <v>2538.3049999999998</v>
      </c>
      <c r="AD31" s="94">
        <v>2609.259</v>
      </c>
      <c r="AE31" s="94">
        <v>2791.7440000000001</v>
      </c>
      <c r="AF31" s="94">
        <v>3012.4229999999998</v>
      </c>
      <c r="AG31" s="94">
        <v>2991.5569999999998</v>
      </c>
      <c r="AH31" s="94">
        <v>3333.0419999999999</v>
      </c>
      <c r="AI31" s="94">
        <v>3350.8130000000001</v>
      </c>
      <c r="AJ31" s="94">
        <v>3463.326</v>
      </c>
      <c r="AK31" s="94">
        <v>3537.627</v>
      </c>
      <c r="AL31" s="94">
        <v>3952.029</v>
      </c>
      <c r="AM31" s="94">
        <v>4104.6750000000002</v>
      </c>
      <c r="AN31" s="94">
        <v>4071.9090000000001</v>
      </c>
      <c r="AO31" s="94">
        <v>4021.2530000000002</v>
      </c>
      <c r="AP31" s="94">
        <v>3915.77</v>
      </c>
      <c r="AQ31" s="94">
        <v>3948.9609999999998</v>
      </c>
      <c r="AR31" s="94">
        <v>3959.087</v>
      </c>
      <c r="AS31" s="94">
        <v>3954.4090000000001</v>
      </c>
      <c r="AT31" s="94">
        <v>3937.6640000000002</v>
      </c>
      <c r="AU31" s="94">
        <v>3984.768</v>
      </c>
      <c r="AV31" s="94">
        <v>4021.64</v>
      </c>
      <c r="AW31" s="94">
        <v>4030.672</v>
      </c>
      <c r="AX31" s="94">
        <v>3979.384</v>
      </c>
      <c r="AY31" s="94">
        <v>4035.2689999999998</v>
      </c>
      <c r="AZ31" s="94">
        <v>4080.7109999999998</v>
      </c>
      <c r="BA31" s="94">
        <v>4037.855</v>
      </c>
      <c r="BB31" s="94">
        <v>3908.3380000000002</v>
      </c>
      <c r="BC31" s="94">
        <v>3822.9639999999999</v>
      </c>
      <c r="BD31" s="94">
        <v>3599.8049999999998</v>
      </c>
      <c r="BE31" s="94">
        <v>3471.9879999999998</v>
      </c>
      <c r="BF31" s="94">
        <v>3214.1819999999998</v>
      </c>
      <c r="BG31" s="94">
        <v>2979.663</v>
      </c>
      <c r="BH31" s="94">
        <v>2909.989</v>
      </c>
      <c r="BI31" s="94">
        <v>3046.5239999999999</v>
      </c>
      <c r="BJ31" s="94">
        <v>2896.6979999999999</v>
      </c>
      <c r="BK31" s="94">
        <v>2764.645</v>
      </c>
      <c r="BL31" s="94">
        <v>2790.9189999999999</v>
      </c>
      <c r="BM31" s="94">
        <v>2814.3029999999999</v>
      </c>
      <c r="BN31" s="94">
        <v>2326.5360000000001</v>
      </c>
      <c r="BO31" s="94">
        <v>2443.8679999999999</v>
      </c>
      <c r="BP31" s="94">
        <v>2578.7739999999999</v>
      </c>
      <c r="BQ31" s="94">
        <v>2930.3090000000002</v>
      </c>
      <c r="BR31" s="94">
        <v>2363.6410000000001</v>
      </c>
      <c r="BS31" s="94">
        <v>2543.86</v>
      </c>
      <c r="BT31" s="94">
        <v>2639.4659999999999</v>
      </c>
      <c r="BU31" s="94">
        <v>2386.7150000000001</v>
      </c>
      <c r="BV31" s="94">
        <v>2437.3159999999998</v>
      </c>
      <c r="BW31" s="94">
        <v>2322.261</v>
      </c>
      <c r="BX31" s="94">
        <v>2292.6190000000001</v>
      </c>
      <c r="BY31" s="94">
        <v>2263.317</v>
      </c>
      <c r="BZ31" s="94">
        <v>2289.3829999999998</v>
      </c>
      <c r="CA31" s="94">
        <v>2292.8820000000001</v>
      </c>
      <c r="CB31" s="94">
        <v>2305.9989999999998</v>
      </c>
      <c r="CC31" s="94">
        <v>2307.6390000000001</v>
      </c>
      <c r="CD31" s="94">
        <v>2299.7339999999999</v>
      </c>
      <c r="CE31" s="94">
        <v>2252.87</v>
      </c>
      <c r="CF31" s="94">
        <v>2238.364</v>
      </c>
      <c r="CG31" s="94">
        <v>2236.6</v>
      </c>
      <c r="CH31" s="94">
        <v>2374.056</v>
      </c>
      <c r="CI31" s="94">
        <v>2335.768</v>
      </c>
      <c r="CJ31" s="94">
        <v>2301.375</v>
      </c>
      <c r="CK31" s="94">
        <v>2135.6590000000001</v>
      </c>
      <c r="CL31" s="94">
        <v>2353.8879999999999</v>
      </c>
      <c r="CM31" s="94">
        <v>2356.0659999999998</v>
      </c>
      <c r="CN31" s="94">
        <v>2296.6260000000002</v>
      </c>
      <c r="CO31" s="94">
        <v>2315.3240000000001</v>
      </c>
      <c r="CP31" s="94">
        <v>2300.6260000000002</v>
      </c>
      <c r="CQ31" s="94">
        <v>2230.5189999999998</v>
      </c>
      <c r="CR31" s="94">
        <v>2106.9169999999999</v>
      </c>
      <c r="CS31" s="94">
        <v>1944.107</v>
      </c>
      <c r="CT31" s="95"/>
      <c r="CU31" s="95"/>
      <c r="CV31" s="95"/>
      <c r="CW31" s="96"/>
      <c r="CX31" s="97">
        <f t="array" ref="CX31">SUMPRODUCT(B31:CW31*0.25)</f>
        <v>61210.967249999987</v>
      </c>
    </row>
    <row r="32" spans="1:102" ht="24.95" customHeight="1" x14ac:dyDescent="0.2">
      <c r="A32" s="101" t="s">
        <v>27</v>
      </c>
      <c r="B32" s="98">
        <v>1838</v>
      </c>
      <c r="C32" s="99">
        <v>1679.5</v>
      </c>
      <c r="D32" s="99">
        <v>1521</v>
      </c>
      <c r="E32" s="99">
        <v>1521</v>
      </c>
      <c r="F32" s="99">
        <v>1362</v>
      </c>
      <c r="G32" s="99">
        <v>1362</v>
      </c>
      <c r="H32" s="99">
        <v>1362</v>
      </c>
      <c r="I32" s="99">
        <v>1362</v>
      </c>
      <c r="J32" s="99">
        <v>1362</v>
      </c>
      <c r="K32" s="99">
        <v>1362</v>
      </c>
      <c r="L32" s="99">
        <v>1362</v>
      </c>
      <c r="M32" s="99">
        <v>1362</v>
      </c>
      <c r="N32" s="99">
        <v>1362</v>
      </c>
      <c r="O32" s="99">
        <v>1362</v>
      </c>
      <c r="P32" s="99">
        <v>1362</v>
      </c>
      <c r="Q32" s="99">
        <v>1362</v>
      </c>
      <c r="R32" s="99">
        <v>1362</v>
      </c>
      <c r="S32" s="99">
        <v>1362</v>
      </c>
      <c r="T32" s="99">
        <v>1382</v>
      </c>
      <c r="U32" s="99">
        <v>1387</v>
      </c>
      <c r="V32" s="99">
        <v>1461</v>
      </c>
      <c r="W32" s="99">
        <v>1526</v>
      </c>
      <c r="X32" s="99">
        <v>1596</v>
      </c>
      <c r="Y32" s="99">
        <v>1596</v>
      </c>
      <c r="Z32" s="99">
        <v>1686</v>
      </c>
      <c r="AA32" s="99">
        <v>1686</v>
      </c>
      <c r="AB32" s="99">
        <v>1686</v>
      </c>
      <c r="AC32" s="99">
        <v>1686</v>
      </c>
      <c r="AD32" s="99">
        <v>1686</v>
      </c>
      <c r="AE32" s="99">
        <v>1686</v>
      </c>
      <c r="AF32" s="99">
        <v>1427</v>
      </c>
      <c r="AG32" s="99">
        <v>1347</v>
      </c>
      <c r="AH32" s="99">
        <v>1107</v>
      </c>
      <c r="AI32" s="99">
        <v>1042</v>
      </c>
      <c r="AJ32" s="99">
        <v>892</v>
      </c>
      <c r="AK32" s="99">
        <v>742</v>
      </c>
      <c r="AL32" s="99">
        <v>567</v>
      </c>
      <c r="AM32" s="99">
        <v>567</v>
      </c>
      <c r="AN32" s="99">
        <v>567</v>
      </c>
      <c r="AO32" s="99">
        <v>567</v>
      </c>
      <c r="AP32" s="99">
        <v>567</v>
      </c>
      <c r="AQ32" s="99">
        <v>567</v>
      </c>
      <c r="AR32" s="99">
        <v>567</v>
      </c>
      <c r="AS32" s="99">
        <v>567</v>
      </c>
      <c r="AT32" s="99">
        <v>567</v>
      </c>
      <c r="AU32" s="99">
        <v>567</v>
      </c>
      <c r="AV32" s="99">
        <v>567</v>
      </c>
      <c r="AW32" s="99">
        <v>567</v>
      </c>
      <c r="AX32" s="99">
        <v>567</v>
      </c>
      <c r="AY32" s="99">
        <v>567</v>
      </c>
      <c r="AZ32" s="99">
        <v>567</v>
      </c>
      <c r="BA32" s="99">
        <v>642</v>
      </c>
      <c r="BB32" s="99">
        <v>717</v>
      </c>
      <c r="BC32" s="99">
        <v>907</v>
      </c>
      <c r="BD32" s="99">
        <v>1232</v>
      </c>
      <c r="BE32" s="99">
        <v>1277</v>
      </c>
      <c r="BF32" s="99">
        <v>1387</v>
      </c>
      <c r="BG32" s="99">
        <v>1472</v>
      </c>
      <c r="BH32" s="99">
        <v>1732</v>
      </c>
      <c r="BI32" s="99">
        <v>1752</v>
      </c>
      <c r="BJ32" s="99">
        <v>1977</v>
      </c>
      <c r="BK32" s="99">
        <v>2114</v>
      </c>
      <c r="BL32" s="99">
        <v>2164</v>
      </c>
      <c r="BM32" s="99">
        <v>2164</v>
      </c>
      <c r="BN32" s="99">
        <v>2116</v>
      </c>
      <c r="BO32" s="99">
        <v>2116</v>
      </c>
      <c r="BP32" s="99">
        <v>2116</v>
      </c>
      <c r="BQ32" s="99">
        <v>2116</v>
      </c>
      <c r="BR32" s="99">
        <v>2117</v>
      </c>
      <c r="BS32" s="99">
        <v>2117</v>
      </c>
      <c r="BT32" s="99">
        <v>2117</v>
      </c>
      <c r="BU32" s="99">
        <v>2117</v>
      </c>
      <c r="BV32" s="99">
        <v>2118</v>
      </c>
      <c r="BW32" s="99">
        <v>2118</v>
      </c>
      <c r="BX32" s="99">
        <v>2118</v>
      </c>
      <c r="BY32" s="99">
        <v>2118</v>
      </c>
      <c r="BZ32" s="99">
        <v>2119</v>
      </c>
      <c r="CA32" s="99">
        <v>2119</v>
      </c>
      <c r="CB32" s="99">
        <v>2119</v>
      </c>
      <c r="CC32" s="99">
        <v>2119</v>
      </c>
      <c r="CD32" s="99">
        <v>2119</v>
      </c>
      <c r="CE32" s="99">
        <v>2119</v>
      </c>
      <c r="CF32" s="99">
        <v>2119</v>
      </c>
      <c r="CG32" s="99">
        <v>2119</v>
      </c>
      <c r="CH32" s="99">
        <v>2121</v>
      </c>
      <c r="CI32" s="99">
        <v>2121</v>
      </c>
      <c r="CJ32" s="99">
        <v>2121</v>
      </c>
      <c r="CK32" s="99">
        <v>2121</v>
      </c>
      <c r="CL32" s="99">
        <v>2121</v>
      </c>
      <c r="CM32" s="99">
        <v>2027</v>
      </c>
      <c r="CN32" s="99">
        <v>1962</v>
      </c>
      <c r="CO32" s="99">
        <v>1897</v>
      </c>
      <c r="CP32" s="99">
        <v>1897</v>
      </c>
      <c r="CQ32" s="99">
        <v>1897</v>
      </c>
      <c r="CR32" s="99">
        <v>1897</v>
      </c>
      <c r="CS32" s="99">
        <v>1897</v>
      </c>
      <c r="CT32" s="100"/>
      <c r="CU32" s="100"/>
      <c r="CV32" s="100"/>
      <c r="CW32" s="102"/>
      <c r="CX32" s="103">
        <f t="array" ref="CX32">SUMPRODUCT(B32:CW32*0.25)</f>
        <v>36431.375</v>
      </c>
    </row>
    <row r="33" spans="1:102" ht="30" customHeight="1" thickBot="1" x14ac:dyDescent="0.25">
      <c r="A33" s="75" t="s">
        <v>28</v>
      </c>
      <c r="B33" s="76">
        <f>SUM(B30:B32)</f>
        <v>5370.5240000000003</v>
      </c>
      <c r="C33" s="77">
        <f t="shared" ref="C33:BN33" si="5">SUM(C30:C32)</f>
        <v>5149.8100000000004</v>
      </c>
      <c r="D33" s="77">
        <f t="shared" si="5"/>
        <v>4980.3870000000006</v>
      </c>
      <c r="E33" s="77">
        <f t="shared" si="5"/>
        <v>4952.3649999999998</v>
      </c>
      <c r="F33" s="77">
        <f t="shared" si="5"/>
        <v>4780.625</v>
      </c>
      <c r="G33" s="77">
        <f t="shared" si="5"/>
        <v>4748.1679999999997</v>
      </c>
      <c r="H33" s="77">
        <f t="shared" si="5"/>
        <v>4719.4340000000002</v>
      </c>
      <c r="I33" s="77">
        <f t="shared" si="5"/>
        <v>4691.4449999999997</v>
      </c>
      <c r="J33" s="77">
        <f t="shared" si="5"/>
        <v>4722.7160000000003</v>
      </c>
      <c r="K33" s="77">
        <f t="shared" si="5"/>
        <v>4707.1509999999998</v>
      </c>
      <c r="L33" s="77">
        <f t="shared" si="5"/>
        <v>4679.87</v>
      </c>
      <c r="M33" s="77">
        <f t="shared" si="5"/>
        <v>4658.3420000000006</v>
      </c>
      <c r="N33" s="77">
        <f t="shared" si="5"/>
        <v>4638.4269999999997</v>
      </c>
      <c r="O33" s="77">
        <f t="shared" si="5"/>
        <v>4615.201</v>
      </c>
      <c r="P33" s="77">
        <f t="shared" si="5"/>
        <v>4600.1469999999999</v>
      </c>
      <c r="Q33" s="77">
        <f t="shared" si="5"/>
        <v>4572.6840000000002</v>
      </c>
      <c r="R33" s="77">
        <f t="shared" si="5"/>
        <v>4525.9760000000006</v>
      </c>
      <c r="S33" s="77">
        <f t="shared" si="5"/>
        <v>4507.4110000000001</v>
      </c>
      <c r="T33" s="77">
        <f t="shared" si="5"/>
        <v>4491.8090000000002</v>
      </c>
      <c r="U33" s="77">
        <f t="shared" si="5"/>
        <v>4515.5940000000001</v>
      </c>
      <c r="V33" s="77">
        <f t="shared" si="5"/>
        <v>4542.3180000000002</v>
      </c>
      <c r="W33" s="77">
        <f t="shared" si="5"/>
        <v>5079.0709999999999</v>
      </c>
      <c r="X33" s="77">
        <f t="shared" si="5"/>
        <v>5547.3340000000007</v>
      </c>
      <c r="Y33" s="77">
        <f t="shared" si="5"/>
        <v>5757.1270000000004</v>
      </c>
      <c r="Z33" s="77">
        <f t="shared" si="5"/>
        <v>5424.3549999999996</v>
      </c>
      <c r="AA33" s="77">
        <f t="shared" si="5"/>
        <v>5725.0950000000003</v>
      </c>
      <c r="AB33" s="77">
        <f t="shared" si="5"/>
        <v>5912.2489999999998</v>
      </c>
      <c r="AC33" s="77">
        <f t="shared" si="5"/>
        <v>6206.9449999999997</v>
      </c>
      <c r="AD33" s="77">
        <f t="shared" si="5"/>
        <v>6460.7790000000005</v>
      </c>
      <c r="AE33" s="77">
        <f t="shared" si="5"/>
        <v>6759.2640000000001</v>
      </c>
      <c r="AF33" s="77">
        <f t="shared" si="5"/>
        <v>6847.9429999999993</v>
      </c>
      <c r="AG33" s="77">
        <f t="shared" si="5"/>
        <v>6886.0769999999993</v>
      </c>
      <c r="AH33" s="77">
        <f t="shared" si="5"/>
        <v>7148.3019999999997</v>
      </c>
      <c r="AI33" s="77">
        <f t="shared" si="5"/>
        <v>7236.0730000000003</v>
      </c>
      <c r="AJ33" s="77">
        <f t="shared" si="5"/>
        <v>7316.5860000000002</v>
      </c>
      <c r="AK33" s="77">
        <f t="shared" si="5"/>
        <v>7343.8870000000006</v>
      </c>
      <c r="AL33" s="77">
        <f t="shared" si="5"/>
        <v>7621.049</v>
      </c>
      <c r="AM33" s="77">
        <f t="shared" si="5"/>
        <v>7850.6949999999997</v>
      </c>
      <c r="AN33" s="77">
        <f t="shared" si="5"/>
        <v>7884.9290000000001</v>
      </c>
      <c r="AO33" s="77">
        <f t="shared" si="5"/>
        <v>7893.2730000000001</v>
      </c>
      <c r="AP33" s="77">
        <f t="shared" si="5"/>
        <v>7822.75</v>
      </c>
      <c r="AQ33" s="77">
        <f t="shared" si="5"/>
        <v>7892.9409999999998</v>
      </c>
      <c r="AR33" s="77">
        <f t="shared" si="5"/>
        <v>7928.067</v>
      </c>
      <c r="AS33" s="77">
        <f t="shared" si="5"/>
        <v>7937.3890000000001</v>
      </c>
      <c r="AT33" s="77">
        <f t="shared" si="5"/>
        <v>7898.8140000000003</v>
      </c>
      <c r="AU33" s="77">
        <f t="shared" si="5"/>
        <v>7945.9179999999997</v>
      </c>
      <c r="AV33" s="77">
        <f t="shared" si="5"/>
        <v>7972.79</v>
      </c>
      <c r="AW33" s="77">
        <f t="shared" si="5"/>
        <v>7965.8220000000001</v>
      </c>
      <c r="AX33" s="77">
        <f t="shared" si="5"/>
        <v>7886.0640000000003</v>
      </c>
      <c r="AY33" s="77">
        <f t="shared" si="5"/>
        <v>7910.9489999999996</v>
      </c>
      <c r="AZ33" s="77">
        <f t="shared" si="5"/>
        <v>7916.3909999999996</v>
      </c>
      <c r="BA33" s="77">
        <f t="shared" si="5"/>
        <v>7897.5349999999999</v>
      </c>
      <c r="BB33" s="77">
        <f t="shared" si="5"/>
        <v>7768.808</v>
      </c>
      <c r="BC33" s="77">
        <f t="shared" si="5"/>
        <v>7795.4339999999993</v>
      </c>
      <c r="BD33" s="77">
        <f t="shared" si="5"/>
        <v>7801.2749999999996</v>
      </c>
      <c r="BE33" s="77">
        <f t="shared" si="5"/>
        <v>7604.4579999999996</v>
      </c>
      <c r="BF33" s="77">
        <f t="shared" si="5"/>
        <v>7335.652</v>
      </c>
      <c r="BG33" s="77">
        <f t="shared" si="5"/>
        <v>7043.1329999999998</v>
      </c>
      <c r="BH33" s="77">
        <f t="shared" si="5"/>
        <v>7081.4589999999998</v>
      </c>
      <c r="BI33" s="77">
        <f t="shared" si="5"/>
        <v>7114.9939999999997</v>
      </c>
      <c r="BJ33" s="77">
        <f t="shared" si="5"/>
        <v>7033.7279999999992</v>
      </c>
      <c r="BK33" s="77">
        <f t="shared" si="5"/>
        <v>6894.6750000000002</v>
      </c>
      <c r="BL33" s="77">
        <f t="shared" si="5"/>
        <v>6856.9489999999996</v>
      </c>
      <c r="BM33" s="77">
        <f t="shared" si="5"/>
        <v>6837.3329999999996</v>
      </c>
      <c r="BN33" s="77">
        <f t="shared" si="5"/>
        <v>6309.4359999999997</v>
      </c>
      <c r="BO33" s="77">
        <f t="shared" ref="BO33:CW33" si="6">SUM(BO30:BO32)</f>
        <v>6457.768</v>
      </c>
      <c r="BP33" s="77">
        <f t="shared" si="6"/>
        <v>6578.674</v>
      </c>
      <c r="BQ33" s="77">
        <f t="shared" si="6"/>
        <v>6929.2090000000007</v>
      </c>
      <c r="BR33" s="77">
        <f t="shared" si="6"/>
        <v>6401.5410000000002</v>
      </c>
      <c r="BS33" s="77">
        <f t="shared" si="6"/>
        <v>6581.76</v>
      </c>
      <c r="BT33" s="77">
        <f t="shared" si="6"/>
        <v>6685.366</v>
      </c>
      <c r="BU33" s="77">
        <f t="shared" si="6"/>
        <v>6440.6149999999998</v>
      </c>
      <c r="BV33" s="77">
        <f t="shared" si="6"/>
        <v>6581.2160000000003</v>
      </c>
      <c r="BW33" s="77">
        <f t="shared" si="6"/>
        <v>6466.1610000000001</v>
      </c>
      <c r="BX33" s="77">
        <f t="shared" si="6"/>
        <v>6435.5190000000002</v>
      </c>
      <c r="BY33" s="77">
        <f t="shared" si="6"/>
        <v>6410.2170000000006</v>
      </c>
      <c r="BZ33" s="77">
        <f t="shared" si="6"/>
        <v>6420.2829999999994</v>
      </c>
      <c r="CA33" s="77">
        <f t="shared" si="6"/>
        <v>6429.7820000000002</v>
      </c>
      <c r="CB33" s="77">
        <f t="shared" si="6"/>
        <v>6451.8989999999994</v>
      </c>
      <c r="CC33" s="77">
        <f t="shared" si="6"/>
        <v>6434.5390000000007</v>
      </c>
      <c r="CD33" s="77">
        <f t="shared" si="6"/>
        <v>6402.634</v>
      </c>
      <c r="CE33" s="77">
        <f t="shared" si="6"/>
        <v>6364.77</v>
      </c>
      <c r="CF33" s="77">
        <f t="shared" si="6"/>
        <v>6319.2640000000001</v>
      </c>
      <c r="CG33" s="77">
        <f t="shared" si="6"/>
        <v>6297.5</v>
      </c>
      <c r="CH33" s="77">
        <f t="shared" si="6"/>
        <v>6243.9560000000001</v>
      </c>
      <c r="CI33" s="77">
        <f t="shared" si="6"/>
        <v>6215.6679999999997</v>
      </c>
      <c r="CJ33" s="77">
        <f t="shared" si="6"/>
        <v>6191.2749999999996</v>
      </c>
      <c r="CK33" s="77">
        <f t="shared" si="6"/>
        <v>6035.5590000000002</v>
      </c>
      <c r="CL33" s="77">
        <f t="shared" si="6"/>
        <v>6223.7880000000005</v>
      </c>
      <c r="CM33" s="77">
        <f t="shared" si="6"/>
        <v>6139.9660000000003</v>
      </c>
      <c r="CN33" s="77">
        <f t="shared" si="6"/>
        <v>5985.5259999999998</v>
      </c>
      <c r="CO33" s="77">
        <f t="shared" si="6"/>
        <v>5945.2240000000002</v>
      </c>
      <c r="CP33" s="77">
        <f t="shared" si="6"/>
        <v>5935.0259999999998</v>
      </c>
      <c r="CQ33" s="77">
        <f t="shared" si="6"/>
        <v>5868.9189999999999</v>
      </c>
      <c r="CR33" s="77">
        <f t="shared" si="6"/>
        <v>5750.317</v>
      </c>
      <c r="CS33" s="77">
        <f t="shared" si="6"/>
        <v>5593.5069999999996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152435.41224999994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>
        <v>188</v>
      </c>
      <c r="C36" s="115">
        <v>188</v>
      </c>
      <c r="D36" s="115">
        <v>188</v>
      </c>
      <c r="E36" s="115">
        <v>188</v>
      </c>
      <c r="F36" s="115">
        <v>188</v>
      </c>
      <c r="G36" s="115">
        <v>188</v>
      </c>
      <c r="H36" s="115">
        <v>188</v>
      </c>
      <c r="I36" s="115">
        <v>188</v>
      </c>
      <c r="J36" s="115">
        <v>188</v>
      </c>
      <c r="K36" s="115">
        <v>188</v>
      </c>
      <c r="L36" s="115">
        <v>188</v>
      </c>
      <c r="M36" s="115">
        <v>188</v>
      </c>
      <c r="N36" s="115">
        <v>188</v>
      </c>
      <c r="O36" s="115">
        <v>188</v>
      </c>
      <c r="P36" s="115">
        <v>188</v>
      </c>
      <c r="Q36" s="115">
        <v>188</v>
      </c>
      <c r="R36" s="115">
        <v>188</v>
      </c>
      <c r="S36" s="115">
        <v>188</v>
      </c>
      <c r="T36" s="115">
        <v>188</v>
      </c>
      <c r="U36" s="115">
        <v>188</v>
      </c>
      <c r="V36" s="115">
        <v>208</v>
      </c>
      <c r="W36" s="115">
        <v>208</v>
      </c>
      <c r="X36" s="115">
        <v>208</v>
      </c>
      <c r="Y36" s="115">
        <v>208</v>
      </c>
      <c r="Z36" s="115">
        <v>236</v>
      </c>
      <c r="AA36" s="115">
        <v>236</v>
      </c>
      <c r="AB36" s="115">
        <v>236</v>
      </c>
      <c r="AC36" s="115">
        <v>236</v>
      </c>
      <c r="AD36" s="115">
        <v>166</v>
      </c>
      <c r="AE36" s="115">
        <v>166</v>
      </c>
      <c r="AF36" s="115">
        <v>166</v>
      </c>
      <c r="AG36" s="115">
        <v>166</v>
      </c>
      <c r="AH36" s="115">
        <v>166</v>
      </c>
      <c r="AI36" s="115">
        <v>166</v>
      </c>
      <c r="AJ36" s="115">
        <v>166</v>
      </c>
      <c r="AK36" s="115">
        <v>166</v>
      </c>
      <c r="AL36" s="115">
        <v>166</v>
      </c>
      <c r="AM36" s="115">
        <v>166</v>
      </c>
      <c r="AN36" s="115">
        <v>166</v>
      </c>
      <c r="AO36" s="115">
        <v>166</v>
      </c>
      <c r="AP36" s="115">
        <v>144</v>
      </c>
      <c r="AQ36" s="115">
        <v>144</v>
      </c>
      <c r="AR36" s="115">
        <v>144</v>
      </c>
      <c r="AS36" s="115">
        <v>144</v>
      </c>
      <c r="AT36" s="115">
        <v>144</v>
      </c>
      <c r="AU36" s="115">
        <v>144</v>
      </c>
      <c r="AV36" s="115">
        <v>144</v>
      </c>
      <c r="AW36" s="115">
        <v>144</v>
      </c>
      <c r="AX36" s="115">
        <v>144</v>
      </c>
      <c r="AY36" s="115">
        <v>144</v>
      </c>
      <c r="AZ36" s="115">
        <v>144</v>
      </c>
      <c r="BA36" s="115">
        <v>144</v>
      </c>
      <c r="BB36" s="115">
        <v>144</v>
      </c>
      <c r="BC36" s="115">
        <v>144</v>
      </c>
      <c r="BD36" s="115">
        <v>144</v>
      </c>
      <c r="BE36" s="115">
        <v>144</v>
      </c>
      <c r="BF36" s="115">
        <v>144</v>
      </c>
      <c r="BG36" s="115">
        <v>144</v>
      </c>
      <c r="BH36" s="115">
        <v>144</v>
      </c>
      <c r="BI36" s="115">
        <v>144</v>
      </c>
      <c r="BJ36" s="115">
        <v>144</v>
      </c>
      <c r="BK36" s="115">
        <v>144</v>
      </c>
      <c r="BL36" s="115">
        <v>144</v>
      </c>
      <c r="BM36" s="115">
        <v>144</v>
      </c>
      <c r="BN36" s="115">
        <v>164</v>
      </c>
      <c r="BO36" s="115">
        <v>164</v>
      </c>
      <c r="BP36" s="115">
        <v>164</v>
      </c>
      <c r="BQ36" s="115">
        <v>164</v>
      </c>
      <c r="BR36" s="115">
        <v>249</v>
      </c>
      <c r="BS36" s="115">
        <v>249</v>
      </c>
      <c r="BT36" s="115">
        <v>249</v>
      </c>
      <c r="BU36" s="115">
        <v>249</v>
      </c>
      <c r="BV36" s="115">
        <v>224</v>
      </c>
      <c r="BW36" s="115">
        <v>224</v>
      </c>
      <c r="BX36" s="115">
        <v>224</v>
      </c>
      <c r="BY36" s="115">
        <v>224</v>
      </c>
      <c r="BZ36" s="115">
        <v>237</v>
      </c>
      <c r="CA36" s="115">
        <v>237</v>
      </c>
      <c r="CB36" s="115">
        <v>237</v>
      </c>
      <c r="CC36" s="115">
        <v>237</v>
      </c>
      <c r="CD36" s="115">
        <v>177</v>
      </c>
      <c r="CE36" s="115">
        <v>177</v>
      </c>
      <c r="CF36" s="115">
        <v>177</v>
      </c>
      <c r="CG36" s="115">
        <v>177</v>
      </c>
      <c r="CH36" s="115">
        <v>215</v>
      </c>
      <c r="CI36" s="115">
        <v>215</v>
      </c>
      <c r="CJ36" s="115">
        <v>215</v>
      </c>
      <c r="CK36" s="115">
        <v>215</v>
      </c>
      <c r="CL36" s="115">
        <v>195</v>
      </c>
      <c r="CM36" s="115">
        <v>195</v>
      </c>
      <c r="CN36" s="115">
        <v>195</v>
      </c>
      <c r="CO36" s="115">
        <v>195</v>
      </c>
      <c r="CP36" s="115">
        <v>188</v>
      </c>
      <c r="CQ36" s="115">
        <v>188</v>
      </c>
      <c r="CR36" s="115">
        <v>188</v>
      </c>
      <c r="CS36" s="115">
        <v>188</v>
      </c>
      <c r="CT36" s="116"/>
      <c r="CU36" s="116"/>
      <c r="CV36" s="116"/>
      <c r="CW36" s="117"/>
      <c r="CX36" s="91">
        <f t="array" ref="CX36">SUMPRODUCT(B36:CW36*0.25)</f>
        <v>4395</v>
      </c>
    </row>
    <row r="37" spans="1:102" ht="24.95" customHeight="1" x14ac:dyDescent="0.2">
      <c r="A37" s="118" t="s">
        <v>31</v>
      </c>
      <c r="B37" s="119">
        <v>2</v>
      </c>
      <c r="C37" s="120">
        <v>2</v>
      </c>
      <c r="D37" s="120">
        <v>2</v>
      </c>
      <c r="E37" s="120">
        <v>2</v>
      </c>
      <c r="F37" s="120">
        <v>16</v>
      </c>
      <c r="G37" s="120">
        <v>16</v>
      </c>
      <c r="H37" s="120">
        <v>16</v>
      </c>
      <c r="I37" s="120">
        <v>16</v>
      </c>
      <c r="J37" s="120">
        <v>52</v>
      </c>
      <c r="K37" s="120">
        <v>52</v>
      </c>
      <c r="L37" s="120">
        <v>52</v>
      </c>
      <c r="M37" s="120">
        <v>52</v>
      </c>
      <c r="N37" s="120">
        <v>52</v>
      </c>
      <c r="O37" s="120">
        <v>52</v>
      </c>
      <c r="P37" s="120">
        <v>52</v>
      </c>
      <c r="Q37" s="120">
        <v>52</v>
      </c>
      <c r="R37" s="120">
        <v>52</v>
      </c>
      <c r="S37" s="120">
        <v>52</v>
      </c>
      <c r="T37" s="120">
        <v>52</v>
      </c>
      <c r="U37" s="120">
        <v>52</v>
      </c>
      <c r="V37" s="120">
        <v>52</v>
      </c>
      <c r="W37" s="120">
        <v>52</v>
      </c>
      <c r="X37" s="120">
        <v>52</v>
      </c>
      <c r="Y37" s="120">
        <v>52</v>
      </c>
      <c r="Z37" s="120">
        <v>25</v>
      </c>
      <c r="AA37" s="120">
        <v>25</v>
      </c>
      <c r="AB37" s="120">
        <v>25</v>
      </c>
      <c r="AC37" s="120">
        <v>25</v>
      </c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>
        <v>20</v>
      </c>
      <c r="BS37" s="120">
        <v>20</v>
      </c>
      <c r="BT37" s="120">
        <v>20</v>
      </c>
      <c r="BU37" s="120">
        <v>20</v>
      </c>
      <c r="BV37" s="120"/>
      <c r="BW37" s="120"/>
      <c r="BX37" s="120"/>
      <c r="BY37" s="120"/>
      <c r="BZ37" s="120"/>
      <c r="CA37" s="120"/>
      <c r="CB37" s="120"/>
      <c r="CC37" s="120"/>
      <c r="CD37" s="120">
        <v>13</v>
      </c>
      <c r="CE37" s="120">
        <v>13</v>
      </c>
      <c r="CF37" s="120">
        <v>13</v>
      </c>
      <c r="CG37" s="120">
        <v>13</v>
      </c>
      <c r="CH37" s="120">
        <v>10</v>
      </c>
      <c r="CI37" s="120">
        <v>10</v>
      </c>
      <c r="CJ37" s="120">
        <v>10</v>
      </c>
      <c r="CK37" s="120">
        <v>10</v>
      </c>
      <c r="CL37" s="120">
        <v>45</v>
      </c>
      <c r="CM37" s="120">
        <v>45</v>
      </c>
      <c r="CN37" s="120">
        <v>45</v>
      </c>
      <c r="CO37" s="120">
        <v>45</v>
      </c>
      <c r="CP37" s="120">
        <v>20</v>
      </c>
      <c r="CQ37" s="120">
        <v>20</v>
      </c>
      <c r="CR37" s="120">
        <v>20</v>
      </c>
      <c r="CS37" s="120">
        <v>20</v>
      </c>
      <c r="CT37" s="120"/>
      <c r="CU37" s="120"/>
      <c r="CV37" s="120"/>
      <c r="CW37" s="121"/>
      <c r="CX37" s="97">
        <f t="array" ref="CX37">SUMPRODUCT(B37:CW37*0.25)</f>
        <v>359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>
        <v>69.2</v>
      </c>
      <c r="V38" s="120">
        <v>180.3</v>
      </c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>
        <v>3.8</v>
      </c>
      <c r="BY38" s="120">
        <v>31.2</v>
      </c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71.125</v>
      </c>
    </row>
    <row r="39" spans="1:102" ht="24.95" customHeight="1" x14ac:dyDescent="0.2">
      <c r="A39" s="118" t="s">
        <v>33</v>
      </c>
      <c r="B39" s="119">
        <v>50</v>
      </c>
      <c r="C39" s="120">
        <v>50</v>
      </c>
      <c r="D39" s="120">
        <v>50</v>
      </c>
      <c r="E39" s="120">
        <v>50</v>
      </c>
      <c r="F39" s="120">
        <v>50</v>
      </c>
      <c r="G39" s="120">
        <v>50</v>
      </c>
      <c r="H39" s="120">
        <v>50</v>
      </c>
      <c r="I39" s="120">
        <v>50</v>
      </c>
      <c r="J39" s="120">
        <v>50</v>
      </c>
      <c r="K39" s="120">
        <v>50</v>
      </c>
      <c r="L39" s="120">
        <v>50</v>
      </c>
      <c r="M39" s="120">
        <v>50</v>
      </c>
      <c r="N39" s="120">
        <v>50</v>
      </c>
      <c r="O39" s="120">
        <v>50</v>
      </c>
      <c r="P39" s="120">
        <v>50</v>
      </c>
      <c r="Q39" s="120">
        <v>50</v>
      </c>
      <c r="R39" s="120">
        <v>50</v>
      </c>
      <c r="S39" s="120">
        <v>50</v>
      </c>
      <c r="T39" s="120">
        <v>50</v>
      </c>
      <c r="U39" s="120">
        <v>50</v>
      </c>
      <c r="V39" s="120">
        <v>50</v>
      </c>
      <c r="W39" s="120">
        <v>50</v>
      </c>
      <c r="X39" s="120">
        <v>50</v>
      </c>
      <c r="Y39" s="120">
        <v>50</v>
      </c>
      <c r="Z39" s="120">
        <v>50</v>
      </c>
      <c r="AA39" s="120">
        <v>50</v>
      </c>
      <c r="AB39" s="120">
        <v>50</v>
      </c>
      <c r="AC39" s="120">
        <v>50</v>
      </c>
      <c r="AD39" s="120">
        <v>50</v>
      </c>
      <c r="AE39" s="120">
        <v>50</v>
      </c>
      <c r="AF39" s="120">
        <v>50</v>
      </c>
      <c r="AG39" s="120">
        <v>50</v>
      </c>
      <c r="AH39" s="120">
        <v>44</v>
      </c>
      <c r="AI39" s="120">
        <v>44</v>
      </c>
      <c r="AJ39" s="120">
        <v>44</v>
      </c>
      <c r="AK39" s="120">
        <v>44</v>
      </c>
      <c r="AL39" s="120">
        <v>24</v>
      </c>
      <c r="AM39" s="120">
        <v>24</v>
      </c>
      <c r="AN39" s="120">
        <v>24</v>
      </c>
      <c r="AO39" s="120">
        <v>24</v>
      </c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>
        <v>14</v>
      </c>
      <c r="BC39" s="120">
        <v>14</v>
      </c>
      <c r="BD39" s="120">
        <v>14</v>
      </c>
      <c r="BE39" s="120">
        <v>14</v>
      </c>
      <c r="BF39" s="120">
        <v>48</v>
      </c>
      <c r="BG39" s="120">
        <v>48</v>
      </c>
      <c r="BH39" s="120">
        <v>48</v>
      </c>
      <c r="BI39" s="120">
        <v>48</v>
      </c>
      <c r="BJ39" s="120">
        <v>50</v>
      </c>
      <c r="BK39" s="120">
        <v>50</v>
      </c>
      <c r="BL39" s="120">
        <v>50</v>
      </c>
      <c r="BM39" s="120">
        <v>50</v>
      </c>
      <c r="BN39" s="120">
        <v>50</v>
      </c>
      <c r="BO39" s="120">
        <v>50</v>
      </c>
      <c r="BP39" s="120">
        <v>50</v>
      </c>
      <c r="BQ39" s="120">
        <v>50</v>
      </c>
      <c r="BR39" s="120">
        <v>50</v>
      </c>
      <c r="BS39" s="120">
        <v>50</v>
      </c>
      <c r="BT39" s="120">
        <v>50</v>
      </c>
      <c r="BU39" s="120">
        <v>50</v>
      </c>
      <c r="BV39" s="120">
        <v>50</v>
      </c>
      <c r="BW39" s="120">
        <v>50</v>
      </c>
      <c r="BX39" s="120">
        <v>50</v>
      </c>
      <c r="BY39" s="120">
        <v>50</v>
      </c>
      <c r="BZ39" s="120">
        <v>50</v>
      </c>
      <c r="CA39" s="120">
        <v>50</v>
      </c>
      <c r="CB39" s="120">
        <v>50</v>
      </c>
      <c r="CC39" s="120">
        <v>50</v>
      </c>
      <c r="CD39" s="120">
        <v>50</v>
      </c>
      <c r="CE39" s="120">
        <v>50</v>
      </c>
      <c r="CF39" s="120">
        <v>50</v>
      </c>
      <c r="CG39" s="120">
        <v>50</v>
      </c>
      <c r="CH39" s="120">
        <v>50</v>
      </c>
      <c r="CI39" s="120">
        <v>50</v>
      </c>
      <c r="CJ39" s="120">
        <v>50</v>
      </c>
      <c r="CK39" s="120">
        <v>50</v>
      </c>
      <c r="CL39" s="120">
        <v>50</v>
      </c>
      <c r="CM39" s="120">
        <v>50</v>
      </c>
      <c r="CN39" s="120">
        <v>50</v>
      </c>
      <c r="CO39" s="120">
        <v>50</v>
      </c>
      <c r="CP39" s="120">
        <v>50</v>
      </c>
      <c r="CQ39" s="120">
        <v>50</v>
      </c>
      <c r="CR39" s="120">
        <v>50</v>
      </c>
      <c r="CS39" s="120">
        <v>50</v>
      </c>
      <c r="CT39" s="122"/>
      <c r="CU39" s="122"/>
      <c r="CV39" s="122"/>
      <c r="CW39" s="121"/>
      <c r="CX39" s="97">
        <f t="array" ref="CX39">SUMPRODUCT(B39:CW39*0.25)</f>
        <v>980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>
        <v>500</v>
      </c>
      <c r="BO40" s="120">
        <v>500</v>
      </c>
      <c r="BP40" s="120">
        <v>500</v>
      </c>
      <c r="BQ40" s="120">
        <v>500</v>
      </c>
      <c r="BR40" s="120">
        <v>500</v>
      </c>
      <c r="BS40" s="120">
        <v>500</v>
      </c>
      <c r="BT40" s="120">
        <v>500</v>
      </c>
      <c r="BU40" s="120">
        <v>500</v>
      </c>
      <c r="BV40" s="120">
        <v>500</v>
      </c>
      <c r="BW40" s="120">
        <v>500</v>
      </c>
      <c r="BX40" s="120">
        <v>500</v>
      </c>
      <c r="BY40" s="120">
        <v>500</v>
      </c>
      <c r="BZ40" s="120">
        <v>500</v>
      </c>
      <c r="CA40" s="120">
        <v>500</v>
      </c>
      <c r="CB40" s="120">
        <v>500</v>
      </c>
      <c r="CC40" s="120">
        <v>500</v>
      </c>
      <c r="CD40" s="120">
        <v>500</v>
      </c>
      <c r="CE40" s="120">
        <v>500</v>
      </c>
      <c r="CF40" s="120">
        <v>500</v>
      </c>
      <c r="CG40" s="120">
        <v>500</v>
      </c>
      <c r="CH40" s="120">
        <v>500</v>
      </c>
      <c r="CI40" s="120">
        <v>500</v>
      </c>
      <c r="CJ40" s="120">
        <v>500</v>
      </c>
      <c r="CK40" s="120">
        <v>500</v>
      </c>
      <c r="CL40" s="120">
        <v>500</v>
      </c>
      <c r="CM40" s="120">
        <v>500</v>
      </c>
      <c r="CN40" s="120">
        <v>500</v>
      </c>
      <c r="CO40" s="120">
        <v>500</v>
      </c>
      <c r="CP40" s="120">
        <v>411</v>
      </c>
      <c r="CQ40" s="120">
        <v>411</v>
      </c>
      <c r="CR40" s="120">
        <v>411</v>
      </c>
      <c r="CS40" s="120">
        <v>411</v>
      </c>
      <c r="CT40" s="122"/>
      <c r="CU40" s="122"/>
      <c r="CV40" s="122"/>
      <c r="CW40" s="121"/>
      <c r="CX40" s="97">
        <f t="array" ref="CX40">SUMPRODUCT(B40:CW40*0.25)</f>
        <v>3911</v>
      </c>
    </row>
    <row r="41" spans="1:102" ht="30" customHeight="1" thickBot="1" x14ac:dyDescent="0.25">
      <c r="A41" s="105" t="s">
        <v>35</v>
      </c>
      <c r="B41" s="106">
        <f>SUM(B36:B40)</f>
        <v>240</v>
      </c>
      <c r="C41" s="107">
        <f t="shared" ref="C41:BN41" si="7">SUM(C36:C40)</f>
        <v>240</v>
      </c>
      <c r="D41" s="107">
        <f t="shared" si="7"/>
        <v>240</v>
      </c>
      <c r="E41" s="107">
        <f t="shared" si="7"/>
        <v>240</v>
      </c>
      <c r="F41" s="107">
        <f t="shared" si="7"/>
        <v>254</v>
      </c>
      <c r="G41" s="107">
        <f t="shared" si="7"/>
        <v>254</v>
      </c>
      <c r="H41" s="107">
        <f t="shared" si="7"/>
        <v>254</v>
      </c>
      <c r="I41" s="107">
        <f t="shared" si="7"/>
        <v>254</v>
      </c>
      <c r="J41" s="107">
        <f t="shared" si="7"/>
        <v>290</v>
      </c>
      <c r="K41" s="107">
        <f t="shared" si="7"/>
        <v>290</v>
      </c>
      <c r="L41" s="107">
        <f t="shared" si="7"/>
        <v>290</v>
      </c>
      <c r="M41" s="107">
        <f t="shared" si="7"/>
        <v>290</v>
      </c>
      <c r="N41" s="107">
        <f t="shared" si="7"/>
        <v>290</v>
      </c>
      <c r="O41" s="107">
        <f t="shared" si="7"/>
        <v>290</v>
      </c>
      <c r="P41" s="107">
        <f t="shared" si="7"/>
        <v>290</v>
      </c>
      <c r="Q41" s="107">
        <f t="shared" si="7"/>
        <v>290</v>
      </c>
      <c r="R41" s="107">
        <f t="shared" si="7"/>
        <v>290</v>
      </c>
      <c r="S41" s="107">
        <f t="shared" si="7"/>
        <v>290</v>
      </c>
      <c r="T41" s="107">
        <f t="shared" si="7"/>
        <v>290</v>
      </c>
      <c r="U41" s="107">
        <f t="shared" si="7"/>
        <v>359.2</v>
      </c>
      <c r="V41" s="107">
        <f t="shared" si="7"/>
        <v>490.3</v>
      </c>
      <c r="W41" s="107">
        <f t="shared" si="7"/>
        <v>310</v>
      </c>
      <c r="X41" s="107">
        <f t="shared" si="7"/>
        <v>310</v>
      </c>
      <c r="Y41" s="107">
        <f t="shared" si="7"/>
        <v>310</v>
      </c>
      <c r="Z41" s="107">
        <f t="shared" si="7"/>
        <v>311</v>
      </c>
      <c r="AA41" s="107">
        <f t="shared" si="7"/>
        <v>311</v>
      </c>
      <c r="AB41" s="107">
        <f t="shared" si="7"/>
        <v>311</v>
      </c>
      <c r="AC41" s="107">
        <f t="shared" si="7"/>
        <v>311</v>
      </c>
      <c r="AD41" s="107">
        <f t="shared" si="7"/>
        <v>216</v>
      </c>
      <c r="AE41" s="107">
        <f t="shared" si="7"/>
        <v>216</v>
      </c>
      <c r="AF41" s="107">
        <f t="shared" si="7"/>
        <v>216</v>
      </c>
      <c r="AG41" s="107">
        <f t="shared" si="7"/>
        <v>216</v>
      </c>
      <c r="AH41" s="107">
        <f t="shared" si="7"/>
        <v>210</v>
      </c>
      <c r="AI41" s="107">
        <f t="shared" si="7"/>
        <v>210</v>
      </c>
      <c r="AJ41" s="107">
        <f t="shared" si="7"/>
        <v>210</v>
      </c>
      <c r="AK41" s="107">
        <f t="shared" si="7"/>
        <v>210</v>
      </c>
      <c r="AL41" s="107">
        <f t="shared" si="7"/>
        <v>190</v>
      </c>
      <c r="AM41" s="107">
        <f t="shared" si="7"/>
        <v>190</v>
      </c>
      <c r="AN41" s="107">
        <f t="shared" si="7"/>
        <v>190</v>
      </c>
      <c r="AO41" s="107">
        <f t="shared" si="7"/>
        <v>190</v>
      </c>
      <c r="AP41" s="107">
        <f t="shared" si="7"/>
        <v>144</v>
      </c>
      <c r="AQ41" s="107">
        <f t="shared" si="7"/>
        <v>144</v>
      </c>
      <c r="AR41" s="107">
        <f t="shared" si="7"/>
        <v>144</v>
      </c>
      <c r="AS41" s="107">
        <f t="shared" si="7"/>
        <v>144</v>
      </c>
      <c r="AT41" s="107">
        <f t="shared" si="7"/>
        <v>144</v>
      </c>
      <c r="AU41" s="107">
        <f t="shared" si="7"/>
        <v>144</v>
      </c>
      <c r="AV41" s="107">
        <f t="shared" si="7"/>
        <v>144</v>
      </c>
      <c r="AW41" s="107">
        <f t="shared" si="7"/>
        <v>144</v>
      </c>
      <c r="AX41" s="107">
        <f t="shared" si="7"/>
        <v>144</v>
      </c>
      <c r="AY41" s="107">
        <f t="shared" si="7"/>
        <v>144</v>
      </c>
      <c r="AZ41" s="107">
        <f t="shared" si="7"/>
        <v>144</v>
      </c>
      <c r="BA41" s="107">
        <f t="shared" si="7"/>
        <v>144</v>
      </c>
      <c r="BB41" s="107">
        <f t="shared" si="7"/>
        <v>158</v>
      </c>
      <c r="BC41" s="107">
        <f t="shared" si="7"/>
        <v>158</v>
      </c>
      <c r="BD41" s="107">
        <f t="shared" si="7"/>
        <v>158</v>
      </c>
      <c r="BE41" s="107">
        <f t="shared" si="7"/>
        <v>158</v>
      </c>
      <c r="BF41" s="107">
        <f t="shared" si="7"/>
        <v>192</v>
      </c>
      <c r="BG41" s="107">
        <f t="shared" si="7"/>
        <v>192</v>
      </c>
      <c r="BH41" s="107">
        <f t="shared" si="7"/>
        <v>192</v>
      </c>
      <c r="BI41" s="107">
        <f t="shared" si="7"/>
        <v>192</v>
      </c>
      <c r="BJ41" s="107">
        <f t="shared" si="7"/>
        <v>194</v>
      </c>
      <c r="BK41" s="107">
        <f t="shared" si="7"/>
        <v>194</v>
      </c>
      <c r="BL41" s="107">
        <f t="shared" si="7"/>
        <v>194</v>
      </c>
      <c r="BM41" s="107">
        <f t="shared" si="7"/>
        <v>194</v>
      </c>
      <c r="BN41" s="107">
        <f t="shared" si="7"/>
        <v>714</v>
      </c>
      <c r="BO41" s="107">
        <f t="shared" ref="BO41:CW41" si="8">SUM(BO36:BO40)</f>
        <v>714</v>
      </c>
      <c r="BP41" s="107">
        <f t="shared" si="8"/>
        <v>714</v>
      </c>
      <c r="BQ41" s="107">
        <f t="shared" si="8"/>
        <v>714</v>
      </c>
      <c r="BR41" s="107">
        <f t="shared" si="8"/>
        <v>819</v>
      </c>
      <c r="BS41" s="107">
        <f t="shared" si="8"/>
        <v>819</v>
      </c>
      <c r="BT41" s="107">
        <f t="shared" si="8"/>
        <v>819</v>
      </c>
      <c r="BU41" s="107">
        <f t="shared" si="8"/>
        <v>819</v>
      </c>
      <c r="BV41" s="107">
        <f t="shared" si="8"/>
        <v>774</v>
      </c>
      <c r="BW41" s="107">
        <f t="shared" si="8"/>
        <v>774</v>
      </c>
      <c r="BX41" s="107">
        <f t="shared" si="8"/>
        <v>777.8</v>
      </c>
      <c r="BY41" s="107">
        <f t="shared" si="8"/>
        <v>805.2</v>
      </c>
      <c r="BZ41" s="107">
        <f t="shared" si="8"/>
        <v>787</v>
      </c>
      <c r="CA41" s="107">
        <f t="shared" si="8"/>
        <v>787</v>
      </c>
      <c r="CB41" s="107">
        <f t="shared" si="8"/>
        <v>787</v>
      </c>
      <c r="CC41" s="107">
        <f t="shared" si="8"/>
        <v>787</v>
      </c>
      <c r="CD41" s="107">
        <f t="shared" si="8"/>
        <v>740</v>
      </c>
      <c r="CE41" s="107">
        <f t="shared" si="8"/>
        <v>740</v>
      </c>
      <c r="CF41" s="107">
        <f t="shared" si="8"/>
        <v>740</v>
      </c>
      <c r="CG41" s="107">
        <f t="shared" si="8"/>
        <v>740</v>
      </c>
      <c r="CH41" s="107">
        <f t="shared" si="8"/>
        <v>775</v>
      </c>
      <c r="CI41" s="107">
        <f t="shared" si="8"/>
        <v>775</v>
      </c>
      <c r="CJ41" s="107">
        <f t="shared" si="8"/>
        <v>775</v>
      </c>
      <c r="CK41" s="107">
        <f t="shared" si="8"/>
        <v>775</v>
      </c>
      <c r="CL41" s="107">
        <f t="shared" si="8"/>
        <v>790</v>
      </c>
      <c r="CM41" s="107">
        <f t="shared" si="8"/>
        <v>790</v>
      </c>
      <c r="CN41" s="107">
        <f t="shared" si="8"/>
        <v>790</v>
      </c>
      <c r="CO41" s="107">
        <f t="shared" si="8"/>
        <v>790</v>
      </c>
      <c r="CP41" s="107">
        <f t="shared" si="8"/>
        <v>669</v>
      </c>
      <c r="CQ41" s="107">
        <f t="shared" si="8"/>
        <v>669</v>
      </c>
      <c r="CR41" s="107">
        <f t="shared" si="8"/>
        <v>669</v>
      </c>
      <c r="CS41" s="107">
        <f t="shared" si="8"/>
        <v>669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9716.125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>
        <v>69.2</v>
      </c>
      <c r="V46" s="120">
        <v>180.3</v>
      </c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>
        <v>3.8</v>
      </c>
      <c r="BY46" s="120">
        <v>31.2</v>
      </c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71.125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>
        <v>500</v>
      </c>
      <c r="BO48" s="120">
        <v>500</v>
      </c>
      <c r="BP48" s="120">
        <v>500</v>
      </c>
      <c r="BQ48" s="120">
        <v>500</v>
      </c>
      <c r="BR48" s="120">
        <v>500</v>
      </c>
      <c r="BS48" s="120">
        <v>500</v>
      </c>
      <c r="BT48" s="120">
        <v>500</v>
      </c>
      <c r="BU48" s="120">
        <v>500</v>
      </c>
      <c r="BV48" s="120">
        <v>500</v>
      </c>
      <c r="BW48" s="120">
        <v>500</v>
      </c>
      <c r="BX48" s="120">
        <v>500</v>
      </c>
      <c r="BY48" s="120">
        <v>500</v>
      </c>
      <c r="BZ48" s="120">
        <v>500</v>
      </c>
      <c r="CA48" s="120">
        <v>500</v>
      </c>
      <c r="CB48" s="120">
        <v>500</v>
      </c>
      <c r="CC48" s="120">
        <v>500</v>
      </c>
      <c r="CD48" s="120">
        <v>500</v>
      </c>
      <c r="CE48" s="120">
        <v>500</v>
      </c>
      <c r="CF48" s="120">
        <v>500</v>
      </c>
      <c r="CG48" s="120">
        <v>500</v>
      </c>
      <c r="CH48" s="120">
        <v>500</v>
      </c>
      <c r="CI48" s="120">
        <v>500</v>
      </c>
      <c r="CJ48" s="120">
        <v>500</v>
      </c>
      <c r="CK48" s="120">
        <v>500</v>
      </c>
      <c r="CL48" s="120">
        <v>500</v>
      </c>
      <c r="CM48" s="120">
        <v>500</v>
      </c>
      <c r="CN48" s="120">
        <v>500</v>
      </c>
      <c r="CO48" s="120">
        <v>500</v>
      </c>
      <c r="CP48" s="120">
        <v>411</v>
      </c>
      <c r="CQ48" s="120">
        <v>411</v>
      </c>
      <c r="CR48" s="120">
        <v>411</v>
      </c>
      <c r="CS48" s="120">
        <v>411</v>
      </c>
      <c r="CT48" s="122"/>
      <c r="CU48" s="122"/>
      <c r="CV48" s="122"/>
      <c r="CW48" s="121"/>
      <c r="CX48" s="97">
        <f t="array" ref="CX48">SUMPRODUCT(B48:CW48*0.25)</f>
        <v>3911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69.2</v>
      </c>
      <c r="V50" s="107">
        <f t="shared" si="9"/>
        <v>180.3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500</v>
      </c>
      <c r="BO50" s="107">
        <f t="shared" ref="BO50:CW50" si="10">SUM(BO44:BO49)</f>
        <v>500</v>
      </c>
      <c r="BP50" s="107">
        <f t="shared" si="10"/>
        <v>500</v>
      </c>
      <c r="BQ50" s="107">
        <f t="shared" si="10"/>
        <v>500</v>
      </c>
      <c r="BR50" s="107">
        <f t="shared" si="10"/>
        <v>500</v>
      </c>
      <c r="BS50" s="107">
        <f t="shared" si="10"/>
        <v>500</v>
      </c>
      <c r="BT50" s="107">
        <f t="shared" si="10"/>
        <v>500</v>
      </c>
      <c r="BU50" s="107">
        <f t="shared" si="10"/>
        <v>500</v>
      </c>
      <c r="BV50" s="107">
        <f t="shared" si="10"/>
        <v>500</v>
      </c>
      <c r="BW50" s="107">
        <f t="shared" si="10"/>
        <v>500</v>
      </c>
      <c r="BX50" s="107">
        <f t="shared" si="10"/>
        <v>503.8</v>
      </c>
      <c r="BY50" s="107">
        <f t="shared" si="10"/>
        <v>531.20000000000005</v>
      </c>
      <c r="BZ50" s="107">
        <f t="shared" si="10"/>
        <v>500</v>
      </c>
      <c r="CA50" s="107">
        <f t="shared" si="10"/>
        <v>500</v>
      </c>
      <c r="CB50" s="107">
        <f t="shared" si="10"/>
        <v>500</v>
      </c>
      <c r="CC50" s="107">
        <f t="shared" si="10"/>
        <v>500</v>
      </c>
      <c r="CD50" s="107">
        <f t="shared" si="10"/>
        <v>500</v>
      </c>
      <c r="CE50" s="107">
        <f t="shared" si="10"/>
        <v>500</v>
      </c>
      <c r="CF50" s="107">
        <f t="shared" si="10"/>
        <v>500</v>
      </c>
      <c r="CG50" s="107">
        <f t="shared" si="10"/>
        <v>500</v>
      </c>
      <c r="CH50" s="107">
        <f t="shared" si="10"/>
        <v>500</v>
      </c>
      <c r="CI50" s="107">
        <f t="shared" si="10"/>
        <v>500</v>
      </c>
      <c r="CJ50" s="107">
        <f t="shared" si="10"/>
        <v>500</v>
      </c>
      <c r="CK50" s="107">
        <f t="shared" si="10"/>
        <v>500</v>
      </c>
      <c r="CL50" s="107">
        <f t="shared" si="10"/>
        <v>500</v>
      </c>
      <c r="CM50" s="107">
        <f t="shared" si="10"/>
        <v>500</v>
      </c>
      <c r="CN50" s="107">
        <f t="shared" si="10"/>
        <v>500</v>
      </c>
      <c r="CO50" s="107">
        <f t="shared" si="10"/>
        <v>500</v>
      </c>
      <c r="CP50" s="107">
        <f t="shared" si="10"/>
        <v>411</v>
      </c>
      <c r="CQ50" s="107">
        <f t="shared" si="10"/>
        <v>411</v>
      </c>
      <c r="CR50" s="107">
        <f t="shared" si="10"/>
        <v>411</v>
      </c>
      <c r="CS50" s="107">
        <f t="shared" si="10"/>
        <v>411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3982.125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5370.5239999999994</v>
      </c>
      <c r="C53" s="107">
        <f t="shared" ref="C53:BN53" si="13">C17+C27+C41</f>
        <v>5149.8100000000004</v>
      </c>
      <c r="D53" s="107">
        <f t="shared" si="13"/>
        <v>4980.3870000000006</v>
      </c>
      <c r="E53" s="107">
        <f t="shared" si="13"/>
        <v>4952.3649999999998</v>
      </c>
      <c r="F53" s="107">
        <f t="shared" si="13"/>
        <v>4780.625</v>
      </c>
      <c r="G53" s="107">
        <f t="shared" si="13"/>
        <v>4748.1679999999997</v>
      </c>
      <c r="H53" s="107">
        <f t="shared" si="13"/>
        <v>4719.4340000000002</v>
      </c>
      <c r="I53" s="107">
        <f t="shared" si="13"/>
        <v>4691.4449999999997</v>
      </c>
      <c r="J53" s="107">
        <f t="shared" si="13"/>
        <v>4722.7160000000003</v>
      </c>
      <c r="K53" s="107">
        <f t="shared" si="13"/>
        <v>4707.1509999999998</v>
      </c>
      <c r="L53" s="107">
        <f t="shared" si="13"/>
        <v>4679.87</v>
      </c>
      <c r="M53" s="107">
        <f t="shared" si="13"/>
        <v>4658.3420000000006</v>
      </c>
      <c r="N53" s="107">
        <f t="shared" si="13"/>
        <v>4638.4269999999997</v>
      </c>
      <c r="O53" s="107">
        <f t="shared" si="13"/>
        <v>4615.201</v>
      </c>
      <c r="P53" s="107">
        <f t="shared" si="13"/>
        <v>4600.1469999999999</v>
      </c>
      <c r="Q53" s="107">
        <f t="shared" si="13"/>
        <v>4572.6840000000002</v>
      </c>
      <c r="R53" s="107">
        <f t="shared" si="13"/>
        <v>4525.9760000000006</v>
      </c>
      <c r="S53" s="107">
        <f t="shared" si="13"/>
        <v>4507.4110000000001</v>
      </c>
      <c r="T53" s="107">
        <f t="shared" si="13"/>
        <v>4491.8089999999993</v>
      </c>
      <c r="U53" s="107">
        <f t="shared" si="13"/>
        <v>4584.7939999999999</v>
      </c>
      <c r="V53" s="107">
        <f t="shared" si="13"/>
        <v>4722.6180000000004</v>
      </c>
      <c r="W53" s="107">
        <f t="shared" si="13"/>
        <v>5079.0709999999999</v>
      </c>
      <c r="X53" s="107">
        <f t="shared" si="13"/>
        <v>5547.3339999999998</v>
      </c>
      <c r="Y53" s="107">
        <f t="shared" si="13"/>
        <v>5757.1270000000004</v>
      </c>
      <c r="Z53" s="107">
        <f t="shared" si="13"/>
        <v>5424.3549999999996</v>
      </c>
      <c r="AA53" s="107">
        <f t="shared" si="13"/>
        <v>5725.0950000000003</v>
      </c>
      <c r="AB53" s="107">
        <f t="shared" si="13"/>
        <v>5912.2489999999998</v>
      </c>
      <c r="AC53" s="107">
        <f t="shared" si="13"/>
        <v>6206.9449999999997</v>
      </c>
      <c r="AD53" s="107">
        <f t="shared" si="13"/>
        <v>6460.7790000000005</v>
      </c>
      <c r="AE53" s="107">
        <f t="shared" si="13"/>
        <v>6759.2639999999992</v>
      </c>
      <c r="AF53" s="107">
        <f t="shared" si="13"/>
        <v>6847.9429999999993</v>
      </c>
      <c r="AG53" s="107">
        <f t="shared" si="13"/>
        <v>6886.0770000000002</v>
      </c>
      <c r="AH53" s="107">
        <f t="shared" si="13"/>
        <v>7148.3019999999997</v>
      </c>
      <c r="AI53" s="107">
        <f t="shared" si="13"/>
        <v>7236.0730000000003</v>
      </c>
      <c r="AJ53" s="107">
        <f t="shared" si="13"/>
        <v>7316.5859999999993</v>
      </c>
      <c r="AK53" s="107">
        <f t="shared" si="13"/>
        <v>7343.8870000000006</v>
      </c>
      <c r="AL53" s="107">
        <f t="shared" si="13"/>
        <v>7621.0490000000009</v>
      </c>
      <c r="AM53" s="107">
        <f t="shared" si="13"/>
        <v>7850.6949999999997</v>
      </c>
      <c r="AN53" s="107">
        <f t="shared" si="13"/>
        <v>7884.9290000000001</v>
      </c>
      <c r="AO53" s="107">
        <f t="shared" si="13"/>
        <v>7893.273000000001</v>
      </c>
      <c r="AP53" s="107">
        <f t="shared" si="13"/>
        <v>7822.75</v>
      </c>
      <c r="AQ53" s="107">
        <f t="shared" si="13"/>
        <v>7892.9410000000007</v>
      </c>
      <c r="AR53" s="107">
        <f t="shared" si="13"/>
        <v>7928.0669999999991</v>
      </c>
      <c r="AS53" s="107">
        <f t="shared" si="13"/>
        <v>7937.3889999999992</v>
      </c>
      <c r="AT53" s="107">
        <f t="shared" si="13"/>
        <v>7898.8140000000003</v>
      </c>
      <c r="AU53" s="107">
        <f t="shared" si="13"/>
        <v>7945.9179999999997</v>
      </c>
      <c r="AV53" s="107">
        <f t="shared" si="13"/>
        <v>7972.7900000000009</v>
      </c>
      <c r="AW53" s="107">
        <f t="shared" si="13"/>
        <v>7965.8220000000001</v>
      </c>
      <c r="AX53" s="107">
        <f t="shared" si="13"/>
        <v>7886.0640000000003</v>
      </c>
      <c r="AY53" s="107">
        <f t="shared" si="13"/>
        <v>7910.9490000000005</v>
      </c>
      <c r="AZ53" s="107">
        <f t="shared" si="13"/>
        <v>7916.3909999999996</v>
      </c>
      <c r="BA53" s="107">
        <f t="shared" si="13"/>
        <v>7897.5349999999999</v>
      </c>
      <c r="BB53" s="107">
        <f t="shared" si="13"/>
        <v>7768.8079999999991</v>
      </c>
      <c r="BC53" s="107">
        <f t="shared" si="13"/>
        <v>7795.4339999999993</v>
      </c>
      <c r="BD53" s="107">
        <f t="shared" si="13"/>
        <v>7801.2749999999996</v>
      </c>
      <c r="BE53" s="107">
        <f t="shared" si="13"/>
        <v>7604.4580000000005</v>
      </c>
      <c r="BF53" s="107">
        <f t="shared" si="13"/>
        <v>7335.652</v>
      </c>
      <c r="BG53" s="107">
        <f t="shared" si="13"/>
        <v>7043.1329999999998</v>
      </c>
      <c r="BH53" s="107">
        <f t="shared" si="13"/>
        <v>7081.4589999999998</v>
      </c>
      <c r="BI53" s="107">
        <f t="shared" si="13"/>
        <v>7114.9939999999997</v>
      </c>
      <c r="BJ53" s="107">
        <f t="shared" si="13"/>
        <v>7033.7280000000001</v>
      </c>
      <c r="BK53" s="107">
        <f t="shared" si="13"/>
        <v>6894.6750000000002</v>
      </c>
      <c r="BL53" s="107">
        <f t="shared" si="13"/>
        <v>6856.9490000000005</v>
      </c>
      <c r="BM53" s="107">
        <f t="shared" si="13"/>
        <v>6837.3330000000005</v>
      </c>
      <c r="BN53" s="107">
        <f t="shared" si="13"/>
        <v>6809.4359999999997</v>
      </c>
      <c r="BO53" s="107">
        <f t="shared" ref="BO53:CX53" si="14">BO17+BO27+BO41</f>
        <v>6957.768</v>
      </c>
      <c r="BP53" s="107">
        <f t="shared" si="14"/>
        <v>7078.6739999999991</v>
      </c>
      <c r="BQ53" s="107">
        <f t="shared" si="14"/>
        <v>7429.2089999999998</v>
      </c>
      <c r="BR53" s="107">
        <f t="shared" si="14"/>
        <v>6901.5410000000002</v>
      </c>
      <c r="BS53" s="107">
        <f t="shared" si="14"/>
        <v>7081.76</v>
      </c>
      <c r="BT53" s="107">
        <f t="shared" si="14"/>
        <v>7185.3660000000009</v>
      </c>
      <c r="BU53" s="107">
        <f t="shared" si="14"/>
        <v>6940.6149999999998</v>
      </c>
      <c r="BV53" s="107">
        <f t="shared" si="14"/>
        <v>7081.2159999999994</v>
      </c>
      <c r="BW53" s="107">
        <f t="shared" si="14"/>
        <v>6966.1610000000001</v>
      </c>
      <c r="BX53" s="107">
        <f t="shared" si="14"/>
        <v>6939.3190000000004</v>
      </c>
      <c r="BY53" s="107">
        <f t="shared" si="14"/>
        <v>6941.4169999999995</v>
      </c>
      <c r="BZ53" s="107">
        <f t="shared" si="14"/>
        <v>6920.2830000000004</v>
      </c>
      <c r="CA53" s="107">
        <f t="shared" si="14"/>
        <v>6929.7820000000002</v>
      </c>
      <c r="CB53" s="107">
        <f t="shared" si="14"/>
        <v>6951.8989999999994</v>
      </c>
      <c r="CC53" s="107">
        <f t="shared" si="14"/>
        <v>6934.5390000000007</v>
      </c>
      <c r="CD53" s="107">
        <f t="shared" si="14"/>
        <v>6902.634</v>
      </c>
      <c r="CE53" s="107">
        <f t="shared" si="14"/>
        <v>6864.77</v>
      </c>
      <c r="CF53" s="107">
        <f t="shared" si="14"/>
        <v>6819.2640000000001</v>
      </c>
      <c r="CG53" s="107">
        <f t="shared" si="14"/>
        <v>6797.5</v>
      </c>
      <c r="CH53" s="107">
        <f t="shared" si="14"/>
        <v>6743.9560000000001</v>
      </c>
      <c r="CI53" s="107">
        <f t="shared" si="14"/>
        <v>6715.6679999999997</v>
      </c>
      <c r="CJ53" s="107">
        <f t="shared" si="14"/>
        <v>6691.2750000000005</v>
      </c>
      <c r="CK53" s="107">
        <f t="shared" si="14"/>
        <v>6535.5590000000002</v>
      </c>
      <c r="CL53" s="107">
        <f t="shared" si="14"/>
        <v>6723.7879999999996</v>
      </c>
      <c r="CM53" s="107">
        <f t="shared" si="14"/>
        <v>6639.9660000000003</v>
      </c>
      <c r="CN53" s="107">
        <f t="shared" si="14"/>
        <v>6485.5259999999998</v>
      </c>
      <c r="CO53" s="107">
        <f t="shared" si="14"/>
        <v>6445.2240000000002</v>
      </c>
      <c r="CP53" s="107">
        <f t="shared" si="14"/>
        <v>6346.0259999999998</v>
      </c>
      <c r="CQ53" s="107">
        <f t="shared" si="14"/>
        <v>6279.9189999999999</v>
      </c>
      <c r="CR53" s="107">
        <f t="shared" si="14"/>
        <v>6161.317</v>
      </c>
      <c r="CS53" s="107">
        <f t="shared" si="14"/>
        <v>6004.5069999999996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156417.53724999996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45985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5370.5060000000003</v>
      </c>
      <c r="C5" s="25">
        <v>5149.8540000000003</v>
      </c>
      <c r="D5" s="25">
        <v>4980.3990000000003</v>
      </c>
      <c r="E5" s="25">
        <v>4952.37</v>
      </c>
      <c r="F5" s="25">
        <v>4780.6620000000003</v>
      </c>
      <c r="G5" s="25">
        <v>4748.165</v>
      </c>
      <c r="H5" s="25">
        <v>4719.4049999999997</v>
      </c>
      <c r="I5" s="25">
        <v>4691.433</v>
      </c>
      <c r="J5" s="25">
        <v>4722.7309999999998</v>
      </c>
      <c r="K5" s="25">
        <v>4707.1750000000002</v>
      </c>
      <c r="L5" s="25">
        <v>4679.857</v>
      </c>
      <c r="M5" s="25">
        <v>4658.2950000000001</v>
      </c>
      <c r="N5" s="25">
        <v>4638.4480000000003</v>
      </c>
      <c r="O5" s="25">
        <v>4615.16</v>
      </c>
      <c r="P5" s="25">
        <v>4600.1390000000001</v>
      </c>
      <c r="Q5" s="25">
        <v>4572.6419999999998</v>
      </c>
      <c r="R5" s="25">
        <v>4525.9799999999996</v>
      </c>
      <c r="S5" s="25">
        <v>4507.4459999999999</v>
      </c>
      <c r="T5" s="25">
        <v>4491.7709999999997</v>
      </c>
      <c r="U5" s="25">
        <v>4584.8289999999997</v>
      </c>
      <c r="V5" s="25">
        <v>4722.6220000000003</v>
      </c>
      <c r="W5" s="25">
        <v>5079.058</v>
      </c>
      <c r="X5" s="25">
        <v>5547.3760000000002</v>
      </c>
      <c r="Y5" s="25">
        <v>5757.1360000000004</v>
      </c>
      <c r="Z5" s="25">
        <v>5424.3770000000004</v>
      </c>
      <c r="AA5" s="25">
        <v>5725.076</v>
      </c>
      <c r="AB5" s="25">
        <v>5912.2759999999998</v>
      </c>
      <c r="AC5" s="25">
        <v>6206.9049999999997</v>
      </c>
      <c r="AD5" s="25">
        <v>6460.7290000000003</v>
      </c>
      <c r="AE5" s="25">
        <v>6759.2640000000001</v>
      </c>
      <c r="AF5" s="25">
        <v>6847.9430000000002</v>
      </c>
      <c r="AG5" s="25">
        <v>6886.0770000000002</v>
      </c>
      <c r="AH5" s="25">
        <v>7148.3019999999997</v>
      </c>
      <c r="AI5" s="25">
        <v>7236.0730000000003</v>
      </c>
      <c r="AJ5" s="25">
        <v>7316.5860000000002</v>
      </c>
      <c r="AK5" s="25">
        <v>7343.8869999999997</v>
      </c>
      <c r="AL5" s="25">
        <v>7621.049</v>
      </c>
      <c r="AM5" s="25">
        <v>7850.6949999999997</v>
      </c>
      <c r="AN5" s="25">
        <v>7884.9290000000001</v>
      </c>
      <c r="AO5" s="25">
        <v>7893.2730000000001</v>
      </c>
      <c r="AP5" s="25">
        <v>7822.75</v>
      </c>
      <c r="AQ5" s="25">
        <v>7892.9409999999998</v>
      </c>
      <c r="AR5" s="25">
        <v>7928.067</v>
      </c>
      <c r="AS5" s="25">
        <v>7937.3890000000001</v>
      </c>
      <c r="AT5" s="25">
        <v>7898.8140000000003</v>
      </c>
      <c r="AU5" s="25">
        <v>7945.9179999999997</v>
      </c>
      <c r="AV5" s="25">
        <v>7972.79</v>
      </c>
      <c r="AW5" s="25">
        <v>7965.8220000000001</v>
      </c>
      <c r="AX5" s="25">
        <v>7886.0640000000003</v>
      </c>
      <c r="AY5" s="25">
        <v>7910.9489999999996</v>
      </c>
      <c r="AZ5" s="25">
        <v>7916.3909999999996</v>
      </c>
      <c r="BA5" s="25">
        <v>7897.5349999999999</v>
      </c>
      <c r="BB5" s="25">
        <v>7768.808</v>
      </c>
      <c r="BC5" s="25">
        <v>7795.4340000000002</v>
      </c>
      <c r="BD5" s="25">
        <v>7801.2749999999996</v>
      </c>
      <c r="BE5" s="25">
        <v>7604.4579999999996</v>
      </c>
      <c r="BF5" s="25">
        <v>7335.652</v>
      </c>
      <c r="BG5" s="25">
        <v>7043.1329999999998</v>
      </c>
      <c r="BH5" s="25">
        <v>7081.4589999999998</v>
      </c>
      <c r="BI5" s="25">
        <v>7114.9939999999997</v>
      </c>
      <c r="BJ5" s="25">
        <v>7033.7280000000001</v>
      </c>
      <c r="BK5" s="25">
        <v>6894.7129999999997</v>
      </c>
      <c r="BL5" s="25">
        <v>6856.9570000000003</v>
      </c>
      <c r="BM5" s="25">
        <v>6837.3370000000004</v>
      </c>
      <c r="BN5" s="25">
        <v>6809.4679999999998</v>
      </c>
      <c r="BO5" s="25">
        <v>6957.7420000000002</v>
      </c>
      <c r="BP5" s="25">
        <v>7078.6260000000002</v>
      </c>
      <c r="BQ5" s="25">
        <v>7429.1809999999996</v>
      </c>
      <c r="BR5" s="25">
        <v>6901.5780000000004</v>
      </c>
      <c r="BS5" s="25">
        <v>7081.7460000000001</v>
      </c>
      <c r="BT5" s="25">
        <v>7185.3370000000004</v>
      </c>
      <c r="BU5" s="25">
        <v>6940.6440000000002</v>
      </c>
      <c r="BV5" s="25">
        <v>7081.1940000000004</v>
      </c>
      <c r="BW5" s="25">
        <v>6966.1369999999997</v>
      </c>
      <c r="BX5" s="25">
        <v>6939.36</v>
      </c>
      <c r="BY5" s="25">
        <v>6941.4120000000003</v>
      </c>
      <c r="BZ5" s="25">
        <v>6920.3190000000004</v>
      </c>
      <c r="CA5" s="25">
        <v>6929.7870000000003</v>
      </c>
      <c r="CB5" s="25">
        <v>6951.8959999999997</v>
      </c>
      <c r="CC5" s="25">
        <v>6934.5429999999997</v>
      </c>
      <c r="CD5" s="25">
        <v>6902.6220000000003</v>
      </c>
      <c r="CE5" s="25">
        <v>6864.8010000000004</v>
      </c>
      <c r="CF5" s="25">
        <v>6819.2849999999999</v>
      </c>
      <c r="CG5" s="25">
        <v>6797.5240000000003</v>
      </c>
      <c r="CH5" s="25">
        <v>6743.9639999999999</v>
      </c>
      <c r="CI5" s="25">
        <v>6715.6379999999999</v>
      </c>
      <c r="CJ5" s="25">
        <v>6691.2790000000005</v>
      </c>
      <c r="CK5" s="25">
        <v>6535.5190000000002</v>
      </c>
      <c r="CL5" s="25">
        <v>6723.7510000000002</v>
      </c>
      <c r="CM5" s="25">
        <v>6639.9930000000004</v>
      </c>
      <c r="CN5" s="25">
        <v>6485.5020000000004</v>
      </c>
      <c r="CO5" s="25">
        <v>6445.2150000000001</v>
      </c>
      <c r="CP5" s="25">
        <v>6346.0640000000003</v>
      </c>
      <c r="CQ5" s="25">
        <v>6279.9579999999996</v>
      </c>
      <c r="CR5" s="25">
        <v>6161.31</v>
      </c>
      <c r="CS5" s="25">
        <v>6004.5029999999997</v>
      </c>
      <c r="CT5" s="26"/>
      <c r="CU5" s="26"/>
      <c r="CV5" s="26"/>
      <c r="CW5" s="27"/>
      <c r="CX5" s="28">
        <f t="array" ref="CX5">SUMPRODUCT(B5:CW5*0.25)</f>
        <v>156417.54399999999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80.12</v>
      </c>
      <c r="C8" s="37">
        <v>75</v>
      </c>
      <c r="D8" s="37">
        <v>75.56</v>
      </c>
      <c r="E8" s="37">
        <v>74.34</v>
      </c>
      <c r="F8" s="37">
        <v>73.989999999999995</v>
      </c>
      <c r="G8" s="37">
        <v>70.08</v>
      </c>
      <c r="H8" s="37">
        <v>70.680000000000007</v>
      </c>
      <c r="I8" s="37">
        <v>71.569999999999993</v>
      </c>
      <c r="J8" s="37">
        <v>69.37</v>
      </c>
      <c r="K8" s="37">
        <v>74.150000000000006</v>
      </c>
      <c r="L8" s="37">
        <v>73.95</v>
      </c>
      <c r="M8" s="37">
        <v>75.84</v>
      </c>
      <c r="N8" s="37">
        <v>72.489999999999995</v>
      </c>
      <c r="O8" s="37">
        <v>73.63</v>
      </c>
      <c r="P8" s="37">
        <v>77.510000000000005</v>
      </c>
      <c r="Q8" s="37">
        <v>78.02</v>
      </c>
      <c r="R8" s="37">
        <v>73.459999999999994</v>
      </c>
      <c r="S8" s="37">
        <v>77.11</v>
      </c>
      <c r="T8" s="37">
        <v>75.33</v>
      </c>
      <c r="U8" s="37">
        <v>80.72</v>
      </c>
      <c r="V8" s="37">
        <v>71.38</v>
      </c>
      <c r="W8" s="37">
        <v>87.87</v>
      </c>
      <c r="X8" s="37">
        <v>101</v>
      </c>
      <c r="Y8" s="37">
        <v>114.83</v>
      </c>
      <c r="Z8" s="37">
        <v>102.5</v>
      </c>
      <c r="AA8" s="37">
        <v>126.22</v>
      </c>
      <c r="AB8" s="37">
        <v>141.97</v>
      </c>
      <c r="AC8" s="37">
        <v>167.11</v>
      </c>
      <c r="AD8" s="37">
        <v>147.94</v>
      </c>
      <c r="AE8" s="37">
        <v>115.45</v>
      </c>
      <c r="AF8" s="37">
        <v>104.85</v>
      </c>
      <c r="AG8" s="37">
        <v>99.18</v>
      </c>
      <c r="AH8" s="37">
        <v>84.46</v>
      </c>
      <c r="AI8" s="37">
        <v>77.63</v>
      </c>
      <c r="AJ8" s="37">
        <v>17.5</v>
      </c>
      <c r="AK8" s="37">
        <v>0</v>
      </c>
      <c r="AL8" s="37">
        <v>30</v>
      </c>
      <c r="AM8" s="37">
        <v>0.2</v>
      </c>
      <c r="AN8" s="37">
        <v>0</v>
      </c>
      <c r="AO8" s="37">
        <v>0</v>
      </c>
      <c r="AP8" s="37">
        <v>0</v>
      </c>
      <c r="AQ8" s="37">
        <v>0</v>
      </c>
      <c r="AR8" s="37">
        <v>0</v>
      </c>
      <c r="AS8" s="37">
        <v>0</v>
      </c>
      <c r="AT8" s="37">
        <v>0</v>
      </c>
      <c r="AU8" s="37">
        <v>0</v>
      </c>
      <c r="AV8" s="37">
        <v>0</v>
      </c>
      <c r="AW8" s="37">
        <v>0</v>
      </c>
      <c r="AX8" s="37">
        <v>0</v>
      </c>
      <c r="AY8" s="37">
        <v>0</v>
      </c>
      <c r="AZ8" s="37">
        <v>0</v>
      </c>
      <c r="BA8" s="37">
        <v>0</v>
      </c>
      <c r="BB8" s="37">
        <v>0</v>
      </c>
      <c r="BC8" s="37">
        <v>0.01</v>
      </c>
      <c r="BD8" s="37">
        <v>0.01</v>
      </c>
      <c r="BE8" s="37">
        <v>30</v>
      </c>
      <c r="BF8" s="37">
        <v>60</v>
      </c>
      <c r="BG8" s="37">
        <v>74.900000000000006</v>
      </c>
      <c r="BH8" s="37">
        <v>84.03</v>
      </c>
      <c r="BI8" s="37">
        <v>101.81</v>
      </c>
      <c r="BJ8" s="37">
        <v>112.85</v>
      </c>
      <c r="BK8" s="37">
        <v>211.79</v>
      </c>
      <c r="BL8" s="37">
        <v>246.69</v>
      </c>
      <c r="BM8" s="37">
        <v>279.48</v>
      </c>
      <c r="BN8" s="37">
        <v>224.67</v>
      </c>
      <c r="BO8" s="37">
        <v>244.91</v>
      </c>
      <c r="BP8" s="37">
        <v>281.31</v>
      </c>
      <c r="BQ8" s="37">
        <v>317.45999999999998</v>
      </c>
      <c r="BR8" s="37">
        <v>240.81</v>
      </c>
      <c r="BS8" s="37">
        <v>274.02</v>
      </c>
      <c r="BT8" s="37">
        <v>272.97000000000003</v>
      </c>
      <c r="BU8" s="37">
        <v>278.66000000000003</v>
      </c>
      <c r="BV8" s="37">
        <v>279.27999999999997</v>
      </c>
      <c r="BW8" s="37">
        <v>240.54</v>
      </c>
      <c r="BX8" s="37">
        <v>227.88</v>
      </c>
      <c r="BY8" s="37">
        <v>208.3</v>
      </c>
      <c r="BZ8" s="37">
        <v>227.4</v>
      </c>
      <c r="CA8" s="37">
        <v>207.66</v>
      </c>
      <c r="CB8" s="37">
        <v>203.18</v>
      </c>
      <c r="CC8" s="37">
        <v>182.73</v>
      </c>
      <c r="CD8" s="37">
        <v>211.3</v>
      </c>
      <c r="CE8" s="37">
        <v>181</v>
      </c>
      <c r="CF8" s="37">
        <v>169.73</v>
      </c>
      <c r="CG8" s="37">
        <v>149.9</v>
      </c>
      <c r="CH8" s="37">
        <v>165.64</v>
      </c>
      <c r="CI8" s="37">
        <v>146.04</v>
      </c>
      <c r="CJ8" s="37">
        <v>132.37</v>
      </c>
      <c r="CK8" s="37">
        <v>122.1</v>
      </c>
      <c r="CL8" s="37">
        <v>139.16</v>
      </c>
      <c r="CM8" s="37">
        <v>134.29</v>
      </c>
      <c r="CN8" s="37">
        <v>122.3</v>
      </c>
      <c r="CO8" s="37">
        <v>109.9</v>
      </c>
      <c r="CP8" s="37">
        <v>114.33</v>
      </c>
      <c r="CQ8" s="37">
        <v>103.99</v>
      </c>
      <c r="CR8" s="37">
        <v>101.82</v>
      </c>
      <c r="CS8" s="37">
        <v>99.22</v>
      </c>
      <c r="CT8" s="38"/>
      <c r="CU8" s="38"/>
      <c r="CV8" s="38"/>
      <c r="CW8" s="39"/>
      <c r="CX8" s="40">
        <f>IF(SUM(B8:CW8)&lt;&gt;0,AVERAGEIF(B8:CW8,"&lt;&gt;"""),"")</f>
        <v>108.32760416666666</v>
      </c>
    </row>
    <row r="9" spans="1:102" ht="24.95" customHeight="1" thickBot="1" x14ac:dyDescent="0.25">
      <c r="A9" s="41" t="s">
        <v>6</v>
      </c>
      <c r="B9" s="42">
        <v>76.254999999999995</v>
      </c>
      <c r="C9" s="43">
        <v>76.254999999999995</v>
      </c>
      <c r="D9" s="43">
        <v>76.254999999999995</v>
      </c>
      <c r="E9" s="43">
        <v>76.254999999999995</v>
      </c>
      <c r="F9" s="43">
        <v>71.58</v>
      </c>
      <c r="G9" s="43">
        <v>71.58</v>
      </c>
      <c r="H9" s="43">
        <v>71.58</v>
      </c>
      <c r="I9" s="43">
        <v>71.58</v>
      </c>
      <c r="J9" s="43">
        <v>73.327500000000001</v>
      </c>
      <c r="K9" s="43">
        <v>73.327500000000001</v>
      </c>
      <c r="L9" s="43">
        <v>73.327500000000001</v>
      </c>
      <c r="M9" s="43">
        <v>73.327500000000001</v>
      </c>
      <c r="N9" s="43">
        <v>75.412499999999994</v>
      </c>
      <c r="O9" s="43">
        <v>75.412499999999994</v>
      </c>
      <c r="P9" s="43">
        <v>75.412499999999994</v>
      </c>
      <c r="Q9" s="43">
        <v>75.412499999999994</v>
      </c>
      <c r="R9" s="43">
        <v>76.655000000000001</v>
      </c>
      <c r="S9" s="43">
        <v>76.655000000000001</v>
      </c>
      <c r="T9" s="43">
        <v>76.655000000000001</v>
      </c>
      <c r="U9" s="43">
        <v>76.655000000000001</v>
      </c>
      <c r="V9" s="43">
        <v>93.77</v>
      </c>
      <c r="W9" s="43">
        <v>93.77</v>
      </c>
      <c r="X9" s="43">
        <v>93.77</v>
      </c>
      <c r="Y9" s="43">
        <v>93.77</v>
      </c>
      <c r="Z9" s="43">
        <v>134.44999999999999</v>
      </c>
      <c r="AA9" s="43">
        <v>134.44999999999999</v>
      </c>
      <c r="AB9" s="43">
        <v>134.44999999999999</v>
      </c>
      <c r="AC9" s="43">
        <v>134.44999999999999</v>
      </c>
      <c r="AD9" s="43">
        <v>116.855</v>
      </c>
      <c r="AE9" s="43">
        <v>116.855</v>
      </c>
      <c r="AF9" s="43">
        <v>116.855</v>
      </c>
      <c r="AG9" s="43">
        <v>116.855</v>
      </c>
      <c r="AH9" s="43">
        <v>44.897500000000001</v>
      </c>
      <c r="AI9" s="43">
        <v>44.897500000000001</v>
      </c>
      <c r="AJ9" s="43">
        <v>44.897500000000001</v>
      </c>
      <c r="AK9" s="43">
        <v>44.897500000000001</v>
      </c>
      <c r="AL9" s="43">
        <v>7.55</v>
      </c>
      <c r="AM9" s="43">
        <v>7.55</v>
      </c>
      <c r="AN9" s="43">
        <v>7.55</v>
      </c>
      <c r="AO9" s="43">
        <v>7.55</v>
      </c>
      <c r="AP9" s="43">
        <v>0</v>
      </c>
      <c r="AQ9" s="43">
        <v>0</v>
      </c>
      <c r="AR9" s="43">
        <v>0</v>
      </c>
      <c r="AS9" s="43">
        <v>0</v>
      </c>
      <c r="AT9" s="43">
        <v>0</v>
      </c>
      <c r="AU9" s="43">
        <v>0</v>
      </c>
      <c r="AV9" s="43">
        <v>0</v>
      </c>
      <c r="AW9" s="43">
        <v>0</v>
      </c>
      <c r="AX9" s="43">
        <v>0</v>
      </c>
      <c r="AY9" s="43">
        <v>0</v>
      </c>
      <c r="AZ9" s="43">
        <v>0</v>
      </c>
      <c r="BA9" s="43">
        <v>0</v>
      </c>
      <c r="BB9" s="43">
        <v>7.5049999999999999</v>
      </c>
      <c r="BC9" s="43">
        <v>7.5049999999999999</v>
      </c>
      <c r="BD9" s="43">
        <v>7.5049999999999999</v>
      </c>
      <c r="BE9" s="43">
        <v>7.5049999999999999</v>
      </c>
      <c r="BF9" s="43">
        <v>80.185000000000002</v>
      </c>
      <c r="BG9" s="43">
        <v>80.185000000000002</v>
      </c>
      <c r="BH9" s="43">
        <v>80.185000000000002</v>
      </c>
      <c r="BI9" s="43">
        <v>80.185000000000002</v>
      </c>
      <c r="BJ9" s="43">
        <v>212.70249999999999</v>
      </c>
      <c r="BK9" s="43">
        <v>212.70249999999999</v>
      </c>
      <c r="BL9" s="43">
        <v>212.70249999999999</v>
      </c>
      <c r="BM9" s="43">
        <v>212.70249999999999</v>
      </c>
      <c r="BN9" s="43">
        <v>267.08749999999998</v>
      </c>
      <c r="BO9" s="43">
        <v>267.08749999999998</v>
      </c>
      <c r="BP9" s="43">
        <v>267.08749999999998</v>
      </c>
      <c r="BQ9" s="43">
        <v>267.08749999999998</v>
      </c>
      <c r="BR9" s="43">
        <v>266.61500000000001</v>
      </c>
      <c r="BS9" s="43">
        <v>266.61500000000001</v>
      </c>
      <c r="BT9" s="43">
        <v>266.61500000000001</v>
      </c>
      <c r="BU9" s="43">
        <v>266.61500000000001</v>
      </c>
      <c r="BV9" s="43">
        <v>239</v>
      </c>
      <c r="BW9" s="43">
        <v>239</v>
      </c>
      <c r="BX9" s="43">
        <v>239</v>
      </c>
      <c r="BY9" s="43">
        <v>239</v>
      </c>
      <c r="BZ9" s="43">
        <v>205.24250000000001</v>
      </c>
      <c r="CA9" s="43">
        <v>205.24250000000001</v>
      </c>
      <c r="CB9" s="43">
        <v>205.24250000000001</v>
      </c>
      <c r="CC9" s="43">
        <v>205.24250000000001</v>
      </c>
      <c r="CD9" s="43">
        <v>177.98249999999999</v>
      </c>
      <c r="CE9" s="43">
        <v>177.98249999999999</v>
      </c>
      <c r="CF9" s="43">
        <v>177.98249999999999</v>
      </c>
      <c r="CG9" s="43">
        <v>177.98249999999999</v>
      </c>
      <c r="CH9" s="43">
        <v>141.53749999999999</v>
      </c>
      <c r="CI9" s="43">
        <v>141.53749999999999</v>
      </c>
      <c r="CJ9" s="43">
        <v>141.53749999999999</v>
      </c>
      <c r="CK9" s="43">
        <v>141.53749999999999</v>
      </c>
      <c r="CL9" s="43">
        <v>126.41249999999999</v>
      </c>
      <c r="CM9" s="43">
        <v>126.41249999999999</v>
      </c>
      <c r="CN9" s="43">
        <v>126.41249999999999</v>
      </c>
      <c r="CO9" s="43">
        <v>126.41249999999999</v>
      </c>
      <c r="CP9" s="43">
        <v>104.84</v>
      </c>
      <c r="CQ9" s="43">
        <v>104.84</v>
      </c>
      <c r="CR9" s="43">
        <v>104.84</v>
      </c>
      <c r="CS9" s="43">
        <v>104.84</v>
      </c>
      <c r="CT9" s="44"/>
      <c r="CU9" s="44"/>
      <c r="CV9" s="44"/>
      <c r="CW9" s="45"/>
      <c r="CX9" s="46">
        <f>IF(SUM(B9:CW9)&lt;&gt;0,AVERAGEIF(B9:CW9,"&lt;&gt;"""),"")</f>
        <v>108.32760416666669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41</v>
      </c>
      <c r="C15" s="71">
        <v>41</v>
      </c>
      <c r="D15" s="71">
        <v>41</v>
      </c>
      <c r="E15" s="71">
        <v>41</v>
      </c>
      <c r="F15" s="71">
        <v>41</v>
      </c>
      <c r="G15" s="71">
        <v>41</v>
      </c>
      <c r="H15" s="71">
        <v>41</v>
      </c>
      <c r="I15" s="71">
        <v>41</v>
      </c>
      <c r="J15" s="71">
        <v>41</v>
      </c>
      <c r="K15" s="71">
        <v>41</v>
      </c>
      <c r="L15" s="71">
        <v>41</v>
      </c>
      <c r="M15" s="71">
        <v>41</v>
      </c>
      <c r="N15" s="71">
        <v>41</v>
      </c>
      <c r="O15" s="71">
        <v>41</v>
      </c>
      <c r="P15" s="71">
        <v>41</v>
      </c>
      <c r="Q15" s="71">
        <v>41</v>
      </c>
      <c r="R15" s="71">
        <v>41</v>
      </c>
      <c r="S15" s="71">
        <v>41</v>
      </c>
      <c r="T15" s="71">
        <v>41</v>
      </c>
      <c r="U15" s="71">
        <v>41</v>
      </c>
      <c r="V15" s="71">
        <v>41</v>
      </c>
      <c r="W15" s="71">
        <v>41</v>
      </c>
      <c r="X15" s="71">
        <v>41</v>
      </c>
      <c r="Y15" s="71">
        <v>41</v>
      </c>
      <c r="Z15" s="71">
        <v>41</v>
      </c>
      <c r="AA15" s="71">
        <v>40.128</v>
      </c>
      <c r="AB15" s="71">
        <v>38.008000000000003</v>
      </c>
      <c r="AC15" s="71">
        <v>33.915999999999997</v>
      </c>
      <c r="AD15" s="71">
        <v>28.152000000000001</v>
      </c>
      <c r="AE15" s="71">
        <v>21.835999999999999</v>
      </c>
      <c r="AF15" s="71">
        <v>15.56</v>
      </c>
      <c r="AG15" s="71">
        <v>9.3559999999999999</v>
      </c>
      <c r="AH15" s="71">
        <v>3.1960000000000002</v>
      </c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/>
      <c r="AY15" s="71"/>
      <c r="AZ15" s="71"/>
      <c r="BA15" s="71"/>
      <c r="BB15" s="71"/>
      <c r="BC15" s="71"/>
      <c r="BD15" s="71"/>
      <c r="BE15" s="71">
        <v>0.61199999999999999</v>
      </c>
      <c r="BF15" s="71">
        <v>5.952</v>
      </c>
      <c r="BG15" s="71">
        <v>11.295999999999999</v>
      </c>
      <c r="BH15" s="71">
        <v>17.111999999999998</v>
      </c>
      <c r="BI15" s="71">
        <v>23.872</v>
      </c>
      <c r="BJ15" s="71">
        <v>30.776</v>
      </c>
      <c r="BK15" s="71">
        <v>35.823999999999998</v>
      </c>
      <c r="BL15" s="71">
        <v>38.671999999999997</v>
      </c>
      <c r="BM15" s="71">
        <v>40.072000000000003</v>
      </c>
      <c r="BN15" s="71">
        <v>41</v>
      </c>
      <c r="BO15" s="71">
        <v>41</v>
      </c>
      <c r="BP15" s="71">
        <v>41</v>
      </c>
      <c r="BQ15" s="71">
        <v>41</v>
      </c>
      <c r="BR15" s="71">
        <v>41</v>
      </c>
      <c r="BS15" s="71">
        <v>41</v>
      </c>
      <c r="BT15" s="71">
        <v>41</v>
      </c>
      <c r="BU15" s="71">
        <v>41</v>
      </c>
      <c r="BV15" s="71">
        <v>41</v>
      </c>
      <c r="BW15" s="71">
        <v>41</v>
      </c>
      <c r="BX15" s="71">
        <v>41</v>
      </c>
      <c r="BY15" s="71">
        <v>41</v>
      </c>
      <c r="BZ15" s="71">
        <v>41</v>
      </c>
      <c r="CA15" s="71">
        <v>41</v>
      </c>
      <c r="CB15" s="71">
        <v>41</v>
      </c>
      <c r="CC15" s="71">
        <v>41</v>
      </c>
      <c r="CD15" s="71">
        <v>41</v>
      </c>
      <c r="CE15" s="71">
        <v>41</v>
      </c>
      <c r="CF15" s="71">
        <v>41</v>
      </c>
      <c r="CG15" s="71">
        <v>41</v>
      </c>
      <c r="CH15" s="71">
        <v>41</v>
      </c>
      <c r="CI15" s="71">
        <v>41</v>
      </c>
      <c r="CJ15" s="71">
        <v>41</v>
      </c>
      <c r="CK15" s="71">
        <v>41</v>
      </c>
      <c r="CL15" s="71">
        <v>41</v>
      </c>
      <c r="CM15" s="71">
        <v>41</v>
      </c>
      <c r="CN15" s="71">
        <v>41</v>
      </c>
      <c r="CO15" s="71">
        <v>41</v>
      </c>
      <c r="CP15" s="71">
        <v>41</v>
      </c>
      <c r="CQ15" s="71">
        <v>41</v>
      </c>
      <c r="CR15" s="71">
        <v>41</v>
      </c>
      <c r="CS15" s="71">
        <v>41</v>
      </c>
      <c r="CT15" s="72"/>
      <c r="CU15" s="72"/>
      <c r="CV15" s="72"/>
      <c r="CW15" s="73"/>
      <c r="CX15" s="74">
        <f t="array" ref="CX15">SUMPRODUCT(B15:CW15*0.25)</f>
        <v>682.83500000000004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41</v>
      </c>
      <c r="C17" s="77">
        <f t="shared" ref="C17:BN17" si="0">SUM(C11:C16)</f>
        <v>41</v>
      </c>
      <c r="D17" s="77">
        <f t="shared" si="0"/>
        <v>41</v>
      </c>
      <c r="E17" s="77">
        <f t="shared" si="0"/>
        <v>41</v>
      </c>
      <c r="F17" s="77">
        <f t="shared" si="0"/>
        <v>41</v>
      </c>
      <c r="G17" s="77">
        <f t="shared" si="0"/>
        <v>41</v>
      </c>
      <c r="H17" s="77">
        <f t="shared" si="0"/>
        <v>41</v>
      </c>
      <c r="I17" s="77">
        <f t="shared" si="0"/>
        <v>41</v>
      </c>
      <c r="J17" s="77">
        <f t="shared" si="0"/>
        <v>41</v>
      </c>
      <c r="K17" s="77">
        <f t="shared" si="0"/>
        <v>41</v>
      </c>
      <c r="L17" s="77">
        <f t="shared" si="0"/>
        <v>41</v>
      </c>
      <c r="M17" s="77">
        <f t="shared" si="0"/>
        <v>41</v>
      </c>
      <c r="N17" s="77">
        <f t="shared" si="0"/>
        <v>41</v>
      </c>
      <c r="O17" s="77">
        <f t="shared" si="0"/>
        <v>41</v>
      </c>
      <c r="P17" s="77">
        <f t="shared" si="0"/>
        <v>41</v>
      </c>
      <c r="Q17" s="77">
        <f t="shared" si="0"/>
        <v>41</v>
      </c>
      <c r="R17" s="77">
        <f t="shared" si="0"/>
        <v>41</v>
      </c>
      <c r="S17" s="77">
        <f t="shared" si="0"/>
        <v>41</v>
      </c>
      <c r="T17" s="77">
        <f t="shared" si="0"/>
        <v>41</v>
      </c>
      <c r="U17" s="77">
        <f t="shared" si="0"/>
        <v>41</v>
      </c>
      <c r="V17" s="77">
        <f t="shared" si="0"/>
        <v>41</v>
      </c>
      <c r="W17" s="77">
        <f t="shared" si="0"/>
        <v>41</v>
      </c>
      <c r="X17" s="77">
        <f t="shared" si="0"/>
        <v>41</v>
      </c>
      <c r="Y17" s="77">
        <f t="shared" si="0"/>
        <v>41</v>
      </c>
      <c r="Z17" s="77">
        <f t="shared" si="0"/>
        <v>41</v>
      </c>
      <c r="AA17" s="77">
        <f t="shared" si="0"/>
        <v>40.128</v>
      </c>
      <c r="AB17" s="77">
        <f t="shared" si="0"/>
        <v>38.008000000000003</v>
      </c>
      <c r="AC17" s="77">
        <f t="shared" si="0"/>
        <v>33.915999999999997</v>
      </c>
      <c r="AD17" s="77">
        <f t="shared" si="0"/>
        <v>28.152000000000001</v>
      </c>
      <c r="AE17" s="77">
        <f t="shared" si="0"/>
        <v>21.835999999999999</v>
      </c>
      <c r="AF17" s="77">
        <f t="shared" si="0"/>
        <v>15.56</v>
      </c>
      <c r="AG17" s="77">
        <f t="shared" si="0"/>
        <v>9.3559999999999999</v>
      </c>
      <c r="AH17" s="77">
        <f t="shared" si="0"/>
        <v>3.1960000000000002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0</v>
      </c>
      <c r="AY17" s="77">
        <f t="shared" si="0"/>
        <v>0</v>
      </c>
      <c r="AZ17" s="77">
        <f t="shared" si="0"/>
        <v>0</v>
      </c>
      <c r="BA17" s="77">
        <f t="shared" si="0"/>
        <v>0</v>
      </c>
      <c r="BB17" s="77">
        <f t="shared" si="0"/>
        <v>0</v>
      </c>
      <c r="BC17" s="77">
        <f t="shared" si="0"/>
        <v>0</v>
      </c>
      <c r="BD17" s="77">
        <f t="shared" si="0"/>
        <v>0</v>
      </c>
      <c r="BE17" s="77">
        <f t="shared" si="0"/>
        <v>0.61199999999999999</v>
      </c>
      <c r="BF17" s="77">
        <f t="shared" si="0"/>
        <v>5.952</v>
      </c>
      <c r="BG17" s="77">
        <f t="shared" si="0"/>
        <v>11.295999999999999</v>
      </c>
      <c r="BH17" s="77">
        <f t="shared" si="0"/>
        <v>17.111999999999998</v>
      </c>
      <c r="BI17" s="77">
        <f t="shared" si="0"/>
        <v>23.872</v>
      </c>
      <c r="BJ17" s="77">
        <f t="shared" si="0"/>
        <v>30.776</v>
      </c>
      <c r="BK17" s="77">
        <f t="shared" si="0"/>
        <v>35.823999999999998</v>
      </c>
      <c r="BL17" s="77">
        <f t="shared" si="0"/>
        <v>38.671999999999997</v>
      </c>
      <c r="BM17" s="77">
        <f t="shared" si="0"/>
        <v>40.072000000000003</v>
      </c>
      <c r="BN17" s="77">
        <f t="shared" si="0"/>
        <v>41</v>
      </c>
      <c r="BO17" s="77">
        <f t="shared" ref="BO17:CW17" si="1">SUM(BO11:BO16)</f>
        <v>41</v>
      </c>
      <c r="BP17" s="77">
        <f t="shared" si="1"/>
        <v>41</v>
      </c>
      <c r="BQ17" s="77">
        <f t="shared" si="1"/>
        <v>41</v>
      </c>
      <c r="BR17" s="77">
        <f t="shared" si="1"/>
        <v>41</v>
      </c>
      <c r="BS17" s="77">
        <f t="shared" si="1"/>
        <v>41</v>
      </c>
      <c r="BT17" s="77">
        <f t="shared" si="1"/>
        <v>41</v>
      </c>
      <c r="BU17" s="77">
        <f t="shared" si="1"/>
        <v>41</v>
      </c>
      <c r="BV17" s="77">
        <f t="shared" si="1"/>
        <v>41</v>
      </c>
      <c r="BW17" s="77">
        <f t="shared" si="1"/>
        <v>41</v>
      </c>
      <c r="BX17" s="77">
        <f t="shared" si="1"/>
        <v>41</v>
      </c>
      <c r="BY17" s="77">
        <f t="shared" si="1"/>
        <v>41</v>
      </c>
      <c r="BZ17" s="77">
        <f t="shared" si="1"/>
        <v>41</v>
      </c>
      <c r="CA17" s="77">
        <f t="shared" si="1"/>
        <v>41</v>
      </c>
      <c r="CB17" s="77">
        <f t="shared" si="1"/>
        <v>41</v>
      </c>
      <c r="CC17" s="77">
        <f t="shared" si="1"/>
        <v>41</v>
      </c>
      <c r="CD17" s="77">
        <f t="shared" si="1"/>
        <v>41</v>
      </c>
      <c r="CE17" s="77">
        <f t="shared" si="1"/>
        <v>41</v>
      </c>
      <c r="CF17" s="77">
        <f t="shared" si="1"/>
        <v>41</v>
      </c>
      <c r="CG17" s="77">
        <f t="shared" si="1"/>
        <v>41</v>
      </c>
      <c r="CH17" s="77">
        <f t="shared" si="1"/>
        <v>41</v>
      </c>
      <c r="CI17" s="77">
        <f t="shared" si="1"/>
        <v>41</v>
      </c>
      <c r="CJ17" s="77">
        <f t="shared" si="1"/>
        <v>41</v>
      </c>
      <c r="CK17" s="77">
        <f t="shared" si="1"/>
        <v>41</v>
      </c>
      <c r="CL17" s="77">
        <f t="shared" si="1"/>
        <v>41</v>
      </c>
      <c r="CM17" s="77">
        <f t="shared" si="1"/>
        <v>41</v>
      </c>
      <c r="CN17" s="77">
        <f t="shared" si="1"/>
        <v>41</v>
      </c>
      <c r="CO17" s="77">
        <f t="shared" si="1"/>
        <v>41</v>
      </c>
      <c r="CP17" s="77">
        <f t="shared" si="1"/>
        <v>41</v>
      </c>
      <c r="CQ17" s="77">
        <f t="shared" si="1"/>
        <v>41</v>
      </c>
      <c r="CR17" s="77">
        <f t="shared" si="1"/>
        <v>41</v>
      </c>
      <c r="CS17" s="77">
        <f t="shared" si="1"/>
        <v>41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682.83500000000004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755.27700000000004</v>
      </c>
      <c r="C20" s="88">
        <v>805.37699999999995</v>
      </c>
      <c r="D20" s="88">
        <v>830.08100000000002</v>
      </c>
      <c r="E20" s="88">
        <v>829.55499999999984</v>
      </c>
      <c r="F20" s="88">
        <v>752.01400000000012</v>
      </c>
      <c r="G20" s="88">
        <v>801.83300000000008</v>
      </c>
      <c r="H20" s="88">
        <v>826.77600000000007</v>
      </c>
      <c r="I20" s="88">
        <v>826.16</v>
      </c>
      <c r="J20" s="88">
        <v>715.42399999999998</v>
      </c>
      <c r="K20" s="88">
        <v>765.6339999999999</v>
      </c>
      <c r="L20" s="88">
        <v>791.33299999999997</v>
      </c>
      <c r="M20" s="88">
        <v>790.84</v>
      </c>
      <c r="N20" s="88">
        <v>702.57499999999993</v>
      </c>
      <c r="O20" s="88">
        <v>752.80700000000002</v>
      </c>
      <c r="P20" s="88">
        <v>777.98599999999999</v>
      </c>
      <c r="Q20" s="88">
        <v>777.94200000000001</v>
      </c>
      <c r="R20" s="88">
        <v>696.01900000000001</v>
      </c>
      <c r="S20" s="88">
        <v>746.32199999999989</v>
      </c>
      <c r="T20" s="88">
        <v>770.35199999999998</v>
      </c>
      <c r="U20" s="88">
        <v>770.86400000000003</v>
      </c>
      <c r="V20" s="88">
        <v>698.33799999999997</v>
      </c>
      <c r="W20" s="88">
        <v>748.49</v>
      </c>
      <c r="X20" s="88">
        <v>762.6339999999999</v>
      </c>
      <c r="Y20" s="88">
        <v>764.46999999999991</v>
      </c>
      <c r="Z20" s="88">
        <v>690.59</v>
      </c>
      <c r="AA20" s="88">
        <v>742.05500000000006</v>
      </c>
      <c r="AB20" s="88">
        <v>767.53</v>
      </c>
      <c r="AC20" s="88">
        <v>767.99400000000003</v>
      </c>
      <c r="AD20" s="88">
        <v>672.74899999999991</v>
      </c>
      <c r="AE20" s="88">
        <v>722.71399999999994</v>
      </c>
      <c r="AF20" s="88">
        <v>747.73500000000001</v>
      </c>
      <c r="AG20" s="88">
        <v>747.84600000000012</v>
      </c>
      <c r="AH20" s="88">
        <v>653.36899999999991</v>
      </c>
      <c r="AI20" s="88">
        <v>703.726</v>
      </c>
      <c r="AJ20" s="88">
        <v>729.29399999999998</v>
      </c>
      <c r="AK20" s="88">
        <v>729.97299999999996</v>
      </c>
      <c r="AL20" s="88">
        <v>648.07600000000002</v>
      </c>
      <c r="AM20" s="88">
        <v>698.10299999999995</v>
      </c>
      <c r="AN20" s="88">
        <v>724.25299999999993</v>
      </c>
      <c r="AO20" s="88">
        <v>724.14199999999994</v>
      </c>
      <c r="AP20" s="88">
        <v>665.1579999999999</v>
      </c>
      <c r="AQ20" s="88">
        <v>715.76099999999997</v>
      </c>
      <c r="AR20" s="88">
        <v>740.327</v>
      </c>
      <c r="AS20" s="88">
        <v>740.27099999999996</v>
      </c>
      <c r="AT20" s="88">
        <v>672.12700000000007</v>
      </c>
      <c r="AU20" s="88">
        <v>722.43</v>
      </c>
      <c r="AV20" s="88">
        <v>747.6339999999999</v>
      </c>
      <c r="AW20" s="88">
        <v>747.67</v>
      </c>
      <c r="AX20" s="88">
        <v>670.44600000000003</v>
      </c>
      <c r="AY20" s="88">
        <v>720.89599999999996</v>
      </c>
      <c r="AZ20" s="88">
        <v>746.30100000000004</v>
      </c>
      <c r="BA20" s="88">
        <v>746.17200000000003</v>
      </c>
      <c r="BB20" s="88">
        <v>721.01499999999999</v>
      </c>
      <c r="BC20" s="88">
        <v>770.61500000000001</v>
      </c>
      <c r="BD20" s="88">
        <v>794.98</v>
      </c>
      <c r="BE20" s="88">
        <v>794.08800000000008</v>
      </c>
      <c r="BF20" s="88">
        <v>738.27600000000007</v>
      </c>
      <c r="BG20" s="88">
        <v>788.75800000000004</v>
      </c>
      <c r="BH20" s="88">
        <v>813.88400000000001</v>
      </c>
      <c r="BI20" s="88">
        <v>813.80499999999995</v>
      </c>
      <c r="BJ20" s="88">
        <v>732.25300000000004</v>
      </c>
      <c r="BK20" s="88">
        <v>733.06899999999996</v>
      </c>
      <c r="BL20" s="88">
        <v>721.37800000000016</v>
      </c>
      <c r="BM20" s="88">
        <v>717.57400000000007</v>
      </c>
      <c r="BN20" s="88">
        <v>712.10900000000004</v>
      </c>
      <c r="BO20" s="88">
        <v>712.47699999999998</v>
      </c>
      <c r="BP20" s="88">
        <v>712.27599999999995</v>
      </c>
      <c r="BQ20" s="88">
        <v>712.15800000000002</v>
      </c>
      <c r="BR20" s="88">
        <v>702.33699999999988</v>
      </c>
      <c r="BS20" s="88">
        <v>702.6110000000001</v>
      </c>
      <c r="BT20" s="88">
        <v>702.99</v>
      </c>
      <c r="BU20" s="88">
        <v>702.85500000000002</v>
      </c>
      <c r="BV20" s="88">
        <v>697.81700000000001</v>
      </c>
      <c r="BW20" s="88">
        <v>697.95499999999993</v>
      </c>
      <c r="BX20" s="88">
        <v>698.15899999999999</v>
      </c>
      <c r="BY20" s="88">
        <v>698.42200000000003</v>
      </c>
      <c r="BZ20" s="88">
        <v>693.40899999999999</v>
      </c>
      <c r="CA20" s="88">
        <v>694.39099999999996</v>
      </c>
      <c r="CB20" s="88">
        <v>693.87099999999998</v>
      </c>
      <c r="CC20" s="88">
        <v>694.50699999999995</v>
      </c>
      <c r="CD20" s="88">
        <v>688.12800000000004</v>
      </c>
      <c r="CE20" s="88">
        <v>688.68899999999996</v>
      </c>
      <c r="CF20" s="88">
        <v>699.91300000000001</v>
      </c>
      <c r="CG20" s="88">
        <v>699.16700000000003</v>
      </c>
      <c r="CH20" s="88">
        <v>756.60800000000006</v>
      </c>
      <c r="CI20" s="88">
        <v>755.67500000000007</v>
      </c>
      <c r="CJ20" s="88">
        <v>755.69100000000003</v>
      </c>
      <c r="CK20" s="88">
        <v>753.99699999999996</v>
      </c>
      <c r="CL20" s="88">
        <v>828.01800000000003</v>
      </c>
      <c r="CM20" s="88">
        <v>826.78100000000006</v>
      </c>
      <c r="CN20" s="88">
        <v>825.73399999999992</v>
      </c>
      <c r="CO20" s="88">
        <v>826.63</v>
      </c>
      <c r="CP20" s="88">
        <v>828.577</v>
      </c>
      <c r="CQ20" s="88">
        <v>879.197</v>
      </c>
      <c r="CR20" s="88">
        <v>904.07100000000003</v>
      </c>
      <c r="CS20" s="88">
        <v>904.77199999999993</v>
      </c>
      <c r="CT20" s="89"/>
      <c r="CU20" s="89"/>
      <c r="CV20" s="89"/>
      <c r="CW20" s="90"/>
      <c r="CX20" s="91">
        <f t="array" ref="CX20">SUMPRODUCT(B20:CW20*0.25)</f>
        <v>17888.532999999999</v>
      </c>
    </row>
    <row r="21" spans="1:102" ht="24.95" customHeight="1" x14ac:dyDescent="0.2">
      <c r="A21" s="92" t="s">
        <v>17</v>
      </c>
      <c r="B21" s="93">
        <v>884.44899999999996</v>
      </c>
      <c r="C21" s="94">
        <v>883.86299999999994</v>
      </c>
      <c r="D21" s="94">
        <v>886.02199999999993</v>
      </c>
      <c r="E21" s="94">
        <v>888.029</v>
      </c>
      <c r="F21" s="94">
        <v>879.70299999999997</v>
      </c>
      <c r="G21" s="94">
        <v>879.69199999999989</v>
      </c>
      <c r="H21" s="94">
        <v>879.13099999999997</v>
      </c>
      <c r="I21" s="94">
        <v>879.74</v>
      </c>
      <c r="J21" s="94">
        <v>878.25800000000004</v>
      </c>
      <c r="K21" s="94">
        <v>878.56100000000004</v>
      </c>
      <c r="L21" s="94">
        <v>878.79500000000019</v>
      </c>
      <c r="M21" s="94">
        <v>875.68499999999995</v>
      </c>
      <c r="N21" s="94">
        <v>890.82100000000003</v>
      </c>
      <c r="O21" s="94">
        <v>894.79700000000003</v>
      </c>
      <c r="P21" s="94">
        <v>895.36200000000008</v>
      </c>
      <c r="Q21" s="94">
        <v>898.98599999999999</v>
      </c>
      <c r="R21" s="94">
        <v>938.57100000000003</v>
      </c>
      <c r="S21" s="94">
        <v>950.01400000000001</v>
      </c>
      <c r="T21" s="94">
        <v>962.45799999999997</v>
      </c>
      <c r="U21" s="94">
        <v>989.28399999999999</v>
      </c>
      <c r="V21" s="94">
        <v>1112.818</v>
      </c>
      <c r="W21" s="94">
        <v>1150.9049999999997</v>
      </c>
      <c r="X21" s="94">
        <v>1176.184</v>
      </c>
      <c r="Y21" s="94">
        <v>1203.288</v>
      </c>
      <c r="Z21" s="94">
        <v>1334.8240000000001</v>
      </c>
      <c r="AA21" s="94">
        <v>1359.0050000000001</v>
      </c>
      <c r="AB21" s="94">
        <v>1385.9029999999998</v>
      </c>
      <c r="AC21" s="94">
        <v>1408.856</v>
      </c>
      <c r="AD21" s="94">
        <v>1485.424</v>
      </c>
      <c r="AE21" s="94">
        <v>1505.1760000000002</v>
      </c>
      <c r="AF21" s="94">
        <v>1513.48</v>
      </c>
      <c r="AG21" s="94">
        <v>1525.4459999999997</v>
      </c>
      <c r="AH21" s="94">
        <v>1546.1659999999999</v>
      </c>
      <c r="AI21" s="94">
        <v>1550.4749999999999</v>
      </c>
      <c r="AJ21" s="94">
        <v>1561.7050000000002</v>
      </c>
      <c r="AK21" s="94">
        <v>1569.5450000000001</v>
      </c>
      <c r="AL21" s="94">
        <v>1551.0780000000002</v>
      </c>
      <c r="AM21" s="94">
        <v>1570.2520000000002</v>
      </c>
      <c r="AN21" s="94">
        <v>1567.7139999999999</v>
      </c>
      <c r="AO21" s="94">
        <v>1567.7499999999998</v>
      </c>
      <c r="AP21" s="94">
        <v>1558.6790000000001</v>
      </c>
      <c r="AQ21" s="94">
        <v>1561.768</v>
      </c>
      <c r="AR21" s="94">
        <v>1558.2190000000001</v>
      </c>
      <c r="AS21" s="94">
        <v>1557.8790000000001</v>
      </c>
      <c r="AT21" s="94">
        <v>1549.7840000000001</v>
      </c>
      <c r="AU21" s="94">
        <v>1538.47</v>
      </c>
      <c r="AV21" s="94">
        <v>1542.846</v>
      </c>
      <c r="AW21" s="94">
        <v>1546.752</v>
      </c>
      <c r="AX21" s="94">
        <v>1547.2869999999998</v>
      </c>
      <c r="AY21" s="94">
        <v>1546.396</v>
      </c>
      <c r="AZ21" s="94">
        <v>1546.6420000000001</v>
      </c>
      <c r="BA21" s="94">
        <v>1542.8989999999999</v>
      </c>
      <c r="BB21" s="94">
        <v>1536.6110000000003</v>
      </c>
      <c r="BC21" s="94">
        <v>1540.9259999999999</v>
      </c>
      <c r="BD21" s="94">
        <v>1541.5410000000002</v>
      </c>
      <c r="BE21" s="94">
        <v>1512.74</v>
      </c>
      <c r="BF21" s="94">
        <v>1491.9940000000001</v>
      </c>
      <c r="BG21" s="94">
        <v>1492.1699999999998</v>
      </c>
      <c r="BH21" s="94">
        <v>1492.69</v>
      </c>
      <c r="BI21" s="94">
        <v>1492.623</v>
      </c>
      <c r="BJ21" s="94">
        <v>1480.5019999999997</v>
      </c>
      <c r="BK21" s="94">
        <v>1408.8689999999999</v>
      </c>
      <c r="BL21" s="94">
        <v>1403.0830000000003</v>
      </c>
      <c r="BM21" s="94">
        <v>1385.9159999999997</v>
      </c>
      <c r="BN21" s="94">
        <v>1457.2819999999997</v>
      </c>
      <c r="BO21" s="94">
        <v>1458.4829999999999</v>
      </c>
      <c r="BP21" s="94">
        <v>1406.2959999999998</v>
      </c>
      <c r="BQ21" s="94">
        <v>1408.711</v>
      </c>
      <c r="BR21" s="94">
        <v>1437.5949999999998</v>
      </c>
      <c r="BS21" s="94">
        <v>1435.1499999999996</v>
      </c>
      <c r="BT21" s="94">
        <v>1432.79</v>
      </c>
      <c r="BU21" s="94">
        <v>1429.5630000000001</v>
      </c>
      <c r="BV21" s="94">
        <v>1400.0039999999997</v>
      </c>
      <c r="BW21" s="94">
        <v>1397.3720000000001</v>
      </c>
      <c r="BX21" s="94">
        <v>1394.3040000000003</v>
      </c>
      <c r="BY21" s="94">
        <v>1396.1610000000003</v>
      </c>
      <c r="BZ21" s="94">
        <v>1372.4059999999999</v>
      </c>
      <c r="CA21" s="94">
        <v>1367.2739999999999</v>
      </c>
      <c r="CB21" s="94">
        <v>1359.011</v>
      </c>
      <c r="CC21" s="94">
        <v>1356.433</v>
      </c>
      <c r="CD21" s="94">
        <v>1302.7389999999998</v>
      </c>
      <c r="CE21" s="94">
        <v>1285.8010000000002</v>
      </c>
      <c r="CF21" s="94">
        <v>1269.941</v>
      </c>
      <c r="CG21" s="94">
        <v>1251.759</v>
      </c>
      <c r="CH21" s="94">
        <v>1196.635</v>
      </c>
      <c r="CI21" s="94">
        <v>1186.7600000000002</v>
      </c>
      <c r="CJ21" s="94">
        <v>1177.627</v>
      </c>
      <c r="CK21" s="94">
        <v>1173.7569999999998</v>
      </c>
      <c r="CL21" s="94">
        <v>1157.7260000000001</v>
      </c>
      <c r="CM21" s="94">
        <v>1154.3029999999999</v>
      </c>
      <c r="CN21" s="94">
        <v>1144.0640000000001</v>
      </c>
      <c r="CO21" s="94">
        <v>1137.8519999999999</v>
      </c>
      <c r="CP21" s="94">
        <v>1125.164</v>
      </c>
      <c r="CQ21" s="94">
        <v>1122.8829999999998</v>
      </c>
      <c r="CR21" s="94">
        <v>1124.232</v>
      </c>
      <c r="CS21" s="94">
        <v>1121.3779999999999</v>
      </c>
      <c r="CT21" s="95"/>
      <c r="CU21" s="95"/>
      <c r="CV21" s="95"/>
      <c r="CW21" s="96"/>
      <c r="CX21" s="97">
        <f t="array" ref="CX21">SUMPRODUCT(B21:CW21*0.25)</f>
        <v>31114.239249999999</v>
      </c>
    </row>
    <row r="22" spans="1:102" ht="24.95" customHeight="1" x14ac:dyDescent="0.2">
      <c r="A22" s="92" t="s">
        <v>18</v>
      </c>
      <c r="B22" s="98">
        <v>2125.98</v>
      </c>
      <c r="C22" s="99">
        <v>2117.8139999999999</v>
      </c>
      <c r="D22" s="99">
        <v>2079.3960000000002</v>
      </c>
      <c r="E22" s="99">
        <v>2057.6860000000001</v>
      </c>
      <c r="F22" s="99">
        <v>2057.5450000000001</v>
      </c>
      <c r="G22" s="99">
        <v>2045.3400000000001</v>
      </c>
      <c r="H22" s="99">
        <v>2027.6980000000001</v>
      </c>
      <c r="I22" s="99">
        <v>2009.6329999999998</v>
      </c>
      <c r="J22" s="99">
        <v>2022.2490000000003</v>
      </c>
      <c r="K22" s="99">
        <v>1986.2800000000002</v>
      </c>
      <c r="L22" s="99">
        <v>1977.229</v>
      </c>
      <c r="M22" s="99">
        <v>1975.47</v>
      </c>
      <c r="N22" s="99">
        <v>1982.2519999999997</v>
      </c>
      <c r="O22" s="99">
        <v>1997.356</v>
      </c>
      <c r="P22" s="99">
        <v>1992.0909999999999</v>
      </c>
      <c r="Q22" s="99">
        <v>2030.7139999999999</v>
      </c>
      <c r="R22" s="99">
        <v>2085.09</v>
      </c>
      <c r="S22" s="99">
        <v>2112.1099999999997</v>
      </c>
      <c r="T22" s="99">
        <v>2171.1610000000001</v>
      </c>
      <c r="U22" s="99">
        <v>2269.681</v>
      </c>
      <c r="V22" s="99">
        <v>2335.4659999999994</v>
      </c>
      <c r="W22" s="99">
        <v>2414.6629999999996</v>
      </c>
      <c r="X22" s="99">
        <v>2468.7579999999998</v>
      </c>
      <c r="Y22" s="99">
        <v>2543.8779999999997</v>
      </c>
      <c r="Z22" s="99">
        <v>2688.663</v>
      </c>
      <c r="AA22" s="99">
        <v>2756.1879999999996</v>
      </c>
      <c r="AB22" s="99">
        <v>2818.0350000000003</v>
      </c>
      <c r="AC22" s="99">
        <v>2894.1389999999997</v>
      </c>
      <c r="AD22" s="99">
        <v>3003.8040000000001</v>
      </c>
      <c r="AE22" s="99">
        <v>3110.538</v>
      </c>
      <c r="AF22" s="99">
        <v>3178.1680000000001</v>
      </c>
      <c r="AG22" s="99">
        <v>3216.4289999999996</v>
      </c>
      <c r="AH22" s="99">
        <v>3294.5710000000004</v>
      </c>
      <c r="AI22" s="99">
        <v>3337.8719999999998</v>
      </c>
      <c r="AJ22" s="99">
        <v>3387.587</v>
      </c>
      <c r="AK22" s="99">
        <v>3412.3689999999997</v>
      </c>
      <c r="AL22" s="99">
        <v>3430.5710000000004</v>
      </c>
      <c r="AM22" s="99">
        <v>3458.34</v>
      </c>
      <c r="AN22" s="99">
        <v>3472.962</v>
      </c>
      <c r="AO22" s="99">
        <v>3485.3810000000003</v>
      </c>
      <c r="AP22" s="99">
        <v>3498.913</v>
      </c>
      <c r="AQ22" s="99">
        <v>3517.4120000000003</v>
      </c>
      <c r="AR22" s="99">
        <v>3532.5210000000002</v>
      </c>
      <c r="AS22" s="99">
        <v>3542.2389999999996</v>
      </c>
      <c r="AT22" s="99">
        <v>3575.9029999999998</v>
      </c>
      <c r="AU22" s="99">
        <v>3584.018</v>
      </c>
      <c r="AV22" s="99">
        <v>3580.31</v>
      </c>
      <c r="AW22" s="99">
        <v>3569.4</v>
      </c>
      <c r="AX22" s="99">
        <v>3562.3309999999997</v>
      </c>
      <c r="AY22" s="99">
        <v>3535.6569999999997</v>
      </c>
      <c r="AZ22" s="99">
        <v>3514.4479999999994</v>
      </c>
      <c r="BA22" s="99">
        <v>3497.4639999999999</v>
      </c>
      <c r="BB22" s="99">
        <v>3414.1820000000002</v>
      </c>
      <c r="BC22" s="99">
        <v>3383.8929999999996</v>
      </c>
      <c r="BD22" s="99">
        <v>3360.7540000000004</v>
      </c>
      <c r="BE22" s="99">
        <v>3322.9589999999998</v>
      </c>
      <c r="BF22" s="99">
        <v>3289.5460000000003</v>
      </c>
      <c r="BG22" s="99">
        <v>3275.9090000000001</v>
      </c>
      <c r="BH22" s="99">
        <v>3274.7730000000001</v>
      </c>
      <c r="BI22" s="99">
        <v>3293.694</v>
      </c>
      <c r="BJ22" s="99">
        <v>3348.1969999999997</v>
      </c>
      <c r="BK22" s="99">
        <v>3283.2510000000002</v>
      </c>
      <c r="BL22" s="99">
        <v>3316.3240000000001</v>
      </c>
      <c r="BM22" s="99">
        <v>3406.7749999999996</v>
      </c>
      <c r="BN22" s="99">
        <v>3567.6769999999992</v>
      </c>
      <c r="BO22" s="99">
        <v>3678.7819999999997</v>
      </c>
      <c r="BP22" s="99">
        <v>3743.5539999999996</v>
      </c>
      <c r="BQ22" s="99">
        <v>3749.4120000000003</v>
      </c>
      <c r="BR22" s="99">
        <v>3885.846</v>
      </c>
      <c r="BS22" s="99">
        <v>3865.5849999999996</v>
      </c>
      <c r="BT22" s="99">
        <v>3888.4569999999999</v>
      </c>
      <c r="BU22" s="99">
        <v>3900.9259999999999</v>
      </c>
      <c r="BV22" s="99">
        <v>3936.3729999999996</v>
      </c>
      <c r="BW22" s="99">
        <v>4000.31</v>
      </c>
      <c r="BX22" s="99">
        <v>3999.8969999999999</v>
      </c>
      <c r="BY22" s="99">
        <v>3999.8290000000002</v>
      </c>
      <c r="BZ22" s="99">
        <v>3990.8039999999996</v>
      </c>
      <c r="CA22" s="99">
        <v>3970.6219999999994</v>
      </c>
      <c r="CB22" s="99">
        <v>3931.9139999999998</v>
      </c>
      <c r="CC22" s="99">
        <v>3860.9029999999998</v>
      </c>
      <c r="CD22" s="99">
        <v>3806.4549999999999</v>
      </c>
      <c r="CE22" s="99">
        <v>3714.7109999999993</v>
      </c>
      <c r="CF22" s="99">
        <v>3660.5309999999995</v>
      </c>
      <c r="CG22" s="99">
        <v>3545.2979999999998</v>
      </c>
      <c r="CH22" s="99">
        <v>3421.3209999999999</v>
      </c>
      <c r="CI22" s="99">
        <v>3297.1029999999996</v>
      </c>
      <c r="CJ22" s="99">
        <v>3234.5609999999997</v>
      </c>
      <c r="CK22" s="99">
        <v>3122.4649999999997</v>
      </c>
      <c r="CL22" s="99">
        <v>2975.1069999999995</v>
      </c>
      <c r="CM22" s="99">
        <v>2843.4089999999997</v>
      </c>
      <c r="CN22" s="99">
        <v>2769.904</v>
      </c>
      <c r="CO22" s="99">
        <v>2691.1330000000003</v>
      </c>
      <c r="CP22" s="99">
        <v>2524.3229999999999</v>
      </c>
      <c r="CQ22" s="99">
        <v>2485.078</v>
      </c>
      <c r="CR22" s="99">
        <v>2423.3069999999998</v>
      </c>
      <c r="CS22" s="99">
        <v>2361.6529999999998</v>
      </c>
      <c r="CT22" s="100"/>
      <c r="CU22" s="100"/>
      <c r="CV22" s="100"/>
      <c r="CW22" s="96"/>
      <c r="CX22" s="97">
        <f t="array" ref="CX22">SUMPRODUCT(B22:CW22*0.25)</f>
        <v>73789.819999999963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>
        <v>333.32400000000001</v>
      </c>
      <c r="AM23" s="99">
        <v>470</v>
      </c>
      <c r="AN23" s="99">
        <v>470</v>
      </c>
      <c r="AO23" s="99">
        <v>470</v>
      </c>
      <c r="AP23" s="99">
        <v>470</v>
      </c>
      <c r="AQ23" s="99">
        <v>470</v>
      </c>
      <c r="AR23" s="99">
        <v>470</v>
      </c>
      <c r="AS23" s="99">
        <v>470</v>
      </c>
      <c r="AT23" s="99">
        <v>470</v>
      </c>
      <c r="AU23" s="99">
        <v>470</v>
      </c>
      <c r="AV23" s="99">
        <v>470</v>
      </c>
      <c r="AW23" s="99">
        <v>470</v>
      </c>
      <c r="AX23" s="99">
        <v>470</v>
      </c>
      <c r="AY23" s="99">
        <v>470</v>
      </c>
      <c r="AZ23" s="99">
        <v>470</v>
      </c>
      <c r="BA23" s="99">
        <v>470</v>
      </c>
      <c r="BB23" s="99">
        <v>470</v>
      </c>
      <c r="BC23" s="99">
        <v>470</v>
      </c>
      <c r="BD23" s="99">
        <v>470</v>
      </c>
      <c r="BE23" s="99">
        <v>334.05899999999997</v>
      </c>
      <c r="BF23" s="99">
        <v>341.88400000000001</v>
      </c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2367.31675</v>
      </c>
    </row>
    <row r="24" spans="1:102" ht="24.95" customHeight="1" x14ac:dyDescent="0.2">
      <c r="A24" s="104" t="s">
        <v>20</v>
      </c>
      <c r="B24" s="94">
        <v>93</v>
      </c>
      <c r="C24" s="94">
        <v>91</v>
      </c>
      <c r="D24" s="94">
        <v>90</v>
      </c>
      <c r="E24" s="94">
        <v>89</v>
      </c>
      <c r="F24" s="94">
        <v>89</v>
      </c>
      <c r="G24" s="94">
        <v>89</v>
      </c>
      <c r="H24" s="94">
        <v>88</v>
      </c>
      <c r="I24" s="94">
        <v>88</v>
      </c>
      <c r="J24" s="94">
        <v>88</v>
      </c>
      <c r="K24" s="94">
        <v>87</v>
      </c>
      <c r="L24" s="94">
        <v>87</v>
      </c>
      <c r="M24" s="94">
        <v>87</v>
      </c>
      <c r="N24" s="94">
        <v>86</v>
      </c>
      <c r="O24" s="94">
        <v>86</v>
      </c>
      <c r="P24" s="94">
        <v>87</v>
      </c>
      <c r="Q24" s="94">
        <v>88</v>
      </c>
      <c r="R24" s="94">
        <v>89</v>
      </c>
      <c r="S24" s="94">
        <v>91</v>
      </c>
      <c r="T24" s="94">
        <v>93</v>
      </c>
      <c r="U24" s="94">
        <v>95</v>
      </c>
      <c r="V24" s="94">
        <v>98</v>
      </c>
      <c r="W24" s="94">
        <v>102</v>
      </c>
      <c r="X24" s="94">
        <v>105</v>
      </c>
      <c r="Y24" s="94">
        <v>109</v>
      </c>
      <c r="Z24" s="94">
        <v>113</v>
      </c>
      <c r="AA24" s="94">
        <v>115</v>
      </c>
      <c r="AB24" s="94">
        <v>116</v>
      </c>
      <c r="AC24" s="94">
        <v>114</v>
      </c>
      <c r="AD24" s="94">
        <v>111</v>
      </c>
      <c r="AE24" s="94">
        <v>107</v>
      </c>
      <c r="AF24" s="94">
        <v>101</v>
      </c>
      <c r="AG24" s="94">
        <v>95</v>
      </c>
      <c r="AH24" s="94">
        <v>88</v>
      </c>
      <c r="AI24" s="94">
        <v>81</v>
      </c>
      <c r="AJ24" s="94">
        <v>75</v>
      </c>
      <c r="AK24" s="94">
        <v>69</v>
      </c>
      <c r="AL24" s="94">
        <v>64</v>
      </c>
      <c r="AM24" s="94">
        <v>60</v>
      </c>
      <c r="AN24" s="94">
        <v>56</v>
      </c>
      <c r="AO24" s="94">
        <v>52</v>
      </c>
      <c r="AP24" s="94">
        <v>49</v>
      </c>
      <c r="AQ24" s="94">
        <v>47</v>
      </c>
      <c r="AR24" s="94">
        <v>46</v>
      </c>
      <c r="AS24" s="94">
        <v>46</v>
      </c>
      <c r="AT24" s="94">
        <v>46</v>
      </c>
      <c r="AU24" s="94">
        <v>46</v>
      </c>
      <c r="AV24" s="94">
        <v>47</v>
      </c>
      <c r="AW24" s="94">
        <v>47</v>
      </c>
      <c r="AX24" s="94">
        <v>48</v>
      </c>
      <c r="AY24" s="94">
        <v>50</v>
      </c>
      <c r="AZ24" s="94">
        <v>51</v>
      </c>
      <c r="BA24" s="94">
        <v>53</v>
      </c>
      <c r="BB24" s="94">
        <v>56</v>
      </c>
      <c r="BC24" s="94">
        <v>59</v>
      </c>
      <c r="BD24" s="94">
        <v>63</v>
      </c>
      <c r="BE24" s="94">
        <v>69</v>
      </c>
      <c r="BF24" s="94">
        <v>76</v>
      </c>
      <c r="BG24" s="94">
        <v>83</v>
      </c>
      <c r="BH24" s="94">
        <v>91</v>
      </c>
      <c r="BI24" s="94">
        <v>99</v>
      </c>
      <c r="BJ24" s="94">
        <v>107</v>
      </c>
      <c r="BK24" s="94">
        <v>116</v>
      </c>
      <c r="BL24" s="94">
        <v>124</v>
      </c>
      <c r="BM24" s="94">
        <v>131</v>
      </c>
      <c r="BN24" s="94">
        <v>138</v>
      </c>
      <c r="BO24" s="94">
        <v>144</v>
      </c>
      <c r="BP24" s="94">
        <v>148</v>
      </c>
      <c r="BQ24" s="94">
        <v>151</v>
      </c>
      <c r="BR24" s="94">
        <v>152</v>
      </c>
      <c r="BS24" s="94">
        <v>153</v>
      </c>
      <c r="BT24" s="94">
        <v>153</v>
      </c>
      <c r="BU24" s="94">
        <v>153</v>
      </c>
      <c r="BV24" s="94">
        <v>154</v>
      </c>
      <c r="BW24" s="94">
        <v>154</v>
      </c>
      <c r="BX24" s="94">
        <v>154</v>
      </c>
      <c r="BY24" s="94">
        <v>154</v>
      </c>
      <c r="BZ24" s="94">
        <v>154</v>
      </c>
      <c r="CA24" s="94">
        <v>153</v>
      </c>
      <c r="CB24" s="94">
        <v>152</v>
      </c>
      <c r="CC24" s="94">
        <v>150</v>
      </c>
      <c r="CD24" s="94">
        <v>148</v>
      </c>
      <c r="CE24" s="94">
        <v>145</v>
      </c>
      <c r="CF24" s="94">
        <v>143</v>
      </c>
      <c r="CG24" s="94">
        <v>140</v>
      </c>
      <c r="CH24" s="94">
        <v>137</v>
      </c>
      <c r="CI24" s="94">
        <v>134</v>
      </c>
      <c r="CJ24" s="94">
        <v>131</v>
      </c>
      <c r="CK24" s="94">
        <v>128</v>
      </c>
      <c r="CL24" s="94">
        <v>125</v>
      </c>
      <c r="CM24" s="94">
        <v>122</v>
      </c>
      <c r="CN24" s="94">
        <v>119</v>
      </c>
      <c r="CO24" s="94">
        <v>116</v>
      </c>
      <c r="CP24" s="94">
        <v>113</v>
      </c>
      <c r="CQ24" s="94">
        <v>110</v>
      </c>
      <c r="CR24" s="94">
        <v>108</v>
      </c>
      <c r="CS24" s="94">
        <v>105</v>
      </c>
      <c r="CT24" s="94"/>
      <c r="CU24" s="94"/>
      <c r="CV24" s="94"/>
      <c r="CW24" s="94"/>
      <c r="CX24" s="97">
        <f t="array" ref="CX24">SUMPRODUCT(B24:CW24*0.25)</f>
        <v>2425.75</v>
      </c>
    </row>
    <row r="25" spans="1:102" ht="24.95" customHeight="1" x14ac:dyDescent="0.2">
      <c r="A25" s="104" t="s">
        <v>21</v>
      </c>
      <c r="B25" s="94">
        <v>226</v>
      </c>
      <c r="C25" s="94">
        <v>226</v>
      </c>
      <c r="D25" s="94">
        <v>226</v>
      </c>
      <c r="E25" s="94">
        <v>226</v>
      </c>
      <c r="F25" s="94">
        <v>214.99999999999997</v>
      </c>
      <c r="G25" s="94">
        <v>214.99999999999997</v>
      </c>
      <c r="H25" s="94">
        <v>214.99999999999997</v>
      </c>
      <c r="I25" s="94">
        <v>214.99999999999997</v>
      </c>
      <c r="J25" s="94">
        <v>212</v>
      </c>
      <c r="K25" s="94">
        <v>212</v>
      </c>
      <c r="L25" s="94">
        <v>212</v>
      </c>
      <c r="M25" s="94">
        <v>212</v>
      </c>
      <c r="N25" s="94">
        <v>211</v>
      </c>
      <c r="O25" s="94">
        <v>211</v>
      </c>
      <c r="P25" s="94">
        <v>211</v>
      </c>
      <c r="Q25" s="94">
        <v>211</v>
      </c>
      <c r="R25" s="94">
        <v>219</v>
      </c>
      <c r="S25" s="94">
        <v>219</v>
      </c>
      <c r="T25" s="94">
        <v>219</v>
      </c>
      <c r="U25" s="94">
        <v>219</v>
      </c>
      <c r="V25" s="94">
        <v>241</v>
      </c>
      <c r="W25" s="94">
        <v>241</v>
      </c>
      <c r="X25" s="94">
        <v>241</v>
      </c>
      <c r="Y25" s="94">
        <v>241</v>
      </c>
      <c r="Z25" s="94">
        <v>270.00000000000006</v>
      </c>
      <c r="AA25" s="94">
        <v>270.00000000000006</v>
      </c>
      <c r="AB25" s="94">
        <v>270.00000000000006</v>
      </c>
      <c r="AC25" s="94">
        <v>270.00000000000006</v>
      </c>
      <c r="AD25" s="94">
        <v>295</v>
      </c>
      <c r="AE25" s="94">
        <v>295</v>
      </c>
      <c r="AF25" s="94">
        <v>295</v>
      </c>
      <c r="AG25" s="94">
        <v>295</v>
      </c>
      <c r="AH25" s="94">
        <v>307</v>
      </c>
      <c r="AI25" s="94">
        <v>307</v>
      </c>
      <c r="AJ25" s="94">
        <v>307</v>
      </c>
      <c r="AK25" s="94">
        <v>307</v>
      </c>
      <c r="AL25" s="94">
        <v>311.00000000000006</v>
      </c>
      <c r="AM25" s="94">
        <v>311.00000000000006</v>
      </c>
      <c r="AN25" s="94">
        <v>311.00000000000006</v>
      </c>
      <c r="AO25" s="94">
        <v>311.00000000000006</v>
      </c>
      <c r="AP25" s="94">
        <v>312.00000000000006</v>
      </c>
      <c r="AQ25" s="94">
        <v>312.00000000000006</v>
      </c>
      <c r="AR25" s="94">
        <v>312.00000000000006</v>
      </c>
      <c r="AS25" s="94">
        <v>312.00000000000006</v>
      </c>
      <c r="AT25" s="94">
        <v>316</v>
      </c>
      <c r="AU25" s="94">
        <v>316</v>
      </c>
      <c r="AV25" s="94">
        <v>316</v>
      </c>
      <c r="AW25" s="94">
        <v>316</v>
      </c>
      <c r="AX25" s="94">
        <v>318.99999999999994</v>
      </c>
      <c r="AY25" s="94">
        <v>318.99999999999994</v>
      </c>
      <c r="AZ25" s="94">
        <v>318.99999999999994</v>
      </c>
      <c r="BA25" s="94">
        <v>318.99999999999994</v>
      </c>
      <c r="BB25" s="94">
        <v>318</v>
      </c>
      <c r="BC25" s="94">
        <v>318</v>
      </c>
      <c r="BD25" s="94">
        <v>318</v>
      </c>
      <c r="BE25" s="94">
        <v>318</v>
      </c>
      <c r="BF25" s="94">
        <v>313</v>
      </c>
      <c r="BG25" s="94">
        <v>313</v>
      </c>
      <c r="BH25" s="94">
        <v>313</v>
      </c>
      <c r="BI25" s="94">
        <v>313</v>
      </c>
      <c r="BJ25" s="94">
        <v>318.99999999999994</v>
      </c>
      <c r="BK25" s="94">
        <v>318.99999999999994</v>
      </c>
      <c r="BL25" s="94">
        <v>318.99999999999994</v>
      </c>
      <c r="BM25" s="94">
        <v>318.99999999999994</v>
      </c>
      <c r="BN25" s="94">
        <v>346</v>
      </c>
      <c r="BO25" s="94">
        <v>346</v>
      </c>
      <c r="BP25" s="94">
        <v>346</v>
      </c>
      <c r="BQ25" s="94">
        <v>346</v>
      </c>
      <c r="BR25" s="94">
        <v>360</v>
      </c>
      <c r="BS25" s="94">
        <v>360</v>
      </c>
      <c r="BT25" s="94">
        <v>360</v>
      </c>
      <c r="BU25" s="94">
        <v>360</v>
      </c>
      <c r="BV25" s="94">
        <v>355</v>
      </c>
      <c r="BW25" s="94">
        <v>355</v>
      </c>
      <c r="BX25" s="94">
        <v>355</v>
      </c>
      <c r="BY25" s="94">
        <v>355</v>
      </c>
      <c r="BZ25" s="94">
        <v>342</v>
      </c>
      <c r="CA25" s="94">
        <v>342</v>
      </c>
      <c r="CB25" s="94">
        <v>342</v>
      </c>
      <c r="CC25" s="94">
        <v>342</v>
      </c>
      <c r="CD25" s="94">
        <v>320.00000000000006</v>
      </c>
      <c r="CE25" s="94">
        <v>320.00000000000006</v>
      </c>
      <c r="CF25" s="94">
        <v>320.00000000000006</v>
      </c>
      <c r="CG25" s="94">
        <v>320.00000000000006</v>
      </c>
      <c r="CH25" s="94">
        <v>290</v>
      </c>
      <c r="CI25" s="94">
        <v>290</v>
      </c>
      <c r="CJ25" s="94">
        <v>290</v>
      </c>
      <c r="CK25" s="94">
        <v>290</v>
      </c>
      <c r="CL25" s="94">
        <v>264</v>
      </c>
      <c r="CM25" s="94">
        <v>264</v>
      </c>
      <c r="CN25" s="94">
        <v>264</v>
      </c>
      <c r="CO25" s="94">
        <v>264</v>
      </c>
      <c r="CP25" s="94">
        <v>232.99999999999997</v>
      </c>
      <c r="CQ25" s="94">
        <v>232.99999999999997</v>
      </c>
      <c r="CR25" s="94">
        <v>232.99999999999997</v>
      </c>
      <c r="CS25" s="94">
        <v>232.99999999999997</v>
      </c>
      <c r="CT25" s="94"/>
      <c r="CU25" s="94"/>
      <c r="CV25" s="94"/>
      <c r="CW25" s="94"/>
      <c r="CX25" s="97">
        <f t="array" ref="CX25">SUMPRODUCT(B25:CW25*0.25)</f>
        <v>6914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4084.7060000000001</v>
      </c>
      <c r="C27" s="107">
        <f t="shared" ref="C27:BN27" si="2">SUM(C20:C26)</f>
        <v>4124.0540000000001</v>
      </c>
      <c r="D27" s="107">
        <f t="shared" si="2"/>
        <v>4111.4989999999998</v>
      </c>
      <c r="E27" s="107">
        <f t="shared" si="2"/>
        <v>4090.27</v>
      </c>
      <c r="F27" s="107">
        <f t="shared" si="2"/>
        <v>3993.2620000000002</v>
      </c>
      <c r="G27" s="107">
        <f t="shared" si="2"/>
        <v>4030.8650000000002</v>
      </c>
      <c r="H27" s="107">
        <f t="shared" si="2"/>
        <v>4036.6050000000005</v>
      </c>
      <c r="I27" s="107">
        <f t="shared" si="2"/>
        <v>4018.5329999999999</v>
      </c>
      <c r="J27" s="107">
        <f t="shared" si="2"/>
        <v>3915.9310000000005</v>
      </c>
      <c r="K27" s="107">
        <f t="shared" si="2"/>
        <v>3929.4750000000004</v>
      </c>
      <c r="L27" s="107">
        <f t="shared" si="2"/>
        <v>3946.357</v>
      </c>
      <c r="M27" s="107">
        <f t="shared" si="2"/>
        <v>3940.9949999999999</v>
      </c>
      <c r="N27" s="107">
        <f t="shared" si="2"/>
        <v>3872.6479999999997</v>
      </c>
      <c r="O27" s="107">
        <f t="shared" si="2"/>
        <v>3941.96</v>
      </c>
      <c r="P27" s="107">
        <f t="shared" si="2"/>
        <v>3963.4389999999999</v>
      </c>
      <c r="Q27" s="107">
        <f t="shared" si="2"/>
        <v>4006.6419999999998</v>
      </c>
      <c r="R27" s="107">
        <f t="shared" si="2"/>
        <v>4027.6800000000003</v>
      </c>
      <c r="S27" s="107">
        <f t="shared" si="2"/>
        <v>4118.4459999999999</v>
      </c>
      <c r="T27" s="107">
        <f t="shared" si="2"/>
        <v>4215.9709999999995</v>
      </c>
      <c r="U27" s="107">
        <f t="shared" si="2"/>
        <v>4343.8289999999997</v>
      </c>
      <c r="V27" s="107">
        <f t="shared" si="2"/>
        <v>4485.6219999999994</v>
      </c>
      <c r="W27" s="107">
        <f t="shared" si="2"/>
        <v>4657.0579999999991</v>
      </c>
      <c r="X27" s="107">
        <f t="shared" si="2"/>
        <v>4753.5759999999991</v>
      </c>
      <c r="Y27" s="107">
        <f t="shared" si="2"/>
        <v>4861.6359999999995</v>
      </c>
      <c r="Z27" s="107">
        <f t="shared" si="2"/>
        <v>5097.0770000000002</v>
      </c>
      <c r="AA27" s="107">
        <f t="shared" si="2"/>
        <v>5242.2479999999996</v>
      </c>
      <c r="AB27" s="107">
        <f t="shared" si="2"/>
        <v>5357.4680000000008</v>
      </c>
      <c r="AC27" s="107">
        <f t="shared" si="2"/>
        <v>5454.9889999999996</v>
      </c>
      <c r="AD27" s="107">
        <f t="shared" si="2"/>
        <v>5567.9769999999999</v>
      </c>
      <c r="AE27" s="107">
        <f t="shared" si="2"/>
        <v>5740.4279999999999</v>
      </c>
      <c r="AF27" s="107">
        <f t="shared" si="2"/>
        <v>5835.3829999999998</v>
      </c>
      <c r="AG27" s="107">
        <f t="shared" si="2"/>
        <v>5879.7209999999995</v>
      </c>
      <c r="AH27" s="107">
        <f t="shared" si="2"/>
        <v>5889.1059999999998</v>
      </c>
      <c r="AI27" s="107">
        <f t="shared" si="2"/>
        <v>5980.0730000000003</v>
      </c>
      <c r="AJ27" s="107">
        <f t="shared" si="2"/>
        <v>6060.5860000000002</v>
      </c>
      <c r="AK27" s="107">
        <f t="shared" si="2"/>
        <v>6087.8869999999997</v>
      </c>
      <c r="AL27" s="107">
        <f t="shared" si="2"/>
        <v>6338.049</v>
      </c>
      <c r="AM27" s="107">
        <f t="shared" si="2"/>
        <v>6567.6949999999997</v>
      </c>
      <c r="AN27" s="107">
        <f t="shared" si="2"/>
        <v>6601.9290000000001</v>
      </c>
      <c r="AO27" s="107">
        <f t="shared" si="2"/>
        <v>6610.2730000000001</v>
      </c>
      <c r="AP27" s="107">
        <f t="shared" si="2"/>
        <v>6553.75</v>
      </c>
      <c r="AQ27" s="107">
        <f t="shared" si="2"/>
        <v>6623.9410000000007</v>
      </c>
      <c r="AR27" s="107">
        <f t="shared" si="2"/>
        <v>6659.0670000000009</v>
      </c>
      <c r="AS27" s="107">
        <f t="shared" si="2"/>
        <v>6668.3889999999992</v>
      </c>
      <c r="AT27" s="107">
        <f t="shared" si="2"/>
        <v>6629.8140000000003</v>
      </c>
      <c r="AU27" s="107">
        <f t="shared" si="2"/>
        <v>6676.9179999999997</v>
      </c>
      <c r="AV27" s="107">
        <f t="shared" si="2"/>
        <v>6703.79</v>
      </c>
      <c r="AW27" s="107">
        <f t="shared" si="2"/>
        <v>6696.8220000000001</v>
      </c>
      <c r="AX27" s="107">
        <f t="shared" si="2"/>
        <v>6617.0639999999994</v>
      </c>
      <c r="AY27" s="107">
        <f t="shared" si="2"/>
        <v>6641.9489999999996</v>
      </c>
      <c r="AZ27" s="107">
        <f t="shared" si="2"/>
        <v>6647.3909999999996</v>
      </c>
      <c r="BA27" s="107">
        <f t="shared" si="2"/>
        <v>6628.5349999999999</v>
      </c>
      <c r="BB27" s="107">
        <f t="shared" si="2"/>
        <v>6515.8080000000009</v>
      </c>
      <c r="BC27" s="107">
        <f t="shared" si="2"/>
        <v>6542.4339999999993</v>
      </c>
      <c r="BD27" s="107">
        <f t="shared" si="2"/>
        <v>6548.2750000000005</v>
      </c>
      <c r="BE27" s="107">
        <f t="shared" si="2"/>
        <v>6350.8460000000005</v>
      </c>
      <c r="BF27" s="107">
        <f t="shared" si="2"/>
        <v>6250.7000000000007</v>
      </c>
      <c r="BG27" s="107">
        <f t="shared" si="2"/>
        <v>5952.8369999999995</v>
      </c>
      <c r="BH27" s="107">
        <f t="shared" si="2"/>
        <v>5985.3469999999998</v>
      </c>
      <c r="BI27" s="107">
        <f t="shared" si="2"/>
        <v>6012.1219999999994</v>
      </c>
      <c r="BJ27" s="107">
        <f t="shared" si="2"/>
        <v>5986.9519999999993</v>
      </c>
      <c r="BK27" s="107">
        <f t="shared" si="2"/>
        <v>5860.1890000000003</v>
      </c>
      <c r="BL27" s="107">
        <f t="shared" si="2"/>
        <v>5883.7849999999999</v>
      </c>
      <c r="BM27" s="107">
        <f t="shared" si="2"/>
        <v>5960.2649999999994</v>
      </c>
      <c r="BN27" s="107">
        <f t="shared" si="2"/>
        <v>6221.0679999999993</v>
      </c>
      <c r="BO27" s="107">
        <f t="shared" ref="BO27:CW27" si="3">SUM(BO20:BO26)</f>
        <v>6339.7420000000002</v>
      </c>
      <c r="BP27" s="107">
        <f t="shared" si="3"/>
        <v>6356.1259999999993</v>
      </c>
      <c r="BQ27" s="107">
        <f t="shared" si="3"/>
        <v>6367.2810000000009</v>
      </c>
      <c r="BR27" s="107">
        <f t="shared" si="3"/>
        <v>6537.7780000000002</v>
      </c>
      <c r="BS27" s="107">
        <f t="shared" si="3"/>
        <v>6516.3459999999995</v>
      </c>
      <c r="BT27" s="107">
        <f t="shared" si="3"/>
        <v>6537.2369999999992</v>
      </c>
      <c r="BU27" s="107">
        <f t="shared" si="3"/>
        <v>6546.3440000000001</v>
      </c>
      <c r="BV27" s="107">
        <f t="shared" si="3"/>
        <v>6543.1939999999995</v>
      </c>
      <c r="BW27" s="107">
        <f t="shared" si="3"/>
        <v>6604.6370000000006</v>
      </c>
      <c r="BX27" s="107">
        <f t="shared" si="3"/>
        <v>6601.3600000000006</v>
      </c>
      <c r="BY27" s="107">
        <f t="shared" si="3"/>
        <v>6603.4120000000003</v>
      </c>
      <c r="BZ27" s="107">
        <f t="shared" si="3"/>
        <v>6552.6189999999997</v>
      </c>
      <c r="CA27" s="107">
        <f t="shared" si="3"/>
        <v>6527.2869999999994</v>
      </c>
      <c r="CB27" s="107">
        <f t="shared" si="3"/>
        <v>6478.7960000000003</v>
      </c>
      <c r="CC27" s="107">
        <f t="shared" si="3"/>
        <v>6403.8429999999998</v>
      </c>
      <c r="CD27" s="107">
        <f t="shared" si="3"/>
        <v>6265.3220000000001</v>
      </c>
      <c r="CE27" s="107">
        <f t="shared" si="3"/>
        <v>6154.2009999999991</v>
      </c>
      <c r="CF27" s="107">
        <f t="shared" si="3"/>
        <v>6093.3849999999993</v>
      </c>
      <c r="CG27" s="107">
        <f t="shared" si="3"/>
        <v>5956.2240000000002</v>
      </c>
      <c r="CH27" s="107">
        <f t="shared" si="3"/>
        <v>5801.5640000000003</v>
      </c>
      <c r="CI27" s="107">
        <f t="shared" si="3"/>
        <v>5663.5380000000005</v>
      </c>
      <c r="CJ27" s="107">
        <f t="shared" si="3"/>
        <v>5588.8789999999999</v>
      </c>
      <c r="CK27" s="107">
        <f t="shared" si="3"/>
        <v>5468.2189999999991</v>
      </c>
      <c r="CL27" s="107">
        <f t="shared" si="3"/>
        <v>5349.8509999999997</v>
      </c>
      <c r="CM27" s="107">
        <f t="shared" si="3"/>
        <v>5210.4929999999995</v>
      </c>
      <c r="CN27" s="107">
        <f t="shared" si="3"/>
        <v>5122.7020000000002</v>
      </c>
      <c r="CO27" s="107">
        <f t="shared" si="3"/>
        <v>5035.6149999999998</v>
      </c>
      <c r="CP27" s="107">
        <f t="shared" si="3"/>
        <v>4824.0640000000003</v>
      </c>
      <c r="CQ27" s="107">
        <f t="shared" si="3"/>
        <v>4830.1579999999994</v>
      </c>
      <c r="CR27" s="107">
        <f t="shared" si="3"/>
        <v>4792.6099999999997</v>
      </c>
      <c r="CS27" s="107">
        <f t="shared" si="3"/>
        <v>4725.8029999999999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134499.65899999996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474</v>
      </c>
      <c r="C30" s="88">
        <v>472</v>
      </c>
      <c r="D30" s="88">
        <v>471</v>
      </c>
      <c r="E30" s="88">
        <v>470</v>
      </c>
      <c r="F30" s="88">
        <v>459</v>
      </c>
      <c r="G30" s="88">
        <v>459</v>
      </c>
      <c r="H30" s="88">
        <v>458</v>
      </c>
      <c r="I30" s="88">
        <v>458</v>
      </c>
      <c r="J30" s="88">
        <v>455</v>
      </c>
      <c r="K30" s="88">
        <v>454</v>
      </c>
      <c r="L30" s="88">
        <v>454</v>
      </c>
      <c r="M30" s="88">
        <v>454</v>
      </c>
      <c r="N30" s="88">
        <v>452</v>
      </c>
      <c r="O30" s="88">
        <v>452</v>
      </c>
      <c r="P30" s="88">
        <v>453</v>
      </c>
      <c r="Q30" s="88">
        <v>454</v>
      </c>
      <c r="R30" s="88">
        <v>463</v>
      </c>
      <c r="S30" s="88">
        <v>465</v>
      </c>
      <c r="T30" s="88">
        <v>467</v>
      </c>
      <c r="U30" s="88">
        <v>469</v>
      </c>
      <c r="V30" s="88">
        <v>484</v>
      </c>
      <c r="W30" s="88">
        <v>488</v>
      </c>
      <c r="X30" s="88">
        <v>491</v>
      </c>
      <c r="Y30" s="88">
        <v>495</v>
      </c>
      <c r="Z30" s="88">
        <v>528.24</v>
      </c>
      <c r="AA30" s="88">
        <v>530.24</v>
      </c>
      <c r="AB30" s="88">
        <v>531.24</v>
      </c>
      <c r="AC30" s="88">
        <v>529.24</v>
      </c>
      <c r="AD30" s="88">
        <v>580.12</v>
      </c>
      <c r="AE30" s="88">
        <v>576.12</v>
      </c>
      <c r="AF30" s="88">
        <v>570.12</v>
      </c>
      <c r="AG30" s="88">
        <v>564.12</v>
      </c>
      <c r="AH30" s="88">
        <v>681.36</v>
      </c>
      <c r="AI30" s="88">
        <v>674.36</v>
      </c>
      <c r="AJ30" s="88">
        <v>668.36</v>
      </c>
      <c r="AK30" s="88">
        <v>662.36</v>
      </c>
      <c r="AL30" s="88">
        <v>694.12</v>
      </c>
      <c r="AM30" s="88">
        <v>690.12</v>
      </c>
      <c r="AN30" s="88">
        <v>686.12</v>
      </c>
      <c r="AO30" s="88">
        <v>682.12</v>
      </c>
      <c r="AP30" s="88">
        <v>709.07999999999993</v>
      </c>
      <c r="AQ30" s="88">
        <v>707.07999999999993</v>
      </c>
      <c r="AR30" s="88">
        <v>706.07999999999993</v>
      </c>
      <c r="AS30" s="88">
        <v>706.07999999999993</v>
      </c>
      <c r="AT30" s="88">
        <v>710.25</v>
      </c>
      <c r="AU30" s="88">
        <v>710.25</v>
      </c>
      <c r="AV30" s="88">
        <v>711.25</v>
      </c>
      <c r="AW30" s="88">
        <v>711.25</v>
      </c>
      <c r="AX30" s="88">
        <v>714.78</v>
      </c>
      <c r="AY30" s="88">
        <v>716.78</v>
      </c>
      <c r="AZ30" s="88">
        <v>717.78</v>
      </c>
      <c r="BA30" s="88">
        <v>719.78</v>
      </c>
      <c r="BB30" s="88">
        <v>684.56999999999994</v>
      </c>
      <c r="BC30" s="88">
        <v>687.56999999999994</v>
      </c>
      <c r="BD30" s="88">
        <v>691.56999999999994</v>
      </c>
      <c r="BE30" s="88">
        <v>697.56999999999994</v>
      </c>
      <c r="BF30" s="88">
        <v>683.56999999999994</v>
      </c>
      <c r="BG30" s="88">
        <v>690.56999999999994</v>
      </c>
      <c r="BH30" s="88">
        <v>698.56999999999994</v>
      </c>
      <c r="BI30" s="88">
        <v>706.56999999999994</v>
      </c>
      <c r="BJ30" s="88">
        <v>667.13</v>
      </c>
      <c r="BK30" s="88">
        <v>676.13</v>
      </c>
      <c r="BL30" s="88">
        <v>684.13</v>
      </c>
      <c r="BM30" s="88">
        <v>691.13</v>
      </c>
      <c r="BN30" s="88">
        <v>654</v>
      </c>
      <c r="BO30" s="88">
        <v>660</v>
      </c>
      <c r="BP30" s="88">
        <v>664</v>
      </c>
      <c r="BQ30" s="88">
        <v>667</v>
      </c>
      <c r="BR30" s="88">
        <v>682</v>
      </c>
      <c r="BS30" s="88">
        <v>683</v>
      </c>
      <c r="BT30" s="88">
        <v>683</v>
      </c>
      <c r="BU30" s="88">
        <v>683</v>
      </c>
      <c r="BV30" s="88">
        <v>679</v>
      </c>
      <c r="BW30" s="88">
        <v>679</v>
      </c>
      <c r="BX30" s="88">
        <v>679</v>
      </c>
      <c r="BY30" s="88">
        <v>679</v>
      </c>
      <c r="BZ30" s="88">
        <v>666</v>
      </c>
      <c r="CA30" s="88">
        <v>665</v>
      </c>
      <c r="CB30" s="88">
        <v>664</v>
      </c>
      <c r="CC30" s="88">
        <v>662</v>
      </c>
      <c r="CD30" s="88">
        <v>628</v>
      </c>
      <c r="CE30" s="88">
        <v>625</v>
      </c>
      <c r="CF30" s="88">
        <v>623</v>
      </c>
      <c r="CG30" s="88">
        <v>620</v>
      </c>
      <c r="CH30" s="88">
        <v>587</v>
      </c>
      <c r="CI30" s="88">
        <v>584</v>
      </c>
      <c r="CJ30" s="88">
        <v>581</v>
      </c>
      <c r="CK30" s="88">
        <v>578</v>
      </c>
      <c r="CL30" s="88">
        <v>549</v>
      </c>
      <c r="CM30" s="88">
        <v>546</v>
      </c>
      <c r="CN30" s="88">
        <v>543</v>
      </c>
      <c r="CO30" s="88">
        <v>540</v>
      </c>
      <c r="CP30" s="88">
        <v>506</v>
      </c>
      <c r="CQ30" s="88">
        <v>503</v>
      </c>
      <c r="CR30" s="88">
        <v>501</v>
      </c>
      <c r="CS30" s="88">
        <v>498</v>
      </c>
      <c r="CT30" s="89"/>
      <c r="CU30" s="89"/>
      <c r="CV30" s="89"/>
      <c r="CW30" s="90"/>
      <c r="CX30" s="91">
        <f t="array" ref="CX30">SUMPRODUCT(B30:CW30*0.25)</f>
        <v>14394.969999999998</v>
      </c>
    </row>
    <row r="31" spans="1:102" ht="24.95" customHeight="1" x14ac:dyDescent="0.2">
      <c r="A31" s="92" t="s">
        <v>26</v>
      </c>
      <c r="B31" s="93">
        <v>3861.7060000000001</v>
      </c>
      <c r="C31" s="94">
        <v>3903.0540000000001</v>
      </c>
      <c r="D31" s="94">
        <v>3891.4989999999998</v>
      </c>
      <c r="E31" s="94">
        <v>3871.27</v>
      </c>
      <c r="F31" s="94">
        <v>3800.2620000000002</v>
      </c>
      <c r="G31" s="94">
        <v>3837.8649999999998</v>
      </c>
      <c r="H31" s="94">
        <v>3844.605</v>
      </c>
      <c r="I31" s="94">
        <v>3826.5329999999999</v>
      </c>
      <c r="J31" s="94">
        <v>3701.931</v>
      </c>
      <c r="K31" s="94">
        <v>3716.4749999999999</v>
      </c>
      <c r="L31" s="94">
        <v>3733.357</v>
      </c>
      <c r="M31" s="94">
        <v>3727.9949999999999</v>
      </c>
      <c r="N31" s="94">
        <v>3661.6480000000001</v>
      </c>
      <c r="O31" s="94">
        <v>3730.96</v>
      </c>
      <c r="P31" s="94">
        <v>3751.4389999999999</v>
      </c>
      <c r="Q31" s="94">
        <v>3793.6419999999998</v>
      </c>
      <c r="R31" s="94">
        <v>3805.68</v>
      </c>
      <c r="S31" s="94">
        <v>3894.4459999999999</v>
      </c>
      <c r="T31" s="94">
        <v>3989.971</v>
      </c>
      <c r="U31" s="94">
        <v>4115.8289999999997</v>
      </c>
      <c r="V31" s="94">
        <v>4238.6220000000003</v>
      </c>
      <c r="W31" s="94">
        <v>4406.058</v>
      </c>
      <c r="X31" s="94">
        <v>4499.576</v>
      </c>
      <c r="Y31" s="94">
        <v>4603.6360000000004</v>
      </c>
      <c r="Z31" s="94">
        <v>4840.8370000000004</v>
      </c>
      <c r="AA31" s="94">
        <v>4983.1360000000004</v>
      </c>
      <c r="AB31" s="94">
        <v>5095.2359999999999</v>
      </c>
      <c r="AC31" s="94">
        <v>5190.665</v>
      </c>
      <c r="AD31" s="94">
        <v>5413.009</v>
      </c>
      <c r="AE31" s="94">
        <v>5583.1440000000002</v>
      </c>
      <c r="AF31" s="94">
        <v>5677.8230000000003</v>
      </c>
      <c r="AG31" s="94">
        <v>5721.9570000000003</v>
      </c>
      <c r="AH31" s="94">
        <v>5866.942</v>
      </c>
      <c r="AI31" s="94">
        <v>5961.7129999999997</v>
      </c>
      <c r="AJ31" s="94">
        <v>6048.2259999999997</v>
      </c>
      <c r="AK31" s="94">
        <v>6081.527</v>
      </c>
      <c r="AL31" s="94">
        <v>6326.9290000000001</v>
      </c>
      <c r="AM31" s="94">
        <v>6560.5749999999998</v>
      </c>
      <c r="AN31" s="94">
        <v>6598.8090000000002</v>
      </c>
      <c r="AO31" s="94">
        <v>6611.1530000000002</v>
      </c>
      <c r="AP31" s="94">
        <v>6513.67</v>
      </c>
      <c r="AQ31" s="94">
        <v>6585.8609999999999</v>
      </c>
      <c r="AR31" s="94">
        <v>6621.9870000000001</v>
      </c>
      <c r="AS31" s="94">
        <v>6631.3090000000002</v>
      </c>
      <c r="AT31" s="94">
        <v>6588.5640000000003</v>
      </c>
      <c r="AU31" s="94">
        <v>6635.6679999999997</v>
      </c>
      <c r="AV31" s="94">
        <v>6661.54</v>
      </c>
      <c r="AW31" s="94">
        <v>6654.5720000000001</v>
      </c>
      <c r="AX31" s="94">
        <v>6571.2839999999997</v>
      </c>
      <c r="AY31" s="94">
        <v>6594.1689999999999</v>
      </c>
      <c r="AZ31" s="94">
        <v>6598.6109999999999</v>
      </c>
      <c r="BA31" s="94">
        <v>6577.7550000000001</v>
      </c>
      <c r="BB31" s="94">
        <v>6484.2380000000003</v>
      </c>
      <c r="BC31" s="94">
        <v>6507.8639999999996</v>
      </c>
      <c r="BD31" s="94">
        <v>6509.7049999999999</v>
      </c>
      <c r="BE31" s="94">
        <v>6306.8879999999999</v>
      </c>
      <c r="BF31" s="94">
        <v>6052.0820000000003</v>
      </c>
      <c r="BG31" s="94">
        <v>5752.5630000000001</v>
      </c>
      <c r="BH31" s="94">
        <v>5782.8890000000001</v>
      </c>
      <c r="BI31" s="94">
        <v>5808.424</v>
      </c>
      <c r="BJ31" s="94">
        <v>5766.598</v>
      </c>
      <c r="BK31" s="94">
        <v>5635.8829999999998</v>
      </c>
      <c r="BL31" s="94">
        <v>5654.3270000000002</v>
      </c>
      <c r="BM31" s="94">
        <v>5725.2070000000003</v>
      </c>
      <c r="BN31" s="94">
        <v>5941.0680000000002</v>
      </c>
      <c r="BO31" s="94">
        <v>6053.7420000000002</v>
      </c>
      <c r="BP31" s="94">
        <v>6066.1260000000002</v>
      </c>
      <c r="BQ31" s="94">
        <v>6074.2809999999999</v>
      </c>
      <c r="BR31" s="94">
        <v>6198.7780000000002</v>
      </c>
      <c r="BS31" s="94">
        <v>6176.3459999999995</v>
      </c>
      <c r="BT31" s="94">
        <v>6197.2370000000001</v>
      </c>
      <c r="BU31" s="94">
        <v>6206.3440000000001</v>
      </c>
      <c r="BV31" s="94">
        <v>6202.1940000000004</v>
      </c>
      <c r="BW31" s="94">
        <v>6263.6369999999997</v>
      </c>
      <c r="BX31" s="94">
        <v>6260.36</v>
      </c>
      <c r="BY31" s="94">
        <v>6262.4120000000003</v>
      </c>
      <c r="BZ31" s="94">
        <v>6204.6189999999997</v>
      </c>
      <c r="CA31" s="94">
        <v>6180.2870000000003</v>
      </c>
      <c r="CB31" s="94">
        <v>6132.7960000000003</v>
      </c>
      <c r="CC31" s="94">
        <v>6059.8429999999998</v>
      </c>
      <c r="CD31" s="94">
        <v>5986.3220000000001</v>
      </c>
      <c r="CE31" s="94">
        <v>5878.201</v>
      </c>
      <c r="CF31" s="94">
        <v>5819.3850000000002</v>
      </c>
      <c r="CG31" s="94">
        <v>5685.2240000000002</v>
      </c>
      <c r="CH31" s="94">
        <v>5513.5640000000003</v>
      </c>
      <c r="CI31" s="94">
        <v>5378.5379999999996</v>
      </c>
      <c r="CJ31" s="94">
        <v>5306.8789999999999</v>
      </c>
      <c r="CK31" s="94">
        <v>5189.2190000000001</v>
      </c>
      <c r="CL31" s="94">
        <v>5066.8509999999997</v>
      </c>
      <c r="CM31" s="94">
        <v>4930.4930000000004</v>
      </c>
      <c r="CN31" s="94">
        <v>4845.7020000000002</v>
      </c>
      <c r="CO31" s="94">
        <v>4761.6149999999998</v>
      </c>
      <c r="CP31" s="94">
        <v>4588.0640000000003</v>
      </c>
      <c r="CQ31" s="94">
        <v>4597.1580000000004</v>
      </c>
      <c r="CR31" s="94">
        <v>4561.6099999999997</v>
      </c>
      <c r="CS31" s="94">
        <v>4497.8029999999999</v>
      </c>
      <c r="CT31" s="95"/>
      <c r="CU31" s="95"/>
      <c r="CV31" s="95"/>
      <c r="CW31" s="96"/>
      <c r="CX31" s="97">
        <f t="array" ref="CX31">SUMPRODUCT(B31:CW31*0.25)</f>
        <v>129769.52400000003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4335.7060000000001</v>
      </c>
      <c r="C33" s="77">
        <f t="shared" ref="C33:BN33" si="4">SUM(C30:C32)</f>
        <v>4375.0540000000001</v>
      </c>
      <c r="D33" s="77">
        <f t="shared" si="4"/>
        <v>4362.4989999999998</v>
      </c>
      <c r="E33" s="77">
        <f t="shared" si="4"/>
        <v>4341.2700000000004</v>
      </c>
      <c r="F33" s="77">
        <f t="shared" si="4"/>
        <v>4259.2620000000006</v>
      </c>
      <c r="G33" s="77">
        <f t="shared" si="4"/>
        <v>4296.8649999999998</v>
      </c>
      <c r="H33" s="77">
        <f t="shared" si="4"/>
        <v>4302.6049999999996</v>
      </c>
      <c r="I33" s="77">
        <f t="shared" si="4"/>
        <v>4284.5329999999994</v>
      </c>
      <c r="J33" s="77">
        <f t="shared" si="4"/>
        <v>4156.9310000000005</v>
      </c>
      <c r="K33" s="77">
        <f t="shared" si="4"/>
        <v>4170.4750000000004</v>
      </c>
      <c r="L33" s="77">
        <f t="shared" si="4"/>
        <v>4187.357</v>
      </c>
      <c r="M33" s="77">
        <f t="shared" si="4"/>
        <v>4181.9949999999999</v>
      </c>
      <c r="N33" s="77">
        <f t="shared" si="4"/>
        <v>4113.6480000000001</v>
      </c>
      <c r="O33" s="77">
        <f t="shared" si="4"/>
        <v>4182.96</v>
      </c>
      <c r="P33" s="77">
        <f t="shared" si="4"/>
        <v>4204.4390000000003</v>
      </c>
      <c r="Q33" s="77">
        <f t="shared" si="4"/>
        <v>4247.6419999999998</v>
      </c>
      <c r="R33" s="77">
        <f t="shared" si="4"/>
        <v>4268.68</v>
      </c>
      <c r="S33" s="77">
        <f t="shared" si="4"/>
        <v>4359.4459999999999</v>
      </c>
      <c r="T33" s="77">
        <f t="shared" si="4"/>
        <v>4456.9709999999995</v>
      </c>
      <c r="U33" s="77">
        <f t="shared" si="4"/>
        <v>4584.8289999999997</v>
      </c>
      <c r="V33" s="77">
        <f t="shared" si="4"/>
        <v>4722.6220000000003</v>
      </c>
      <c r="W33" s="77">
        <f t="shared" si="4"/>
        <v>4894.058</v>
      </c>
      <c r="X33" s="77">
        <f t="shared" si="4"/>
        <v>4990.576</v>
      </c>
      <c r="Y33" s="77">
        <f t="shared" si="4"/>
        <v>5098.6360000000004</v>
      </c>
      <c r="Z33" s="77">
        <f t="shared" si="4"/>
        <v>5369.0770000000002</v>
      </c>
      <c r="AA33" s="77">
        <f t="shared" si="4"/>
        <v>5513.3760000000002</v>
      </c>
      <c r="AB33" s="77">
        <f t="shared" si="4"/>
        <v>5626.4759999999997</v>
      </c>
      <c r="AC33" s="77">
        <f t="shared" si="4"/>
        <v>5719.9049999999997</v>
      </c>
      <c r="AD33" s="77">
        <f t="shared" si="4"/>
        <v>5993.1289999999999</v>
      </c>
      <c r="AE33" s="77">
        <f t="shared" si="4"/>
        <v>6159.2640000000001</v>
      </c>
      <c r="AF33" s="77">
        <f t="shared" si="4"/>
        <v>6247.9430000000002</v>
      </c>
      <c r="AG33" s="77">
        <f t="shared" si="4"/>
        <v>6286.0770000000002</v>
      </c>
      <c r="AH33" s="77">
        <f t="shared" si="4"/>
        <v>6548.3019999999997</v>
      </c>
      <c r="AI33" s="77">
        <f t="shared" si="4"/>
        <v>6636.0729999999994</v>
      </c>
      <c r="AJ33" s="77">
        <f t="shared" si="4"/>
        <v>6716.5859999999993</v>
      </c>
      <c r="AK33" s="77">
        <f t="shared" si="4"/>
        <v>6743.8869999999997</v>
      </c>
      <c r="AL33" s="77">
        <f t="shared" si="4"/>
        <v>7021.049</v>
      </c>
      <c r="AM33" s="77">
        <f t="shared" si="4"/>
        <v>7250.6949999999997</v>
      </c>
      <c r="AN33" s="77">
        <f t="shared" si="4"/>
        <v>7284.9290000000001</v>
      </c>
      <c r="AO33" s="77">
        <f t="shared" si="4"/>
        <v>7293.2730000000001</v>
      </c>
      <c r="AP33" s="77">
        <f t="shared" si="4"/>
        <v>7222.75</v>
      </c>
      <c r="AQ33" s="77">
        <f t="shared" si="4"/>
        <v>7292.9409999999998</v>
      </c>
      <c r="AR33" s="77">
        <f t="shared" si="4"/>
        <v>7328.067</v>
      </c>
      <c r="AS33" s="77">
        <f t="shared" si="4"/>
        <v>7337.3890000000001</v>
      </c>
      <c r="AT33" s="77">
        <f t="shared" si="4"/>
        <v>7298.8140000000003</v>
      </c>
      <c r="AU33" s="77">
        <f t="shared" si="4"/>
        <v>7345.9179999999997</v>
      </c>
      <c r="AV33" s="77">
        <f t="shared" si="4"/>
        <v>7372.79</v>
      </c>
      <c r="AW33" s="77">
        <f t="shared" si="4"/>
        <v>7365.8220000000001</v>
      </c>
      <c r="AX33" s="77">
        <f t="shared" si="4"/>
        <v>7286.0639999999994</v>
      </c>
      <c r="AY33" s="77">
        <f t="shared" si="4"/>
        <v>7310.9489999999996</v>
      </c>
      <c r="AZ33" s="77">
        <f t="shared" si="4"/>
        <v>7316.3909999999996</v>
      </c>
      <c r="BA33" s="77">
        <f t="shared" si="4"/>
        <v>7297.5349999999999</v>
      </c>
      <c r="BB33" s="77">
        <f t="shared" si="4"/>
        <v>7168.808</v>
      </c>
      <c r="BC33" s="77">
        <f t="shared" si="4"/>
        <v>7195.4339999999993</v>
      </c>
      <c r="BD33" s="77">
        <f t="shared" si="4"/>
        <v>7201.2749999999996</v>
      </c>
      <c r="BE33" s="77">
        <f t="shared" si="4"/>
        <v>7004.4579999999996</v>
      </c>
      <c r="BF33" s="77">
        <f t="shared" si="4"/>
        <v>6735.652</v>
      </c>
      <c r="BG33" s="77">
        <f t="shared" si="4"/>
        <v>6443.1329999999998</v>
      </c>
      <c r="BH33" s="77">
        <f t="shared" si="4"/>
        <v>6481.4589999999998</v>
      </c>
      <c r="BI33" s="77">
        <f t="shared" si="4"/>
        <v>6514.9939999999997</v>
      </c>
      <c r="BJ33" s="77">
        <f t="shared" si="4"/>
        <v>6433.7280000000001</v>
      </c>
      <c r="BK33" s="77">
        <f t="shared" si="4"/>
        <v>6312.0129999999999</v>
      </c>
      <c r="BL33" s="77">
        <f t="shared" si="4"/>
        <v>6338.4570000000003</v>
      </c>
      <c r="BM33" s="77">
        <f t="shared" si="4"/>
        <v>6416.3370000000004</v>
      </c>
      <c r="BN33" s="77">
        <f t="shared" si="4"/>
        <v>6595.0680000000002</v>
      </c>
      <c r="BO33" s="77">
        <f t="shared" ref="BO33:CW33" si="5">SUM(BO30:BO32)</f>
        <v>6713.7420000000002</v>
      </c>
      <c r="BP33" s="77">
        <f t="shared" si="5"/>
        <v>6730.1260000000002</v>
      </c>
      <c r="BQ33" s="77">
        <f t="shared" si="5"/>
        <v>6741.2809999999999</v>
      </c>
      <c r="BR33" s="77">
        <f t="shared" si="5"/>
        <v>6880.7780000000002</v>
      </c>
      <c r="BS33" s="77">
        <f t="shared" si="5"/>
        <v>6859.3459999999995</v>
      </c>
      <c r="BT33" s="77">
        <f t="shared" si="5"/>
        <v>6880.2370000000001</v>
      </c>
      <c r="BU33" s="77">
        <f t="shared" si="5"/>
        <v>6889.3440000000001</v>
      </c>
      <c r="BV33" s="77">
        <f t="shared" si="5"/>
        <v>6881.1940000000004</v>
      </c>
      <c r="BW33" s="77">
        <f t="shared" si="5"/>
        <v>6942.6369999999997</v>
      </c>
      <c r="BX33" s="77">
        <f t="shared" si="5"/>
        <v>6939.36</v>
      </c>
      <c r="BY33" s="77">
        <f t="shared" si="5"/>
        <v>6941.4120000000003</v>
      </c>
      <c r="BZ33" s="77">
        <f t="shared" si="5"/>
        <v>6870.6189999999997</v>
      </c>
      <c r="CA33" s="77">
        <f t="shared" si="5"/>
        <v>6845.2870000000003</v>
      </c>
      <c r="CB33" s="77">
        <f t="shared" si="5"/>
        <v>6796.7960000000003</v>
      </c>
      <c r="CC33" s="77">
        <f t="shared" si="5"/>
        <v>6721.8429999999998</v>
      </c>
      <c r="CD33" s="77">
        <f t="shared" si="5"/>
        <v>6614.3220000000001</v>
      </c>
      <c r="CE33" s="77">
        <f t="shared" si="5"/>
        <v>6503.201</v>
      </c>
      <c r="CF33" s="77">
        <f t="shared" si="5"/>
        <v>6442.3850000000002</v>
      </c>
      <c r="CG33" s="77">
        <f t="shared" si="5"/>
        <v>6305.2240000000002</v>
      </c>
      <c r="CH33" s="77">
        <f t="shared" si="5"/>
        <v>6100.5640000000003</v>
      </c>
      <c r="CI33" s="77">
        <f t="shared" si="5"/>
        <v>5962.5379999999996</v>
      </c>
      <c r="CJ33" s="77">
        <f t="shared" si="5"/>
        <v>5887.8789999999999</v>
      </c>
      <c r="CK33" s="77">
        <f t="shared" si="5"/>
        <v>5767.2190000000001</v>
      </c>
      <c r="CL33" s="77">
        <f t="shared" si="5"/>
        <v>5615.8509999999997</v>
      </c>
      <c r="CM33" s="77">
        <f t="shared" si="5"/>
        <v>5476.4930000000004</v>
      </c>
      <c r="CN33" s="77">
        <f t="shared" si="5"/>
        <v>5388.7020000000002</v>
      </c>
      <c r="CO33" s="77">
        <f t="shared" si="5"/>
        <v>5301.6149999999998</v>
      </c>
      <c r="CP33" s="77">
        <f t="shared" si="5"/>
        <v>5094.0640000000003</v>
      </c>
      <c r="CQ33" s="77">
        <f t="shared" si="5"/>
        <v>5100.1580000000004</v>
      </c>
      <c r="CR33" s="77">
        <f t="shared" si="5"/>
        <v>5062.6099999999997</v>
      </c>
      <c r="CS33" s="77">
        <f t="shared" si="5"/>
        <v>4995.8029999999999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144164.49400000004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>
        <v>55</v>
      </c>
      <c r="C36" s="115">
        <v>55</v>
      </c>
      <c r="D36" s="115">
        <v>55</v>
      </c>
      <c r="E36" s="115">
        <v>55</v>
      </c>
      <c r="F36" s="115">
        <v>55</v>
      </c>
      <c r="G36" s="115">
        <v>55</v>
      </c>
      <c r="H36" s="115">
        <v>55</v>
      </c>
      <c r="I36" s="115">
        <v>55</v>
      </c>
      <c r="J36" s="115">
        <v>55</v>
      </c>
      <c r="K36" s="115">
        <v>55</v>
      </c>
      <c r="L36" s="115">
        <v>55</v>
      </c>
      <c r="M36" s="115">
        <v>55</v>
      </c>
      <c r="N36" s="115">
        <v>55</v>
      </c>
      <c r="O36" s="115">
        <v>55</v>
      </c>
      <c r="P36" s="115">
        <v>55</v>
      </c>
      <c r="Q36" s="115">
        <v>55</v>
      </c>
      <c r="R36" s="115">
        <v>55</v>
      </c>
      <c r="S36" s="115">
        <v>55</v>
      </c>
      <c r="T36" s="115">
        <v>55</v>
      </c>
      <c r="U36" s="115">
        <v>55</v>
      </c>
      <c r="V36" s="115">
        <v>51</v>
      </c>
      <c r="W36" s="115">
        <v>51</v>
      </c>
      <c r="X36" s="115">
        <v>51</v>
      </c>
      <c r="Y36" s="115">
        <v>51</v>
      </c>
      <c r="Z36" s="115">
        <v>46</v>
      </c>
      <c r="AA36" s="115">
        <v>46</v>
      </c>
      <c r="AB36" s="115">
        <v>46</v>
      </c>
      <c r="AC36" s="115">
        <v>46</v>
      </c>
      <c r="AD36" s="115">
        <v>107</v>
      </c>
      <c r="AE36" s="115">
        <v>107</v>
      </c>
      <c r="AF36" s="115">
        <v>107</v>
      </c>
      <c r="AG36" s="115">
        <v>107</v>
      </c>
      <c r="AH36" s="115">
        <v>147</v>
      </c>
      <c r="AI36" s="115">
        <v>147</v>
      </c>
      <c r="AJ36" s="115">
        <v>147</v>
      </c>
      <c r="AK36" s="115">
        <v>147</v>
      </c>
      <c r="AL36" s="115">
        <v>193</v>
      </c>
      <c r="AM36" s="115">
        <v>193</v>
      </c>
      <c r="AN36" s="115">
        <v>193</v>
      </c>
      <c r="AO36" s="115">
        <v>193</v>
      </c>
      <c r="AP36" s="115">
        <v>203</v>
      </c>
      <c r="AQ36" s="115">
        <v>203</v>
      </c>
      <c r="AR36" s="115">
        <v>203</v>
      </c>
      <c r="AS36" s="115">
        <v>203</v>
      </c>
      <c r="AT36" s="115">
        <v>203</v>
      </c>
      <c r="AU36" s="115">
        <v>203</v>
      </c>
      <c r="AV36" s="115">
        <v>203</v>
      </c>
      <c r="AW36" s="115">
        <v>203</v>
      </c>
      <c r="AX36" s="115">
        <v>203</v>
      </c>
      <c r="AY36" s="115">
        <v>203</v>
      </c>
      <c r="AZ36" s="115">
        <v>203</v>
      </c>
      <c r="BA36" s="115">
        <v>203</v>
      </c>
      <c r="BB36" s="115">
        <v>173</v>
      </c>
      <c r="BC36" s="115">
        <v>173</v>
      </c>
      <c r="BD36" s="115">
        <v>173</v>
      </c>
      <c r="BE36" s="115">
        <v>173</v>
      </c>
      <c r="BF36" s="115">
        <v>179</v>
      </c>
      <c r="BG36" s="115">
        <v>179</v>
      </c>
      <c r="BH36" s="115">
        <v>179</v>
      </c>
      <c r="BI36" s="115">
        <v>179</v>
      </c>
      <c r="BJ36" s="115">
        <v>124</v>
      </c>
      <c r="BK36" s="115">
        <v>124</v>
      </c>
      <c r="BL36" s="115">
        <v>124</v>
      </c>
      <c r="BM36" s="115">
        <v>124</v>
      </c>
      <c r="BN36" s="115">
        <v>48</v>
      </c>
      <c r="BO36" s="115">
        <v>48</v>
      </c>
      <c r="BP36" s="115">
        <v>48</v>
      </c>
      <c r="BQ36" s="115">
        <v>48</v>
      </c>
      <c r="BR36" s="115">
        <v>22</v>
      </c>
      <c r="BS36" s="115">
        <v>22</v>
      </c>
      <c r="BT36" s="115">
        <v>22</v>
      </c>
      <c r="BU36" s="115">
        <v>22</v>
      </c>
      <c r="BV36" s="115">
        <v>22</v>
      </c>
      <c r="BW36" s="115">
        <v>22</v>
      </c>
      <c r="BX36" s="115">
        <v>22</v>
      </c>
      <c r="BY36" s="115">
        <v>22</v>
      </c>
      <c r="BZ36" s="115">
        <v>22</v>
      </c>
      <c r="CA36" s="115">
        <v>22</v>
      </c>
      <c r="CB36" s="115">
        <v>22</v>
      </c>
      <c r="CC36" s="115">
        <v>22</v>
      </c>
      <c r="CD36" s="115">
        <v>38</v>
      </c>
      <c r="CE36" s="115">
        <v>38</v>
      </c>
      <c r="CF36" s="115">
        <v>38</v>
      </c>
      <c r="CG36" s="115">
        <v>38</v>
      </c>
      <c r="CH36" s="115">
        <v>25</v>
      </c>
      <c r="CI36" s="115">
        <v>25</v>
      </c>
      <c r="CJ36" s="115">
        <v>25</v>
      </c>
      <c r="CK36" s="115">
        <v>25</v>
      </c>
      <c r="CL36" s="115">
        <v>20</v>
      </c>
      <c r="CM36" s="115">
        <v>20</v>
      </c>
      <c r="CN36" s="115">
        <v>20</v>
      </c>
      <c r="CO36" s="115">
        <v>20</v>
      </c>
      <c r="CP36" s="115">
        <v>40</v>
      </c>
      <c r="CQ36" s="115">
        <v>40</v>
      </c>
      <c r="CR36" s="115">
        <v>40</v>
      </c>
      <c r="CS36" s="115">
        <v>40</v>
      </c>
      <c r="CT36" s="116"/>
      <c r="CU36" s="116"/>
      <c r="CV36" s="116"/>
      <c r="CW36" s="117"/>
      <c r="CX36" s="91">
        <f t="array" ref="CX36">SUMPRODUCT(B36:CW36*0.25)</f>
        <v>2141</v>
      </c>
    </row>
    <row r="37" spans="1:102" ht="24.95" customHeight="1" x14ac:dyDescent="0.2">
      <c r="A37" s="118" t="s">
        <v>44</v>
      </c>
      <c r="B37" s="119">
        <v>155</v>
      </c>
      <c r="C37" s="120">
        <v>155</v>
      </c>
      <c r="D37" s="120">
        <v>155</v>
      </c>
      <c r="E37" s="120">
        <v>155</v>
      </c>
      <c r="F37" s="120">
        <v>170</v>
      </c>
      <c r="G37" s="120">
        <v>170</v>
      </c>
      <c r="H37" s="120">
        <v>170</v>
      </c>
      <c r="I37" s="120">
        <v>170</v>
      </c>
      <c r="J37" s="120">
        <v>145</v>
      </c>
      <c r="K37" s="120">
        <v>145</v>
      </c>
      <c r="L37" s="120">
        <v>145</v>
      </c>
      <c r="M37" s="120">
        <v>145</v>
      </c>
      <c r="N37" s="120">
        <v>145</v>
      </c>
      <c r="O37" s="120">
        <v>145</v>
      </c>
      <c r="P37" s="120">
        <v>145</v>
      </c>
      <c r="Q37" s="120">
        <v>145</v>
      </c>
      <c r="R37" s="120">
        <v>145</v>
      </c>
      <c r="S37" s="120">
        <v>145</v>
      </c>
      <c r="T37" s="120">
        <v>145</v>
      </c>
      <c r="U37" s="120">
        <v>145</v>
      </c>
      <c r="V37" s="120">
        <v>145</v>
      </c>
      <c r="W37" s="120">
        <v>145</v>
      </c>
      <c r="X37" s="120">
        <v>145</v>
      </c>
      <c r="Y37" s="120">
        <v>145</v>
      </c>
      <c r="Z37" s="120">
        <v>185</v>
      </c>
      <c r="AA37" s="120">
        <v>185</v>
      </c>
      <c r="AB37" s="120">
        <v>185</v>
      </c>
      <c r="AC37" s="120">
        <v>185</v>
      </c>
      <c r="AD37" s="120">
        <v>290</v>
      </c>
      <c r="AE37" s="120">
        <v>290</v>
      </c>
      <c r="AF37" s="120">
        <v>290</v>
      </c>
      <c r="AG37" s="120">
        <v>290</v>
      </c>
      <c r="AH37" s="120">
        <v>300</v>
      </c>
      <c r="AI37" s="120">
        <v>300</v>
      </c>
      <c r="AJ37" s="120">
        <v>300</v>
      </c>
      <c r="AK37" s="120">
        <v>300</v>
      </c>
      <c r="AL37" s="120">
        <v>300</v>
      </c>
      <c r="AM37" s="120">
        <v>300</v>
      </c>
      <c r="AN37" s="120">
        <v>300</v>
      </c>
      <c r="AO37" s="120">
        <v>300</v>
      </c>
      <c r="AP37" s="120">
        <v>300</v>
      </c>
      <c r="AQ37" s="120">
        <v>300</v>
      </c>
      <c r="AR37" s="120">
        <v>300</v>
      </c>
      <c r="AS37" s="120">
        <v>300</v>
      </c>
      <c r="AT37" s="120">
        <v>300</v>
      </c>
      <c r="AU37" s="120">
        <v>300</v>
      </c>
      <c r="AV37" s="120">
        <v>300</v>
      </c>
      <c r="AW37" s="120">
        <v>300</v>
      </c>
      <c r="AX37" s="120">
        <v>300</v>
      </c>
      <c r="AY37" s="120">
        <v>300</v>
      </c>
      <c r="AZ37" s="120">
        <v>300</v>
      </c>
      <c r="BA37" s="120">
        <v>300</v>
      </c>
      <c r="BB37" s="120">
        <v>300</v>
      </c>
      <c r="BC37" s="120">
        <v>300</v>
      </c>
      <c r="BD37" s="120">
        <v>300</v>
      </c>
      <c r="BE37" s="120">
        <v>300</v>
      </c>
      <c r="BF37" s="120">
        <v>300</v>
      </c>
      <c r="BG37" s="120">
        <v>300</v>
      </c>
      <c r="BH37" s="120">
        <v>300</v>
      </c>
      <c r="BI37" s="120">
        <v>300</v>
      </c>
      <c r="BJ37" s="120">
        <v>292</v>
      </c>
      <c r="BK37" s="120">
        <v>292</v>
      </c>
      <c r="BL37" s="120">
        <v>292</v>
      </c>
      <c r="BM37" s="120">
        <v>292</v>
      </c>
      <c r="BN37" s="120">
        <v>285</v>
      </c>
      <c r="BO37" s="120">
        <v>285</v>
      </c>
      <c r="BP37" s="120">
        <v>285</v>
      </c>
      <c r="BQ37" s="120">
        <v>285</v>
      </c>
      <c r="BR37" s="120">
        <v>280</v>
      </c>
      <c r="BS37" s="120">
        <v>280</v>
      </c>
      <c r="BT37" s="120">
        <v>280</v>
      </c>
      <c r="BU37" s="120">
        <v>280</v>
      </c>
      <c r="BV37" s="120">
        <v>275</v>
      </c>
      <c r="BW37" s="120">
        <v>275</v>
      </c>
      <c r="BX37" s="120">
        <v>275</v>
      </c>
      <c r="BY37" s="120">
        <v>275</v>
      </c>
      <c r="BZ37" s="120">
        <v>255</v>
      </c>
      <c r="CA37" s="120">
        <v>255</v>
      </c>
      <c r="CB37" s="120">
        <v>255</v>
      </c>
      <c r="CC37" s="120">
        <v>255</v>
      </c>
      <c r="CD37" s="120">
        <v>270</v>
      </c>
      <c r="CE37" s="120">
        <v>270</v>
      </c>
      <c r="CF37" s="120">
        <v>270</v>
      </c>
      <c r="CG37" s="120">
        <v>270</v>
      </c>
      <c r="CH37" s="120">
        <v>233</v>
      </c>
      <c r="CI37" s="120">
        <v>233</v>
      </c>
      <c r="CJ37" s="120">
        <v>233</v>
      </c>
      <c r="CK37" s="120">
        <v>233</v>
      </c>
      <c r="CL37" s="120">
        <v>205</v>
      </c>
      <c r="CM37" s="120">
        <v>205</v>
      </c>
      <c r="CN37" s="120">
        <v>205</v>
      </c>
      <c r="CO37" s="120">
        <v>205</v>
      </c>
      <c r="CP37" s="120">
        <v>189</v>
      </c>
      <c r="CQ37" s="120">
        <v>189</v>
      </c>
      <c r="CR37" s="120">
        <v>189</v>
      </c>
      <c r="CS37" s="120">
        <v>189</v>
      </c>
      <c r="CT37" s="120"/>
      <c r="CU37" s="120"/>
      <c r="CV37" s="120"/>
      <c r="CW37" s="121"/>
      <c r="CX37" s="97">
        <f t="array" ref="CX37">SUMPRODUCT(B37:CW37*0.25)</f>
        <v>5764</v>
      </c>
    </row>
    <row r="38" spans="1:102" ht="24.95" customHeight="1" x14ac:dyDescent="0.2">
      <c r="A38" s="118" t="s">
        <v>45</v>
      </c>
      <c r="B38" s="119">
        <v>1034.8</v>
      </c>
      <c r="C38" s="120">
        <v>774.8</v>
      </c>
      <c r="D38" s="120">
        <v>617.9</v>
      </c>
      <c r="E38" s="120">
        <v>611.1</v>
      </c>
      <c r="F38" s="120">
        <v>521.4</v>
      </c>
      <c r="G38" s="120">
        <v>451.3</v>
      </c>
      <c r="H38" s="120">
        <v>416.8</v>
      </c>
      <c r="I38" s="120">
        <v>406.9</v>
      </c>
      <c r="J38" s="120">
        <v>565.79999999999995</v>
      </c>
      <c r="K38" s="120">
        <v>536.70000000000005</v>
      </c>
      <c r="L38" s="120">
        <v>492.5</v>
      </c>
      <c r="M38" s="120">
        <v>476.3</v>
      </c>
      <c r="N38" s="120">
        <v>524.79999999999995</v>
      </c>
      <c r="O38" s="120">
        <v>432.2</v>
      </c>
      <c r="P38" s="120">
        <v>395.7</v>
      </c>
      <c r="Q38" s="120">
        <v>325</v>
      </c>
      <c r="R38" s="120">
        <v>257.3</v>
      </c>
      <c r="S38" s="120">
        <v>148</v>
      </c>
      <c r="T38" s="120">
        <v>34.799999999999997</v>
      </c>
      <c r="U38" s="120"/>
      <c r="V38" s="120"/>
      <c r="W38" s="120">
        <v>185</v>
      </c>
      <c r="X38" s="120">
        <v>556.79999999999995</v>
      </c>
      <c r="Y38" s="120">
        <v>658.5</v>
      </c>
      <c r="Z38" s="120">
        <v>55.3</v>
      </c>
      <c r="AA38" s="120">
        <v>211.7</v>
      </c>
      <c r="AB38" s="120">
        <v>285.8</v>
      </c>
      <c r="AC38" s="120">
        <v>487</v>
      </c>
      <c r="AD38" s="120">
        <v>467.6</v>
      </c>
      <c r="AE38" s="120">
        <v>600</v>
      </c>
      <c r="AF38" s="120">
        <v>600</v>
      </c>
      <c r="AG38" s="120">
        <v>600</v>
      </c>
      <c r="AH38" s="120">
        <v>600</v>
      </c>
      <c r="AI38" s="120">
        <v>600</v>
      </c>
      <c r="AJ38" s="120">
        <v>600</v>
      </c>
      <c r="AK38" s="120">
        <v>600</v>
      </c>
      <c r="AL38" s="120">
        <v>600</v>
      </c>
      <c r="AM38" s="120">
        <v>600</v>
      </c>
      <c r="AN38" s="120">
        <v>600</v>
      </c>
      <c r="AO38" s="120">
        <v>600</v>
      </c>
      <c r="AP38" s="120">
        <v>600</v>
      </c>
      <c r="AQ38" s="120">
        <v>600</v>
      </c>
      <c r="AR38" s="120">
        <v>600</v>
      </c>
      <c r="AS38" s="120">
        <v>600</v>
      </c>
      <c r="AT38" s="120">
        <v>600</v>
      </c>
      <c r="AU38" s="120">
        <v>600</v>
      </c>
      <c r="AV38" s="120">
        <v>600</v>
      </c>
      <c r="AW38" s="120">
        <v>600</v>
      </c>
      <c r="AX38" s="120">
        <v>600</v>
      </c>
      <c r="AY38" s="120">
        <v>600</v>
      </c>
      <c r="AZ38" s="120">
        <v>600</v>
      </c>
      <c r="BA38" s="120">
        <v>600</v>
      </c>
      <c r="BB38" s="120">
        <v>600</v>
      </c>
      <c r="BC38" s="120">
        <v>600</v>
      </c>
      <c r="BD38" s="120">
        <v>600</v>
      </c>
      <c r="BE38" s="120">
        <v>600</v>
      </c>
      <c r="BF38" s="120">
        <v>600</v>
      </c>
      <c r="BG38" s="120">
        <v>600</v>
      </c>
      <c r="BH38" s="120">
        <v>600</v>
      </c>
      <c r="BI38" s="120">
        <v>600</v>
      </c>
      <c r="BJ38" s="120">
        <v>600</v>
      </c>
      <c r="BK38" s="120">
        <v>582.70000000000005</v>
      </c>
      <c r="BL38" s="120">
        <v>518.5</v>
      </c>
      <c r="BM38" s="120">
        <v>421</v>
      </c>
      <c r="BN38" s="120">
        <v>214.4</v>
      </c>
      <c r="BO38" s="120">
        <v>244</v>
      </c>
      <c r="BP38" s="120">
        <v>348.5</v>
      </c>
      <c r="BQ38" s="120">
        <v>687.9</v>
      </c>
      <c r="BR38" s="120">
        <v>20.8</v>
      </c>
      <c r="BS38" s="120">
        <v>222.4</v>
      </c>
      <c r="BT38" s="120">
        <v>305.10000000000002</v>
      </c>
      <c r="BU38" s="120">
        <v>51.3</v>
      </c>
      <c r="BV38" s="120">
        <v>200</v>
      </c>
      <c r="BW38" s="120">
        <v>23.5</v>
      </c>
      <c r="BX38" s="120"/>
      <c r="BY38" s="120"/>
      <c r="BZ38" s="120">
        <v>49.7</v>
      </c>
      <c r="CA38" s="120">
        <v>84.5</v>
      </c>
      <c r="CB38" s="120">
        <v>155.1</v>
      </c>
      <c r="CC38" s="120">
        <v>212.7</v>
      </c>
      <c r="CD38" s="120">
        <v>288.3</v>
      </c>
      <c r="CE38" s="120">
        <v>361.6</v>
      </c>
      <c r="CF38" s="120">
        <v>376.9</v>
      </c>
      <c r="CG38" s="120">
        <v>492.3</v>
      </c>
      <c r="CH38" s="120">
        <v>643.4</v>
      </c>
      <c r="CI38" s="120">
        <v>753.1</v>
      </c>
      <c r="CJ38" s="120">
        <v>803.4</v>
      </c>
      <c r="CK38" s="120">
        <v>768.3</v>
      </c>
      <c r="CL38" s="120">
        <v>1107.9000000000001</v>
      </c>
      <c r="CM38" s="120">
        <v>1163.5</v>
      </c>
      <c r="CN38" s="120">
        <v>1096.8</v>
      </c>
      <c r="CO38" s="120">
        <v>1143.5999999999999</v>
      </c>
      <c r="CP38" s="120">
        <v>1252</v>
      </c>
      <c r="CQ38" s="120">
        <v>1179.8</v>
      </c>
      <c r="CR38" s="120">
        <v>1098.7</v>
      </c>
      <c r="CS38" s="120">
        <v>1008.7</v>
      </c>
      <c r="CT38" s="122"/>
      <c r="CU38" s="122"/>
      <c r="CV38" s="122"/>
      <c r="CW38" s="121"/>
      <c r="CX38" s="97">
        <f t="array" ref="CX38">SUMPRODUCT(B38:CW38*0.25)</f>
        <v>12253.050000000001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>
        <v>209</v>
      </c>
      <c r="AI39" s="120">
        <v>209</v>
      </c>
      <c r="AJ39" s="120">
        <v>209</v>
      </c>
      <c r="AK39" s="120">
        <v>209</v>
      </c>
      <c r="AL39" s="120">
        <v>190</v>
      </c>
      <c r="AM39" s="120">
        <v>190</v>
      </c>
      <c r="AN39" s="120">
        <v>190</v>
      </c>
      <c r="AO39" s="120">
        <v>190</v>
      </c>
      <c r="AP39" s="120">
        <v>166</v>
      </c>
      <c r="AQ39" s="120">
        <v>166</v>
      </c>
      <c r="AR39" s="120">
        <v>166</v>
      </c>
      <c r="AS39" s="120">
        <v>166</v>
      </c>
      <c r="AT39" s="120">
        <v>166</v>
      </c>
      <c r="AU39" s="120">
        <v>166</v>
      </c>
      <c r="AV39" s="120">
        <v>166</v>
      </c>
      <c r="AW39" s="120">
        <v>166</v>
      </c>
      <c r="AX39" s="120">
        <v>166</v>
      </c>
      <c r="AY39" s="120">
        <v>166</v>
      </c>
      <c r="AZ39" s="120">
        <v>166</v>
      </c>
      <c r="BA39" s="120">
        <v>166</v>
      </c>
      <c r="BB39" s="120">
        <v>180</v>
      </c>
      <c r="BC39" s="120">
        <v>180</v>
      </c>
      <c r="BD39" s="120">
        <v>180</v>
      </c>
      <c r="BE39" s="120">
        <v>180</v>
      </c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1077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48</v>
      </c>
      <c r="B41" s="106">
        <f>SUM(B36:B40)</f>
        <v>1244.8</v>
      </c>
      <c r="C41" s="107">
        <f t="shared" ref="C41:BN41" si="6">SUM(C36:C40)</f>
        <v>984.8</v>
      </c>
      <c r="D41" s="107">
        <f t="shared" si="6"/>
        <v>827.9</v>
      </c>
      <c r="E41" s="107">
        <f t="shared" si="6"/>
        <v>821.1</v>
      </c>
      <c r="F41" s="107">
        <f t="shared" si="6"/>
        <v>746.4</v>
      </c>
      <c r="G41" s="107">
        <f t="shared" si="6"/>
        <v>676.3</v>
      </c>
      <c r="H41" s="107">
        <f t="shared" si="6"/>
        <v>641.79999999999995</v>
      </c>
      <c r="I41" s="107">
        <f t="shared" si="6"/>
        <v>631.9</v>
      </c>
      <c r="J41" s="107">
        <f t="shared" si="6"/>
        <v>765.8</v>
      </c>
      <c r="K41" s="107">
        <f t="shared" si="6"/>
        <v>736.7</v>
      </c>
      <c r="L41" s="107">
        <f t="shared" si="6"/>
        <v>692.5</v>
      </c>
      <c r="M41" s="107">
        <f t="shared" si="6"/>
        <v>676.3</v>
      </c>
      <c r="N41" s="107">
        <f t="shared" si="6"/>
        <v>724.8</v>
      </c>
      <c r="O41" s="107">
        <f t="shared" si="6"/>
        <v>632.20000000000005</v>
      </c>
      <c r="P41" s="107">
        <f t="shared" si="6"/>
        <v>595.70000000000005</v>
      </c>
      <c r="Q41" s="107">
        <f t="shared" si="6"/>
        <v>525</v>
      </c>
      <c r="R41" s="107">
        <f t="shared" si="6"/>
        <v>457.3</v>
      </c>
      <c r="S41" s="107">
        <f t="shared" si="6"/>
        <v>348</v>
      </c>
      <c r="T41" s="107">
        <f t="shared" si="6"/>
        <v>234.8</v>
      </c>
      <c r="U41" s="107">
        <f t="shared" si="6"/>
        <v>200</v>
      </c>
      <c r="V41" s="107">
        <f t="shared" si="6"/>
        <v>196</v>
      </c>
      <c r="W41" s="107">
        <f t="shared" si="6"/>
        <v>381</v>
      </c>
      <c r="X41" s="107">
        <f t="shared" si="6"/>
        <v>752.8</v>
      </c>
      <c r="Y41" s="107">
        <f t="shared" si="6"/>
        <v>854.5</v>
      </c>
      <c r="Z41" s="107">
        <f t="shared" si="6"/>
        <v>286.3</v>
      </c>
      <c r="AA41" s="107">
        <f t="shared" si="6"/>
        <v>442.7</v>
      </c>
      <c r="AB41" s="107">
        <f t="shared" si="6"/>
        <v>516.79999999999995</v>
      </c>
      <c r="AC41" s="107">
        <f t="shared" si="6"/>
        <v>718</v>
      </c>
      <c r="AD41" s="107">
        <f t="shared" si="6"/>
        <v>864.6</v>
      </c>
      <c r="AE41" s="107">
        <f t="shared" si="6"/>
        <v>997</v>
      </c>
      <c r="AF41" s="107">
        <f t="shared" si="6"/>
        <v>997</v>
      </c>
      <c r="AG41" s="107">
        <f t="shared" si="6"/>
        <v>997</v>
      </c>
      <c r="AH41" s="107">
        <f t="shared" si="6"/>
        <v>1256</v>
      </c>
      <c r="AI41" s="107">
        <f t="shared" si="6"/>
        <v>1256</v>
      </c>
      <c r="AJ41" s="107">
        <f t="shared" si="6"/>
        <v>1256</v>
      </c>
      <c r="AK41" s="107">
        <f t="shared" si="6"/>
        <v>1256</v>
      </c>
      <c r="AL41" s="107">
        <f t="shared" si="6"/>
        <v>1283</v>
      </c>
      <c r="AM41" s="107">
        <f t="shared" si="6"/>
        <v>1283</v>
      </c>
      <c r="AN41" s="107">
        <f t="shared" si="6"/>
        <v>1283</v>
      </c>
      <c r="AO41" s="107">
        <f t="shared" si="6"/>
        <v>1283</v>
      </c>
      <c r="AP41" s="107">
        <f t="shared" si="6"/>
        <v>1269</v>
      </c>
      <c r="AQ41" s="107">
        <f t="shared" si="6"/>
        <v>1269</v>
      </c>
      <c r="AR41" s="107">
        <f t="shared" si="6"/>
        <v>1269</v>
      </c>
      <c r="AS41" s="107">
        <f t="shared" si="6"/>
        <v>1269</v>
      </c>
      <c r="AT41" s="107">
        <f t="shared" si="6"/>
        <v>1269</v>
      </c>
      <c r="AU41" s="107">
        <f t="shared" si="6"/>
        <v>1269</v>
      </c>
      <c r="AV41" s="107">
        <f t="shared" si="6"/>
        <v>1269</v>
      </c>
      <c r="AW41" s="107">
        <f t="shared" si="6"/>
        <v>1269</v>
      </c>
      <c r="AX41" s="107">
        <f t="shared" si="6"/>
        <v>1269</v>
      </c>
      <c r="AY41" s="107">
        <f t="shared" si="6"/>
        <v>1269</v>
      </c>
      <c r="AZ41" s="107">
        <f t="shared" si="6"/>
        <v>1269</v>
      </c>
      <c r="BA41" s="107">
        <f t="shared" si="6"/>
        <v>1269</v>
      </c>
      <c r="BB41" s="107">
        <f t="shared" si="6"/>
        <v>1253</v>
      </c>
      <c r="BC41" s="107">
        <f t="shared" si="6"/>
        <v>1253</v>
      </c>
      <c r="BD41" s="107">
        <f t="shared" si="6"/>
        <v>1253</v>
      </c>
      <c r="BE41" s="107">
        <f t="shared" si="6"/>
        <v>1253</v>
      </c>
      <c r="BF41" s="107">
        <f t="shared" si="6"/>
        <v>1079</v>
      </c>
      <c r="BG41" s="107">
        <f t="shared" si="6"/>
        <v>1079</v>
      </c>
      <c r="BH41" s="107">
        <f t="shared" si="6"/>
        <v>1079</v>
      </c>
      <c r="BI41" s="107">
        <f t="shared" si="6"/>
        <v>1079</v>
      </c>
      <c r="BJ41" s="107">
        <f t="shared" si="6"/>
        <v>1016</v>
      </c>
      <c r="BK41" s="107">
        <f t="shared" si="6"/>
        <v>998.7</v>
      </c>
      <c r="BL41" s="107">
        <f t="shared" si="6"/>
        <v>934.5</v>
      </c>
      <c r="BM41" s="107">
        <f t="shared" si="6"/>
        <v>837</v>
      </c>
      <c r="BN41" s="107">
        <f t="shared" si="6"/>
        <v>547.4</v>
      </c>
      <c r="BO41" s="107">
        <f t="shared" ref="BO41:CW41" si="7">SUM(BO36:BO40)</f>
        <v>577</v>
      </c>
      <c r="BP41" s="107">
        <f t="shared" si="7"/>
        <v>681.5</v>
      </c>
      <c r="BQ41" s="107">
        <f t="shared" si="7"/>
        <v>1020.9</v>
      </c>
      <c r="BR41" s="107">
        <f t="shared" si="7"/>
        <v>322.8</v>
      </c>
      <c r="BS41" s="107">
        <f t="shared" si="7"/>
        <v>524.4</v>
      </c>
      <c r="BT41" s="107">
        <f t="shared" si="7"/>
        <v>607.1</v>
      </c>
      <c r="BU41" s="107">
        <f t="shared" si="7"/>
        <v>353.3</v>
      </c>
      <c r="BV41" s="107">
        <f t="shared" si="7"/>
        <v>497</v>
      </c>
      <c r="BW41" s="107">
        <f t="shared" si="7"/>
        <v>320.5</v>
      </c>
      <c r="BX41" s="107">
        <f t="shared" si="7"/>
        <v>297</v>
      </c>
      <c r="BY41" s="107">
        <f t="shared" si="7"/>
        <v>297</v>
      </c>
      <c r="BZ41" s="107">
        <f t="shared" si="7"/>
        <v>326.7</v>
      </c>
      <c r="CA41" s="107">
        <f t="shared" si="7"/>
        <v>361.5</v>
      </c>
      <c r="CB41" s="107">
        <f t="shared" si="7"/>
        <v>432.1</v>
      </c>
      <c r="CC41" s="107">
        <f t="shared" si="7"/>
        <v>489.7</v>
      </c>
      <c r="CD41" s="107">
        <f t="shared" si="7"/>
        <v>596.29999999999995</v>
      </c>
      <c r="CE41" s="107">
        <f t="shared" si="7"/>
        <v>669.6</v>
      </c>
      <c r="CF41" s="107">
        <f t="shared" si="7"/>
        <v>684.9</v>
      </c>
      <c r="CG41" s="107">
        <f t="shared" si="7"/>
        <v>800.3</v>
      </c>
      <c r="CH41" s="107">
        <f t="shared" si="7"/>
        <v>901.4</v>
      </c>
      <c r="CI41" s="107">
        <f t="shared" si="7"/>
        <v>1011.1</v>
      </c>
      <c r="CJ41" s="107">
        <f t="shared" si="7"/>
        <v>1061.4000000000001</v>
      </c>
      <c r="CK41" s="107">
        <f t="shared" si="7"/>
        <v>1026.3</v>
      </c>
      <c r="CL41" s="107">
        <f t="shared" si="7"/>
        <v>1332.9</v>
      </c>
      <c r="CM41" s="107">
        <f t="shared" si="7"/>
        <v>1388.5</v>
      </c>
      <c r="CN41" s="107">
        <f t="shared" si="7"/>
        <v>1321.8</v>
      </c>
      <c r="CO41" s="107">
        <f t="shared" si="7"/>
        <v>1368.6</v>
      </c>
      <c r="CP41" s="107">
        <f t="shared" si="7"/>
        <v>1481</v>
      </c>
      <c r="CQ41" s="107">
        <f t="shared" si="7"/>
        <v>1408.8</v>
      </c>
      <c r="CR41" s="107">
        <f t="shared" si="7"/>
        <v>1327.7</v>
      </c>
      <c r="CS41" s="107">
        <f t="shared" si="7"/>
        <v>1237.7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21235.050000000003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>
        <v>1034.8</v>
      </c>
      <c r="C46" s="120">
        <v>774.8</v>
      </c>
      <c r="D46" s="120">
        <v>617.9</v>
      </c>
      <c r="E46" s="120">
        <v>611.1</v>
      </c>
      <c r="F46" s="120">
        <v>521.4</v>
      </c>
      <c r="G46" s="120">
        <v>451.3</v>
      </c>
      <c r="H46" s="120">
        <v>416.8</v>
      </c>
      <c r="I46" s="120">
        <v>406.9</v>
      </c>
      <c r="J46" s="120">
        <v>565.79999999999995</v>
      </c>
      <c r="K46" s="120">
        <v>536.70000000000005</v>
      </c>
      <c r="L46" s="120">
        <v>492.5</v>
      </c>
      <c r="M46" s="120">
        <v>476.3</v>
      </c>
      <c r="N46" s="120">
        <v>524.79999999999995</v>
      </c>
      <c r="O46" s="120">
        <v>432.2</v>
      </c>
      <c r="P46" s="120">
        <v>395.7</v>
      </c>
      <c r="Q46" s="120">
        <v>325</v>
      </c>
      <c r="R46" s="120">
        <v>257.3</v>
      </c>
      <c r="S46" s="120">
        <v>148</v>
      </c>
      <c r="T46" s="120">
        <v>34.799999999999997</v>
      </c>
      <c r="U46" s="120"/>
      <c r="V46" s="120"/>
      <c r="W46" s="120">
        <v>185</v>
      </c>
      <c r="X46" s="120">
        <v>556.79999999999995</v>
      </c>
      <c r="Y46" s="120">
        <v>658.5</v>
      </c>
      <c r="Z46" s="120">
        <v>55.3</v>
      </c>
      <c r="AA46" s="120">
        <v>211.7</v>
      </c>
      <c r="AB46" s="120">
        <v>285.8</v>
      </c>
      <c r="AC46" s="120">
        <v>487</v>
      </c>
      <c r="AD46" s="120">
        <v>467.6</v>
      </c>
      <c r="AE46" s="120">
        <v>600</v>
      </c>
      <c r="AF46" s="120">
        <v>600</v>
      </c>
      <c r="AG46" s="120">
        <v>600</v>
      </c>
      <c r="AH46" s="120">
        <v>600</v>
      </c>
      <c r="AI46" s="120">
        <v>600</v>
      </c>
      <c r="AJ46" s="120">
        <v>600</v>
      </c>
      <c r="AK46" s="120">
        <v>600</v>
      </c>
      <c r="AL46" s="120">
        <v>600</v>
      </c>
      <c r="AM46" s="120">
        <v>600</v>
      </c>
      <c r="AN46" s="120">
        <v>600</v>
      </c>
      <c r="AO46" s="120">
        <v>600</v>
      </c>
      <c r="AP46" s="120">
        <v>600</v>
      </c>
      <c r="AQ46" s="120">
        <v>600</v>
      </c>
      <c r="AR46" s="120">
        <v>600</v>
      </c>
      <c r="AS46" s="120">
        <v>600</v>
      </c>
      <c r="AT46" s="120">
        <v>600</v>
      </c>
      <c r="AU46" s="120">
        <v>600</v>
      </c>
      <c r="AV46" s="120">
        <v>600</v>
      </c>
      <c r="AW46" s="120">
        <v>600</v>
      </c>
      <c r="AX46" s="120">
        <v>600</v>
      </c>
      <c r="AY46" s="120">
        <v>600</v>
      </c>
      <c r="AZ46" s="120">
        <v>600</v>
      </c>
      <c r="BA46" s="120">
        <v>600</v>
      </c>
      <c r="BB46" s="120">
        <v>600</v>
      </c>
      <c r="BC46" s="120">
        <v>600</v>
      </c>
      <c r="BD46" s="120">
        <v>600</v>
      </c>
      <c r="BE46" s="120">
        <v>600</v>
      </c>
      <c r="BF46" s="120">
        <v>600</v>
      </c>
      <c r="BG46" s="120">
        <v>600</v>
      </c>
      <c r="BH46" s="120">
        <v>600</v>
      </c>
      <c r="BI46" s="120">
        <v>600</v>
      </c>
      <c r="BJ46" s="120">
        <v>600</v>
      </c>
      <c r="BK46" s="120">
        <v>582.70000000000005</v>
      </c>
      <c r="BL46" s="120">
        <v>518.5</v>
      </c>
      <c r="BM46" s="120">
        <v>421</v>
      </c>
      <c r="BN46" s="120">
        <v>214.4</v>
      </c>
      <c r="BO46" s="120">
        <v>244</v>
      </c>
      <c r="BP46" s="120">
        <v>348.5</v>
      </c>
      <c r="BQ46" s="120">
        <v>687.9</v>
      </c>
      <c r="BR46" s="120">
        <v>20.8</v>
      </c>
      <c r="BS46" s="120">
        <v>222.4</v>
      </c>
      <c r="BT46" s="120">
        <v>305.10000000000002</v>
      </c>
      <c r="BU46" s="120">
        <v>51.3</v>
      </c>
      <c r="BV46" s="120">
        <v>200</v>
      </c>
      <c r="BW46" s="120">
        <v>23.5</v>
      </c>
      <c r="BX46" s="120"/>
      <c r="BY46" s="120"/>
      <c r="BZ46" s="120">
        <v>49.7</v>
      </c>
      <c r="CA46" s="120">
        <v>84.5</v>
      </c>
      <c r="CB46" s="120">
        <v>155.1</v>
      </c>
      <c r="CC46" s="120">
        <v>212.7</v>
      </c>
      <c r="CD46" s="120">
        <v>288.3</v>
      </c>
      <c r="CE46" s="120">
        <v>361.6</v>
      </c>
      <c r="CF46" s="120">
        <v>376.9</v>
      </c>
      <c r="CG46" s="120">
        <v>492.3</v>
      </c>
      <c r="CH46" s="120">
        <v>643.4</v>
      </c>
      <c r="CI46" s="120">
        <v>753.1</v>
      </c>
      <c r="CJ46" s="120">
        <v>803.4</v>
      </c>
      <c r="CK46" s="120">
        <v>768.3</v>
      </c>
      <c r="CL46" s="120">
        <v>1107.9000000000001</v>
      </c>
      <c r="CM46" s="120">
        <v>1163.5</v>
      </c>
      <c r="CN46" s="120">
        <v>1096.8</v>
      </c>
      <c r="CO46" s="120">
        <v>1143.5999999999999</v>
      </c>
      <c r="CP46" s="120">
        <v>1252</v>
      </c>
      <c r="CQ46" s="120">
        <v>1179.8</v>
      </c>
      <c r="CR46" s="120">
        <v>1098.7</v>
      </c>
      <c r="CS46" s="120">
        <v>1008.7</v>
      </c>
      <c r="CT46" s="122"/>
      <c r="CU46" s="122"/>
      <c r="CV46" s="122"/>
      <c r="CW46" s="121"/>
      <c r="CX46" s="97">
        <f t="array" ref="CX46">SUMPRODUCT(B46:CW46*0.25)</f>
        <v>12253.050000000001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50</v>
      </c>
      <c r="B49" s="119">
        <v>60.5</v>
      </c>
      <c r="C49" s="120">
        <v>60.5</v>
      </c>
      <c r="D49" s="120">
        <v>60.5</v>
      </c>
      <c r="E49" s="120">
        <v>60.5</v>
      </c>
      <c r="F49" s="120">
        <v>47.5</v>
      </c>
      <c r="G49" s="120">
        <v>47.5</v>
      </c>
      <c r="H49" s="120">
        <v>47.5</v>
      </c>
      <c r="I49" s="120">
        <v>47.5</v>
      </c>
      <c r="J49" s="120">
        <v>47.5</v>
      </c>
      <c r="K49" s="120">
        <v>47.5</v>
      </c>
      <c r="L49" s="120">
        <v>47.5</v>
      </c>
      <c r="M49" s="120">
        <v>47.5</v>
      </c>
      <c r="N49" s="120">
        <v>44.5</v>
      </c>
      <c r="O49" s="120">
        <v>44.5</v>
      </c>
      <c r="P49" s="120">
        <v>44.5</v>
      </c>
      <c r="Q49" s="120">
        <v>44.5</v>
      </c>
      <c r="R49" s="120">
        <v>53.5</v>
      </c>
      <c r="S49" s="120">
        <v>53.5</v>
      </c>
      <c r="T49" s="120">
        <v>53.5</v>
      </c>
      <c r="U49" s="120">
        <v>53.5</v>
      </c>
      <c r="V49" s="120">
        <v>76.5</v>
      </c>
      <c r="W49" s="120">
        <v>76.5</v>
      </c>
      <c r="X49" s="120">
        <v>76.5</v>
      </c>
      <c r="Y49" s="120">
        <v>76.5</v>
      </c>
      <c r="Z49" s="120">
        <v>97.5</v>
      </c>
      <c r="AA49" s="120">
        <v>97.5</v>
      </c>
      <c r="AB49" s="120">
        <v>97.5</v>
      </c>
      <c r="AC49" s="120">
        <v>97.5</v>
      </c>
      <c r="AD49" s="120">
        <v>112.5</v>
      </c>
      <c r="AE49" s="120">
        <v>112.5</v>
      </c>
      <c r="AF49" s="120">
        <v>112.5</v>
      </c>
      <c r="AG49" s="120">
        <v>112.5</v>
      </c>
      <c r="AH49" s="120">
        <v>115</v>
      </c>
      <c r="AI49" s="120">
        <v>115</v>
      </c>
      <c r="AJ49" s="120">
        <v>115</v>
      </c>
      <c r="AK49" s="120">
        <v>115</v>
      </c>
      <c r="AL49" s="120">
        <v>103</v>
      </c>
      <c r="AM49" s="120">
        <v>103</v>
      </c>
      <c r="AN49" s="120">
        <v>103</v>
      </c>
      <c r="AO49" s="120">
        <v>103</v>
      </c>
      <c r="AP49" s="120">
        <v>94</v>
      </c>
      <c r="AQ49" s="120">
        <v>94</v>
      </c>
      <c r="AR49" s="120">
        <v>94</v>
      </c>
      <c r="AS49" s="120">
        <v>94</v>
      </c>
      <c r="AT49" s="120">
        <v>96</v>
      </c>
      <c r="AU49" s="120">
        <v>96</v>
      </c>
      <c r="AV49" s="120">
        <v>96</v>
      </c>
      <c r="AW49" s="120">
        <v>96</v>
      </c>
      <c r="AX49" s="120">
        <v>106</v>
      </c>
      <c r="AY49" s="120">
        <v>106</v>
      </c>
      <c r="AZ49" s="120">
        <v>106</v>
      </c>
      <c r="BA49" s="120">
        <v>106</v>
      </c>
      <c r="BB49" s="120">
        <v>117</v>
      </c>
      <c r="BC49" s="120">
        <v>117</v>
      </c>
      <c r="BD49" s="120">
        <v>117</v>
      </c>
      <c r="BE49" s="120">
        <v>117</v>
      </c>
      <c r="BF49" s="120">
        <v>124</v>
      </c>
      <c r="BG49" s="120">
        <v>124</v>
      </c>
      <c r="BH49" s="120">
        <v>124</v>
      </c>
      <c r="BI49" s="120">
        <v>124</v>
      </c>
      <c r="BJ49" s="120">
        <v>148</v>
      </c>
      <c r="BK49" s="120">
        <v>148</v>
      </c>
      <c r="BL49" s="120">
        <v>148</v>
      </c>
      <c r="BM49" s="120">
        <v>148</v>
      </c>
      <c r="BN49" s="120">
        <v>150</v>
      </c>
      <c r="BO49" s="120">
        <v>150</v>
      </c>
      <c r="BP49" s="120">
        <v>150</v>
      </c>
      <c r="BQ49" s="120">
        <v>150</v>
      </c>
      <c r="BR49" s="120">
        <v>150</v>
      </c>
      <c r="BS49" s="120">
        <v>150</v>
      </c>
      <c r="BT49" s="120">
        <v>150</v>
      </c>
      <c r="BU49" s="120">
        <v>150</v>
      </c>
      <c r="BV49" s="120">
        <v>150</v>
      </c>
      <c r="BW49" s="120">
        <v>150</v>
      </c>
      <c r="BX49" s="120">
        <v>150</v>
      </c>
      <c r="BY49" s="120">
        <v>150</v>
      </c>
      <c r="BZ49" s="120">
        <v>150</v>
      </c>
      <c r="CA49" s="120">
        <v>150</v>
      </c>
      <c r="CB49" s="120">
        <v>150</v>
      </c>
      <c r="CC49" s="120">
        <v>150</v>
      </c>
      <c r="CD49" s="120">
        <v>150</v>
      </c>
      <c r="CE49" s="120">
        <v>150</v>
      </c>
      <c r="CF49" s="120">
        <v>150</v>
      </c>
      <c r="CG49" s="120">
        <v>150</v>
      </c>
      <c r="CH49" s="120">
        <v>150</v>
      </c>
      <c r="CI49" s="120">
        <v>150</v>
      </c>
      <c r="CJ49" s="120">
        <v>150</v>
      </c>
      <c r="CK49" s="120">
        <v>150</v>
      </c>
      <c r="CL49" s="120">
        <v>136</v>
      </c>
      <c r="CM49" s="120">
        <v>136</v>
      </c>
      <c r="CN49" s="120">
        <v>136</v>
      </c>
      <c r="CO49" s="120">
        <v>136</v>
      </c>
      <c r="CP49" s="120">
        <v>105.5</v>
      </c>
      <c r="CQ49" s="120">
        <v>105.5</v>
      </c>
      <c r="CR49" s="120">
        <v>105.5</v>
      </c>
      <c r="CS49" s="120">
        <v>105.5</v>
      </c>
      <c r="CT49" s="122"/>
      <c r="CU49" s="122"/>
      <c r="CV49" s="122"/>
      <c r="CW49" s="121"/>
      <c r="CX49" s="97">
        <f t="array" ref="CX49">SUMPRODUCT(B49:CW49*0.25)</f>
        <v>2584.5</v>
      </c>
    </row>
    <row r="50" spans="1:102" ht="30" customHeight="1" thickBot="1" x14ac:dyDescent="0.25">
      <c r="A50" s="105" t="s">
        <v>51</v>
      </c>
      <c r="B50" s="106">
        <f>SUM(B44:B49)</f>
        <v>1095.3</v>
      </c>
      <c r="C50" s="107">
        <f t="shared" ref="C50:BN50" si="8">SUM(C44:C49)</f>
        <v>835.3</v>
      </c>
      <c r="D50" s="107">
        <f t="shared" si="8"/>
        <v>678.4</v>
      </c>
      <c r="E50" s="107">
        <f t="shared" si="8"/>
        <v>671.6</v>
      </c>
      <c r="F50" s="107">
        <f t="shared" si="8"/>
        <v>568.9</v>
      </c>
      <c r="G50" s="107">
        <f t="shared" si="8"/>
        <v>498.8</v>
      </c>
      <c r="H50" s="107">
        <f t="shared" si="8"/>
        <v>464.3</v>
      </c>
      <c r="I50" s="107">
        <f t="shared" si="8"/>
        <v>454.4</v>
      </c>
      <c r="J50" s="107">
        <f t="shared" si="8"/>
        <v>613.29999999999995</v>
      </c>
      <c r="K50" s="107">
        <f t="shared" si="8"/>
        <v>584.20000000000005</v>
      </c>
      <c r="L50" s="107">
        <f t="shared" si="8"/>
        <v>540</v>
      </c>
      <c r="M50" s="107">
        <f t="shared" si="8"/>
        <v>523.79999999999995</v>
      </c>
      <c r="N50" s="107">
        <f t="shared" si="8"/>
        <v>569.29999999999995</v>
      </c>
      <c r="O50" s="107">
        <f t="shared" si="8"/>
        <v>476.7</v>
      </c>
      <c r="P50" s="107">
        <f t="shared" si="8"/>
        <v>440.2</v>
      </c>
      <c r="Q50" s="107">
        <f t="shared" si="8"/>
        <v>369.5</v>
      </c>
      <c r="R50" s="107">
        <f t="shared" si="8"/>
        <v>310.8</v>
      </c>
      <c r="S50" s="107">
        <f t="shared" si="8"/>
        <v>201.5</v>
      </c>
      <c r="T50" s="107">
        <f t="shared" si="8"/>
        <v>88.3</v>
      </c>
      <c r="U50" s="107">
        <f t="shared" si="8"/>
        <v>53.5</v>
      </c>
      <c r="V50" s="107">
        <f t="shared" si="8"/>
        <v>76.5</v>
      </c>
      <c r="W50" s="107">
        <f t="shared" si="8"/>
        <v>261.5</v>
      </c>
      <c r="X50" s="107">
        <f t="shared" si="8"/>
        <v>633.29999999999995</v>
      </c>
      <c r="Y50" s="107">
        <f t="shared" si="8"/>
        <v>735</v>
      </c>
      <c r="Z50" s="107">
        <f t="shared" si="8"/>
        <v>152.80000000000001</v>
      </c>
      <c r="AA50" s="107">
        <f t="shared" si="8"/>
        <v>309.2</v>
      </c>
      <c r="AB50" s="107">
        <f t="shared" si="8"/>
        <v>383.3</v>
      </c>
      <c r="AC50" s="107">
        <f t="shared" si="8"/>
        <v>584.5</v>
      </c>
      <c r="AD50" s="107">
        <f t="shared" si="8"/>
        <v>580.1</v>
      </c>
      <c r="AE50" s="107">
        <f t="shared" si="8"/>
        <v>712.5</v>
      </c>
      <c r="AF50" s="107">
        <f t="shared" si="8"/>
        <v>712.5</v>
      </c>
      <c r="AG50" s="107">
        <f t="shared" si="8"/>
        <v>712.5</v>
      </c>
      <c r="AH50" s="107">
        <f t="shared" si="8"/>
        <v>715</v>
      </c>
      <c r="AI50" s="107">
        <f t="shared" si="8"/>
        <v>715</v>
      </c>
      <c r="AJ50" s="107">
        <f t="shared" si="8"/>
        <v>715</v>
      </c>
      <c r="AK50" s="107">
        <f t="shared" si="8"/>
        <v>715</v>
      </c>
      <c r="AL50" s="107">
        <f t="shared" si="8"/>
        <v>703</v>
      </c>
      <c r="AM50" s="107">
        <f t="shared" si="8"/>
        <v>703</v>
      </c>
      <c r="AN50" s="107">
        <f t="shared" si="8"/>
        <v>703</v>
      </c>
      <c r="AO50" s="107">
        <f t="shared" si="8"/>
        <v>703</v>
      </c>
      <c r="AP50" s="107">
        <f t="shared" si="8"/>
        <v>694</v>
      </c>
      <c r="AQ50" s="107">
        <f t="shared" si="8"/>
        <v>694</v>
      </c>
      <c r="AR50" s="107">
        <f t="shared" si="8"/>
        <v>694</v>
      </c>
      <c r="AS50" s="107">
        <f t="shared" si="8"/>
        <v>694</v>
      </c>
      <c r="AT50" s="107">
        <f t="shared" si="8"/>
        <v>696</v>
      </c>
      <c r="AU50" s="107">
        <f t="shared" si="8"/>
        <v>696</v>
      </c>
      <c r="AV50" s="107">
        <f t="shared" si="8"/>
        <v>696</v>
      </c>
      <c r="AW50" s="107">
        <f t="shared" si="8"/>
        <v>696</v>
      </c>
      <c r="AX50" s="107">
        <f t="shared" si="8"/>
        <v>706</v>
      </c>
      <c r="AY50" s="107">
        <f t="shared" si="8"/>
        <v>706</v>
      </c>
      <c r="AZ50" s="107">
        <f t="shared" si="8"/>
        <v>706</v>
      </c>
      <c r="BA50" s="107">
        <f t="shared" si="8"/>
        <v>706</v>
      </c>
      <c r="BB50" s="107">
        <f t="shared" si="8"/>
        <v>717</v>
      </c>
      <c r="BC50" s="107">
        <f t="shared" si="8"/>
        <v>717</v>
      </c>
      <c r="BD50" s="107">
        <f t="shared" si="8"/>
        <v>717</v>
      </c>
      <c r="BE50" s="107">
        <f t="shared" si="8"/>
        <v>717</v>
      </c>
      <c r="BF50" s="107">
        <f t="shared" si="8"/>
        <v>724</v>
      </c>
      <c r="BG50" s="107">
        <f t="shared" si="8"/>
        <v>724</v>
      </c>
      <c r="BH50" s="107">
        <f t="shared" si="8"/>
        <v>724</v>
      </c>
      <c r="BI50" s="107">
        <f t="shared" si="8"/>
        <v>724</v>
      </c>
      <c r="BJ50" s="107">
        <f t="shared" si="8"/>
        <v>748</v>
      </c>
      <c r="BK50" s="107">
        <f t="shared" si="8"/>
        <v>730.7</v>
      </c>
      <c r="BL50" s="107">
        <f t="shared" si="8"/>
        <v>666.5</v>
      </c>
      <c r="BM50" s="107">
        <f t="shared" si="8"/>
        <v>569</v>
      </c>
      <c r="BN50" s="107">
        <f t="shared" si="8"/>
        <v>364.4</v>
      </c>
      <c r="BO50" s="107">
        <f t="shared" ref="BO50:CW50" si="9">SUM(BO44:BO49)</f>
        <v>394</v>
      </c>
      <c r="BP50" s="107">
        <f t="shared" si="9"/>
        <v>498.5</v>
      </c>
      <c r="BQ50" s="107">
        <f t="shared" si="9"/>
        <v>837.9</v>
      </c>
      <c r="BR50" s="107">
        <f t="shared" si="9"/>
        <v>170.8</v>
      </c>
      <c r="BS50" s="107">
        <f t="shared" si="9"/>
        <v>372.4</v>
      </c>
      <c r="BT50" s="107">
        <f t="shared" si="9"/>
        <v>455.1</v>
      </c>
      <c r="BU50" s="107">
        <f t="shared" si="9"/>
        <v>201.3</v>
      </c>
      <c r="BV50" s="107">
        <f t="shared" si="9"/>
        <v>350</v>
      </c>
      <c r="BW50" s="107">
        <f t="shared" si="9"/>
        <v>173.5</v>
      </c>
      <c r="BX50" s="107">
        <f t="shared" si="9"/>
        <v>150</v>
      </c>
      <c r="BY50" s="107">
        <f t="shared" si="9"/>
        <v>150</v>
      </c>
      <c r="BZ50" s="107">
        <f t="shared" si="9"/>
        <v>199.7</v>
      </c>
      <c r="CA50" s="107">
        <f t="shared" si="9"/>
        <v>234.5</v>
      </c>
      <c r="CB50" s="107">
        <f t="shared" si="9"/>
        <v>305.10000000000002</v>
      </c>
      <c r="CC50" s="107">
        <f t="shared" si="9"/>
        <v>362.7</v>
      </c>
      <c r="CD50" s="107">
        <f t="shared" si="9"/>
        <v>438.3</v>
      </c>
      <c r="CE50" s="107">
        <f t="shared" si="9"/>
        <v>511.6</v>
      </c>
      <c r="CF50" s="107">
        <f t="shared" si="9"/>
        <v>526.9</v>
      </c>
      <c r="CG50" s="107">
        <f t="shared" si="9"/>
        <v>642.29999999999995</v>
      </c>
      <c r="CH50" s="107">
        <f t="shared" si="9"/>
        <v>793.4</v>
      </c>
      <c r="CI50" s="107">
        <f t="shared" si="9"/>
        <v>903.1</v>
      </c>
      <c r="CJ50" s="107">
        <f t="shared" si="9"/>
        <v>953.4</v>
      </c>
      <c r="CK50" s="107">
        <f t="shared" si="9"/>
        <v>918.3</v>
      </c>
      <c r="CL50" s="107">
        <f t="shared" si="9"/>
        <v>1243.9000000000001</v>
      </c>
      <c r="CM50" s="107">
        <f t="shared" si="9"/>
        <v>1299.5</v>
      </c>
      <c r="CN50" s="107">
        <f t="shared" si="9"/>
        <v>1232.8</v>
      </c>
      <c r="CO50" s="107">
        <f t="shared" si="9"/>
        <v>1279.5999999999999</v>
      </c>
      <c r="CP50" s="107">
        <f t="shared" si="9"/>
        <v>1357.5</v>
      </c>
      <c r="CQ50" s="107">
        <f t="shared" si="9"/>
        <v>1285.3</v>
      </c>
      <c r="CR50" s="107">
        <f t="shared" si="9"/>
        <v>1204.2</v>
      </c>
      <c r="CS50" s="107">
        <f t="shared" si="9"/>
        <v>1114.2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14837.550000000001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5370.5060000000003</v>
      </c>
      <c r="C53" s="107">
        <f t="shared" ref="C53:BN53" si="12">C17+C27+C41</f>
        <v>5149.8540000000003</v>
      </c>
      <c r="D53" s="107">
        <f t="shared" si="12"/>
        <v>4980.3989999999994</v>
      </c>
      <c r="E53" s="107">
        <f t="shared" si="12"/>
        <v>4952.3700000000008</v>
      </c>
      <c r="F53" s="107">
        <f t="shared" si="12"/>
        <v>4780.6620000000003</v>
      </c>
      <c r="G53" s="107">
        <f t="shared" si="12"/>
        <v>4748.165</v>
      </c>
      <c r="H53" s="107">
        <f t="shared" si="12"/>
        <v>4719.4050000000007</v>
      </c>
      <c r="I53" s="107">
        <f t="shared" si="12"/>
        <v>4691.433</v>
      </c>
      <c r="J53" s="107">
        <f t="shared" si="12"/>
        <v>4722.7310000000007</v>
      </c>
      <c r="K53" s="107">
        <f t="shared" si="12"/>
        <v>4707.1750000000002</v>
      </c>
      <c r="L53" s="107">
        <f t="shared" si="12"/>
        <v>4679.857</v>
      </c>
      <c r="M53" s="107">
        <f t="shared" si="12"/>
        <v>4658.2950000000001</v>
      </c>
      <c r="N53" s="107">
        <f t="shared" si="12"/>
        <v>4638.4479999999994</v>
      </c>
      <c r="O53" s="107">
        <f t="shared" si="12"/>
        <v>4615.16</v>
      </c>
      <c r="P53" s="107">
        <f t="shared" si="12"/>
        <v>4600.1390000000001</v>
      </c>
      <c r="Q53" s="107">
        <f t="shared" si="12"/>
        <v>4572.6419999999998</v>
      </c>
      <c r="R53" s="107">
        <f t="shared" si="12"/>
        <v>4525.9800000000005</v>
      </c>
      <c r="S53" s="107">
        <f t="shared" si="12"/>
        <v>4507.4459999999999</v>
      </c>
      <c r="T53" s="107">
        <f t="shared" si="12"/>
        <v>4491.7709999999997</v>
      </c>
      <c r="U53" s="107">
        <f t="shared" si="12"/>
        <v>4584.8289999999997</v>
      </c>
      <c r="V53" s="107">
        <f t="shared" si="12"/>
        <v>4722.6219999999994</v>
      </c>
      <c r="W53" s="107">
        <f t="shared" si="12"/>
        <v>5079.0579999999991</v>
      </c>
      <c r="X53" s="107">
        <f t="shared" si="12"/>
        <v>5547.3759999999993</v>
      </c>
      <c r="Y53" s="107">
        <f t="shared" si="12"/>
        <v>5757.1359999999995</v>
      </c>
      <c r="Z53" s="107">
        <f t="shared" si="12"/>
        <v>5424.3770000000004</v>
      </c>
      <c r="AA53" s="107">
        <f t="shared" si="12"/>
        <v>5725.0759999999991</v>
      </c>
      <c r="AB53" s="107">
        <f t="shared" si="12"/>
        <v>5912.2760000000007</v>
      </c>
      <c r="AC53" s="107">
        <f t="shared" si="12"/>
        <v>6206.9049999999997</v>
      </c>
      <c r="AD53" s="107">
        <f t="shared" si="12"/>
        <v>6460.7290000000003</v>
      </c>
      <c r="AE53" s="107">
        <f t="shared" si="12"/>
        <v>6759.2640000000001</v>
      </c>
      <c r="AF53" s="107">
        <f t="shared" si="12"/>
        <v>6847.9430000000002</v>
      </c>
      <c r="AG53" s="107">
        <f t="shared" si="12"/>
        <v>6886.0769999999993</v>
      </c>
      <c r="AH53" s="107">
        <f t="shared" si="12"/>
        <v>7148.3019999999997</v>
      </c>
      <c r="AI53" s="107">
        <f t="shared" si="12"/>
        <v>7236.0730000000003</v>
      </c>
      <c r="AJ53" s="107">
        <f t="shared" si="12"/>
        <v>7316.5860000000002</v>
      </c>
      <c r="AK53" s="107">
        <f t="shared" si="12"/>
        <v>7343.8869999999997</v>
      </c>
      <c r="AL53" s="107">
        <f t="shared" si="12"/>
        <v>7621.049</v>
      </c>
      <c r="AM53" s="107">
        <f t="shared" si="12"/>
        <v>7850.6949999999997</v>
      </c>
      <c r="AN53" s="107">
        <f t="shared" si="12"/>
        <v>7884.9290000000001</v>
      </c>
      <c r="AO53" s="107">
        <f t="shared" si="12"/>
        <v>7893.2730000000001</v>
      </c>
      <c r="AP53" s="107">
        <f t="shared" si="12"/>
        <v>7822.75</v>
      </c>
      <c r="AQ53" s="107">
        <f t="shared" si="12"/>
        <v>7892.9410000000007</v>
      </c>
      <c r="AR53" s="107">
        <f t="shared" si="12"/>
        <v>7928.0670000000009</v>
      </c>
      <c r="AS53" s="107">
        <f t="shared" si="12"/>
        <v>7937.3889999999992</v>
      </c>
      <c r="AT53" s="107">
        <f t="shared" si="12"/>
        <v>7898.8140000000003</v>
      </c>
      <c r="AU53" s="107">
        <f t="shared" si="12"/>
        <v>7945.9179999999997</v>
      </c>
      <c r="AV53" s="107">
        <f t="shared" si="12"/>
        <v>7972.79</v>
      </c>
      <c r="AW53" s="107">
        <f t="shared" si="12"/>
        <v>7965.8220000000001</v>
      </c>
      <c r="AX53" s="107">
        <f t="shared" si="12"/>
        <v>7886.0639999999994</v>
      </c>
      <c r="AY53" s="107">
        <f t="shared" si="12"/>
        <v>7910.9489999999996</v>
      </c>
      <c r="AZ53" s="107">
        <f t="shared" si="12"/>
        <v>7916.3909999999996</v>
      </c>
      <c r="BA53" s="107">
        <f t="shared" si="12"/>
        <v>7897.5349999999999</v>
      </c>
      <c r="BB53" s="107">
        <f t="shared" si="12"/>
        <v>7768.8080000000009</v>
      </c>
      <c r="BC53" s="107">
        <f t="shared" si="12"/>
        <v>7795.4339999999993</v>
      </c>
      <c r="BD53" s="107">
        <f t="shared" si="12"/>
        <v>7801.2750000000005</v>
      </c>
      <c r="BE53" s="107">
        <f t="shared" si="12"/>
        <v>7604.4580000000005</v>
      </c>
      <c r="BF53" s="107">
        <f t="shared" si="12"/>
        <v>7335.652000000001</v>
      </c>
      <c r="BG53" s="107">
        <f t="shared" si="12"/>
        <v>7043.1329999999998</v>
      </c>
      <c r="BH53" s="107">
        <f t="shared" si="12"/>
        <v>7081.4589999999998</v>
      </c>
      <c r="BI53" s="107">
        <f t="shared" si="12"/>
        <v>7114.9939999999997</v>
      </c>
      <c r="BJ53" s="107">
        <f t="shared" si="12"/>
        <v>7033.7279999999992</v>
      </c>
      <c r="BK53" s="107">
        <f t="shared" si="12"/>
        <v>6894.7129999999997</v>
      </c>
      <c r="BL53" s="107">
        <f t="shared" si="12"/>
        <v>6856.9569999999994</v>
      </c>
      <c r="BM53" s="107">
        <f t="shared" si="12"/>
        <v>6837.3369999999995</v>
      </c>
      <c r="BN53" s="107">
        <f t="shared" si="12"/>
        <v>6809.4679999999989</v>
      </c>
      <c r="BO53" s="107">
        <f t="shared" ref="BO53:CX53" si="13">BO17+BO27+BO41</f>
        <v>6957.7420000000002</v>
      </c>
      <c r="BP53" s="107">
        <f t="shared" si="13"/>
        <v>7078.6259999999993</v>
      </c>
      <c r="BQ53" s="107">
        <f t="shared" si="13"/>
        <v>7429.1810000000005</v>
      </c>
      <c r="BR53" s="107">
        <f t="shared" si="13"/>
        <v>6901.5780000000004</v>
      </c>
      <c r="BS53" s="107">
        <f t="shared" si="13"/>
        <v>7081.7459999999992</v>
      </c>
      <c r="BT53" s="107">
        <f t="shared" si="13"/>
        <v>7185.3369999999995</v>
      </c>
      <c r="BU53" s="107">
        <f t="shared" si="13"/>
        <v>6940.6440000000002</v>
      </c>
      <c r="BV53" s="107">
        <f t="shared" si="13"/>
        <v>7081.1939999999995</v>
      </c>
      <c r="BW53" s="107">
        <f t="shared" si="13"/>
        <v>6966.1370000000006</v>
      </c>
      <c r="BX53" s="107">
        <f t="shared" si="13"/>
        <v>6939.3600000000006</v>
      </c>
      <c r="BY53" s="107">
        <f t="shared" si="13"/>
        <v>6941.4120000000003</v>
      </c>
      <c r="BZ53" s="107">
        <f t="shared" si="13"/>
        <v>6920.3189999999995</v>
      </c>
      <c r="CA53" s="107">
        <f t="shared" si="13"/>
        <v>6929.7869999999994</v>
      </c>
      <c r="CB53" s="107">
        <f t="shared" si="13"/>
        <v>6951.8960000000006</v>
      </c>
      <c r="CC53" s="107">
        <f t="shared" si="13"/>
        <v>6934.5429999999997</v>
      </c>
      <c r="CD53" s="107">
        <f t="shared" si="13"/>
        <v>6902.6220000000003</v>
      </c>
      <c r="CE53" s="107">
        <f t="shared" si="13"/>
        <v>6864.8009999999995</v>
      </c>
      <c r="CF53" s="107">
        <f t="shared" si="13"/>
        <v>6819.2849999999989</v>
      </c>
      <c r="CG53" s="107">
        <f t="shared" si="13"/>
        <v>6797.5240000000003</v>
      </c>
      <c r="CH53" s="107">
        <f t="shared" si="13"/>
        <v>6743.9639999999999</v>
      </c>
      <c r="CI53" s="107">
        <f t="shared" si="13"/>
        <v>6715.6380000000008</v>
      </c>
      <c r="CJ53" s="107">
        <f t="shared" si="13"/>
        <v>6691.2790000000005</v>
      </c>
      <c r="CK53" s="107">
        <f t="shared" si="13"/>
        <v>6535.5189999999993</v>
      </c>
      <c r="CL53" s="107">
        <f t="shared" si="13"/>
        <v>6723.7510000000002</v>
      </c>
      <c r="CM53" s="107">
        <f t="shared" si="13"/>
        <v>6639.9929999999995</v>
      </c>
      <c r="CN53" s="107">
        <f t="shared" si="13"/>
        <v>6485.5020000000004</v>
      </c>
      <c r="CO53" s="107">
        <f t="shared" si="13"/>
        <v>6445.2150000000001</v>
      </c>
      <c r="CP53" s="107">
        <f t="shared" si="13"/>
        <v>6346.0640000000003</v>
      </c>
      <c r="CQ53" s="107">
        <f t="shared" si="13"/>
        <v>6279.9579999999996</v>
      </c>
      <c r="CR53" s="107">
        <f t="shared" si="13"/>
        <v>6161.3099999999995</v>
      </c>
      <c r="CS53" s="107">
        <f t="shared" si="13"/>
        <v>6004.5029999999997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156417.54399999994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45985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1034.8</v>
      </c>
      <c r="C5" s="25">
        <v>774.8</v>
      </c>
      <c r="D5" s="25">
        <v>617.9</v>
      </c>
      <c r="E5" s="25">
        <v>611.1</v>
      </c>
      <c r="F5" s="25">
        <v>521.4</v>
      </c>
      <c r="G5" s="25">
        <v>451.3</v>
      </c>
      <c r="H5" s="25">
        <v>416.8</v>
      </c>
      <c r="I5" s="25">
        <v>406.9</v>
      </c>
      <c r="J5" s="25">
        <v>565.79999999999995</v>
      </c>
      <c r="K5" s="25">
        <v>536.70000000000005</v>
      </c>
      <c r="L5" s="25">
        <v>492.5</v>
      </c>
      <c r="M5" s="25">
        <v>476.3</v>
      </c>
      <c r="N5" s="25">
        <v>524.79999999999995</v>
      </c>
      <c r="O5" s="25">
        <v>432.2</v>
      </c>
      <c r="P5" s="25">
        <v>395.7</v>
      </c>
      <c r="Q5" s="25">
        <v>325</v>
      </c>
      <c r="R5" s="25">
        <v>257.3</v>
      </c>
      <c r="S5" s="25">
        <v>148</v>
      </c>
      <c r="T5" s="25">
        <v>34.799999999999997</v>
      </c>
      <c r="U5" s="25">
        <v>-69.2</v>
      </c>
      <c r="V5" s="25">
        <v>-180.3</v>
      </c>
      <c r="W5" s="25">
        <v>185</v>
      </c>
      <c r="X5" s="25">
        <v>556.79999999999995</v>
      </c>
      <c r="Y5" s="25">
        <v>658.5</v>
      </c>
      <c r="Z5" s="25">
        <v>55.3</v>
      </c>
      <c r="AA5" s="25">
        <v>211.7</v>
      </c>
      <c r="AB5" s="25">
        <v>285.8</v>
      </c>
      <c r="AC5" s="25">
        <v>487</v>
      </c>
      <c r="AD5" s="25">
        <v>467.6</v>
      </c>
      <c r="AE5" s="25">
        <v>600</v>
      </c>
      <c r="AF5" s="25">
        <v>600</v>
      </c>
      <c r="AG5" s="25">
        <v>600</v>
      </c>
      <c r="AH5" s="25">
        <v>600</v>
      </c>
      <c r="AI5" s="25">
        <v>600</v>
      </c>
      <c r="AJ5" s="25">
        <v>600</v>
      </c>
      <c r="AK5" s="25">
        <v>600</v>
      </c>
      <c r="AL5" s="25">
        <v>600</v>
      </c>
      <c r="AM5" s="25">
        <v>600</v>
      </c>
      <c r="AN5" s="25">
        <v>600</v>
      </c>
      <c r="AO5" s="25">
        <v>600</v>
      </c>
      <c r="AP5" s="25">
        <v>600</v>
      </c>
      <c r="AQ5" s="25">
        <v>600</v>
      </c>
      <c r="AR5" s="25">
        <v>600</v>
      </c>
      <c r="AS5" s="25">
        <v>600</v>
      </c>
      <c r="AT5" s="25">
        <v>600</v>
      </c>
      <c r="AU5" s="25">
        <v>600</v>
      </c>
      <c r="AV5" s="25">
        <v>600</v>
      </c>
      <c r="AW5" s="25">
        <v>600</v>
      </c>
      <c r="AX5" s="25">
        <v>600</v>
      </c>
      <c r="AY5" s="25">
        <v>600</v>
      </c>
      <c r="AZ5" s="25">
        <v>600</v>
      </c>
      <c r="BA5" s="25">
        <v>600</v>
      </c>
      <c r="BB5" s="25">
        <v>600</v>
      </c>
      <c r="BC5" s="25">
        <v>600</v>
      </c>
      <c r="BD5" s="25">
        <v>600</v>
      </c>
      <c r="BE5" s="25">
        <v>600</v>
      </c>
      <c r="BF5" s="25">
        <v>600</v>
      </c>
      <c r="BG5" s="25">
        <v>600</v>
      </c>
      <c r="BH5" s="25">
        <v>600</v>
      </c>
      <c r="BI5" s="25">
        <v>600</v>
      </c>
      <c r="BJ5" s="25">
        <v>600</v>
      </c>
      <c r="BK5" s="25">
        <v>582.70000000000005</v>
      </c>
      <c r="BL5" s="25">
        <v>518.5</v>
      </c>
      <c r="BM5" s="25">
        <v>421</v>
      </c>
      <c r="BN5" s="25">
        <v>-285.60000000000002</v>
      </c>
      <c r="BO5" s="25">
        <v>-256</v>
      </c>
      <c r="BP5" s="25">
        <v>-151.5</v>
      </c>
      <c r="BQ5" s="25">
        <v>187.89999999999998</v>
      </c>
      <c r="BR5" s="25">
        <v>-479.2</v>
      </c>
      <c r="BS5" s="25">
        <v>-277.60000000000002</v>
      </c>
      <c r="BT5" s="25">
        <v>-194.89999999999998</v>
      </c>
      <c r="BU5" s="25">
        <v>-448.7</v>
      </c>
      <c r="BV5" s="25">
        <v>-300</v>
      </c>
      <c r="BW5" s="25">
        <v>-476.5</v>
      </c>
      <c r="BX5" s="25">
        <v>-503.8</v>
      </c>
      <c r="BY5" s="25">
        <v>-531.20000000000005</v>
      </c>
      <c r="BZ5" s="25">
        <v>-450.3</v>
      </c>
      <c r="CA5" s="25">
        <v>-415.5</v>
      </c>
      <c r="CB5" s="25">
        <v>-344.9</v>
      </c>
      <c r="CC5" s="25">
        <v>-287.3</v>
      </c>
      <c r="CD5" s="25">
        <v>-211.7</v>
      </c>
      <c r="CE5" s="25">
        <v>-138.39999999999998</v>
      </c>
      <c r="CF5" s="25">
        <v>-123.10000000000002</v>
      </c>
      <c r="CG5" s="25">
        <v>-7.6999999999999886</v>
      </c>
      <c r="CH5" s="25">
        <v>143.39999999999998</v>
      </c>
      <c r="CI5" s="25">
        <v>253.10000000000002</v>
      </c>
      <c r="CJ5" s="25">
        <v>303.39999999999998</v>
      </c>
      <c r="CK5" s="25">
        <v>268.29999999999995</v>
      </c>
      <c r="CL5" s="25">
        <v>607.90000000000009</v>
      </c>
      <c r="CM5" s="25">
        <v>663.5</v>
      </c>
      <c r="CN5" s="25">
        <v>596.79999999999995</v>
      </c>
      <c r="CO5" s="25">
        <v>643.59999999999991</v>
      </c>
      <c r="CP5" s="25">
        <v>841</v>
      </c>
      <c r="CQ5" s="25">
        <v>768.8</v>
      </c>
      <c r="CR5" s="25">
        <v>687.7</v>
      </c>
      <c r="CS5" s="25">
        <v>597.70000000000005</v>
      </c>
      <c r="CT5" s="26"/>
      <c r="CU5" s="26"/>
      <c r="CV5" s="26"/>
      <c r="CW5" s="27"/>
      <c r="CX5" s="132">
        <f t="array" ref="CX5">SUMPRODUCT(B5:CW5*0.25)</f>
        <v>8270.9249999999993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80.12</v>
      </c>
      <c r="C8" s="138">
        <v>75</v>
      </c>
      <c r="D8" s="138">
        <v>75.56</v>
      </c>
      <c r="E8" s="138">
        <v>74.34</v>
      </c>
      <c r="F8" s="138">
        <v>73.989999999999995</v>
      </c>
      <c r="G8" s="138">
        <v>70.08</v>
      </c>
      <c r="H8" s="138">
        <v>70.680000000000007</v>
      </c>
      <c r="I8" s="138">
        <v>71.569999999999993</v>
      </c>
      <c r="J8" s="138">
        <v>69.37</v>
      </c>
      <c r="K8" s="138">
        <v>74.150000000000006</v>
      </c>
      <c r="L8" s="138">
        <v>73.95</v>
      </c>
      <c r="M8" s="138">
        <v>75.84</v>
      </c>
      <c r="N8" s="138">
        <v>72.489999999999995</v>
      </c>
      <c r="O8" s="138">
        <v>73.63</v>
      </c>
      <c r="P8" s="138">
        <v>77.510000000000005</v>
      </c>
      <c r="Q8" s="138">
        <v>78.02</v>
      </c>
      <c r="R8" s="138">
        <v>73.459999999999994</v>
      </c>
      <c r="S8" s="138">
        <v>77.11</v>
      </c>
      <c r="T8" s="138">
        <v>75.33</v>
      </c>
      <c r="U8" s="138">
        <v>80.72</v>
      </c>
      <c r="V8" s="138">
        <v>71.38</v>
      </c>
      <c r="W8" s="138">
        <v>87.87</v>
      </c>
      <c r="X8" s="138">
        <v>101</v>
      </c>
      <c r="Y8" s="138">
        <v>114.83</v>
      </c>
      <c r="Z8" s="138">
        <v>102.5</v>
      </c>
      <c r="AA8" s="138">
        <v>126.22</v>
      </c>
      <c r="AB8" s="138">
        <v>141.97</v>
      </c>
      <c r="AC8" s="138">
        <v>167.11</v>
      </c>
      <c r="AD8" s="138">
        <v>147.94</v>
      </c>
      <c r="AE8" s="138">
        <v>115.45</v>
      </c>
      <c r="AF8" s="138">
        <v>104.85</v>
      </c>
      <c r="AG8" s="138">
        <v>99.18</v>
      </c>
      <c r="AH8" s="138">
        <v>84.46</v>
      </c>
      <c r="AI8" s="138">
        <v>77.63</v>
      </c>
      <c r="AJ8" s="138">
        <v>17.5</v>
      </c>
      <c r="AK8" s="138">
        <v>0</v>
      </c>
      <c r="AL8" s="138">
        <v>30</v>
      </c>
      <c r="AM8" s="138">
        <v>0.2</v>
      </c>
      <c r="AN8" s="138">
        <v>0</v>
      </c>
      <c r="AO8" s="138">
        <v>0</v>
      </c>
      <c r="AP8" s="138">
        <v>0</v>
      </c>
      <c r="AQ8" s="138">
        <v>0</v>
      </c>
      <c r="AR8" s="138">
        <v>0</v>
      </c>
      <c r="AS8" s="138">
        <v>0</v>
      </c>
      <c r="AT8" s="138">
        <v>0</v>
      </c>
      <c r="AU8" s="138">
        <v>0</v>
      </c>
      <c r="AV8" s="138">
        <v>0</v>
      </c>
      <c r="AW8" s="138">
        <v>0</v>
      </c>
      <c r="AX8" s="138">
        <v>0</v>
      </c>
      <c r="AY8" s="138">
        <v>0</v>
      </c>
      <c r="AZ8" s="138">
        <v>0</v>
      </c>
      <c r="BA8" s="138">
        <v>0</v>
      </c>
      <c r="BB8" s="138">
        <v>0</v>
      </c>
      <c r="BC8" s="138">
        <v>0.01</v>
      </c>
      <c r="BD8" s="138">
        <v>0.01</v>
      </c>
      <c r="BE8" s="138">
        <v>30</v>
      </c>
      <c r="BF8" s="138">
        <v>60</v>
      </c>
      <c r="BG8" s="138">
        <v>74.900000000000006</v>
      </c>
      <c r="BH8" s="138">
        <v>84.03</v>
      </c>
      <c r="BI8" s="138">
        <v>101.81</v>
      </c>
      <c r="BJ8" s="138">
        <v>112.85</v>
      </c>
      <c r="BK8" s="138">
        <v>211.79</v>
      </c>
      <c r="BL8" s="138">
        <v>246.69</v>
      </c>
      <c r="BM8" s="138">
        <v>279.48</v>
      </c>
      <c r="BN8" s="138">
        <v>224.67</v>
      </c>
      <c r="BO8" s="138">
        <v>244.91</v>
      </c>
      <c r="BP8" s="138">
        <v>281.31</v>
      </c>
      <c r="BQ8" s="138">
        <v>317.45999999999998</v>
      </c>
      <c r="BR8" s="138">
        <v>240.81</v>
      </c>
      <c r="BS8" s="138">
        <v>274.02</v>
      </c>
      <c r="BT8" s="138">
        <v>272.97000000000003</v>
      </c>
      <c r="BU8" s="138">
        <v>278.66000000000003</v>
      </c>
      <c r="BV8" s="138">
        <v>279.27999999999997</v>
      </c>
      <c r="BW8" s="138">
        <v>240.54</v>
      </c>
      <c r="BX8" s="138">
        <v>227.88</v>
      </c>
      <c r="BY8" s="138">
        <v>208.3</v>
      </c>
      <c r="BZ8" s="138">
        <v>227.4</v>
      </c>
      <c r="CA8" s="138">
        <v>207.66</v>
      </c>
      <c r="CB8" s="138">
        <v>203.18</v>
      </c>
      <c r="CC8" s="138">
        <v>182.73</v>
      </c>
      <c r="CD8" s="138">
        <v>211.3</v>
      </c>
      <c r="CE8" s="138">
        <v>181</v>
      </c>
      <c r="CF8" s="138">
        <v>169.73</v>
      </c>
      <c r="CG8" s="138">
        <v>149.9</v>
      </c>
      <c r="CH8" s="138">
        <v>165.64</v>
      </c>
      <c r="CI8" s="138">
        <v>146.04</v>
      </c>
      <c r="CJ8" s="138">
        <v>132.37</v>
      </c>
      <c r="CK8" s="138">
        <v>122.1</v>
      </c>
      <c r="CL8" s="138">
        <v>139.16</v>
      </c>
      <c r="CM8" s="138">
        <v>134.29</v>
      </c>
      <c r="CN8" s="138">
        <v>122.3</v>
      </c>
      <c r="CO8" s="138">
        <v>109.9</v>
      </c>
      <c r="CP8" s="138">
        <v>114.33</v>
      </c>
      <c r="CQ8" s="138">
        <v>103.99</v>
      </c>
      <c r="CR8" s="138">
        <v>101.82</v>
      </c>
      <c r="CS8" s="138">
        <v>99.22</v>
      </c>
      <c r="CT8" s="139"/>
      <c r="CU8" s="139"/>
      <c r="CV8" s="139"/>
      <c r="CW8" s="140"/>
      <c r="CX8" s="141">
        <f>IF(SUM(B8:CW8)&lt;&gt;0,AVERAGEIF(B8:CW8,"&lt;&gt;"""),"")</f>
        <v>108.32760416666666</v>
      </c>
    </row>
    <row r="9" spans="1:102" ht="24.95" customHeight="1" thickBot="1" x14ac:dyDescent="0.25">
      <c r="A9" s="133" t="s">
        <v>6</v>
      </c>
      <c r="B9" s="42">
        <v>76.254999999999995</v>
      </c>
      <c r="C9" s="43">
        <v>76.254999999999995</v>
      </c>
      <c r="D9" s="43">
        <v>76.254999999999995</v>
      </c>
      <c r="E9" s="43">
        <v>76.254999999999995</v>
      </c>
      <c r="F9" s="43">
        <v>71.58</v>
      </c>
      <c r="G9" s="43">
        <v>71.58</v>
      </c>
      <c r="H9" s="43">
        <v>71.58</v>
      </c>
      <c r="I9" s="43">
        <v>71.58</v>
      </c>
      <c r="J9" s="43">
        <v>73.327500000000001</v>
      </c>
      <c r="K9" s="43">
        <v>73.327500000000001</v>
      </c>
      <c r="L9" s="43">
        <v>73.327500000000001</v>
      </c>
      <c r="M9" s="43">
        <v>73.327500000000001</v>
      </c>
      <c r="N9" s="43">
        <v>75.412499999999994</v>
      </c>
      <c r="O9" s="43">
        <v>75.412499999999994</v>
      </c>
      <c r="P9" s="43">
        <v>75.412499999999994</v>
      </c>
      <c r="Q9" s="43">
        <v>75.412499999999994</v>
      </c>
      <c r="R9" s="43">
        <v>76.655000000000001</v>
      </c>
      <c r="S9" s="43">
        <v>76.655000000000001</v>
      </c>
      <c r="T9" s="43">
        <v>76.655000000000001</v>
      </c>
      <c r="U9" s="43">
        <v>76.655000000000001</v>
      </c>
      <c r="V9" s="43">
        <v>93.77</v>
      </c>
      <c r="W9" s="43">
        <v>93.77</v>
      </c>
      <c r="X9" s="43">
        <v>93.77</v>
      </c>
      <c r="Y9" s="43">
        <v>93.77</v>
      </c>
      <c r="Z9" s="43">
        <v>134.44999999999999</v>
      </c>
      <c r="AA9" s="43">
        <v>134.44999999999999</v>
      </c>
      <c r="AB9" s="43">
        <v>134.44999999999999</v>
      </c>
      <c r="AC9" s="43">
        <v>134.44999999999999</v>
      </c>
      <c r="AD9" s="43">
        <v>116.855</v>
      </c>
      <c r="AE9" s="43">
        <v>116.855</v>
      </c>
      <c r="AF9" s="43">
        <v>116.855</v>
      </c>
      <c r="AG9" s="43">
        <v>116.855</v>
      </c>
      <c r="AH9" s="43">
        <v>44.897500000000001</v>
      </c>
      <c r="AI9" s="43">
        <v>44.897500000000001</v>
      </c>
      <c r="AJ9" s="43">
        <v>44.897500000000001</v>
      </c>
      <c r="AK9" s="43">
        <v>44.897500000000001</v>
      </c>
      <c r="AL9" s="43">
        <v>7.55</v>
      </c>
      <c r="AM9" s="43">
        <v>7.55</v>
      </c>
      <c r="AN9" s="43">
        <v>7.55</v>
      </c>
      <c r="AO9" s="43">
        <v>7.55</v>
      </c>
      <c r="AP9" s="43">
        <v>0</v>
      </c>
      <c r="AQ9" s="43">
        <v>0</v>
      </c>
      <c r="AR9" s="43">
        <v>0</v>
      </c>
      <c r="AS9" s="43">
        <v>0</v>
      </c>
      <c r="AT9" s="43">
        <v>0</v>
      </c>
      <c r="AU9" s="43">
        <v>0</v>
      </c>
      <c r="AV9" s="43">
        <v>0</v>
      </c>
      <c r="AW9" s="43">
        <v>0</v>
      </c>
      <c r="AX9" s="43">
        <v>0</v>
      </c>
      <c r="AY9" s="43">
        <v>0</v>
      </c>
      <c r="AZ9" s="43">
        <v>0</v>
      </c>
      <c r="BA9" s="43">
        <v>0</v>
      </c>
      <c r="BB9" s="43">
        <v>7.5049999999999999</v>
      </c>
      <c r="BC9" s="43">
        <v>7.5049999999999999</v>
      </c>
      <c r="BD9" s="43">
        <v>7.5049999999999999</v>
      </c>
      <c r="BE9" s="43">
        <v>7.5049999999999999</v>
      </c>
      <c r="BF9" s="43">
        <v>80.185000000000002</v>
      </c>
      <c r="BG9" s="43">
        <v>80.185000000000002</v>
      </c>
      <c r="BH9" s="43">
        <v>80.185000000000002</v>
      </c>
      <c r="BI9" s="43">
        <v>80.185000000000002</v>
      </c>
      <c r="BJ9" s="43">
        <v>212.70249999999999</v>
      </c>
      <c r="BK9" s="43">
        <v>212.70249999999999</v>
      </c>
      <c r="BL9" s="43">
        <v>212.70249999999999</v>
      </c>
      <c r="BM9" s="43">
        <v>212.70249999999999</v>
      </c>
      <c r="BN9" s="43">
        <v>267.08749999999998</v>
      </c>
      <c r="BO9" s="43">
        <v>267.08749999999998</v>
      </c>
      <c r="BP9" s="43">
        <v>267.08749999999998</v>
      </c>
      <c r="BQ9" s="43">
        <v>267.08749999999998</v>
      </c>
      <c r="BR9" s="43">
        <v>266.61500000000001</v>
      </c>
      <c r="BS9" s="43">
        <v>266.61500000000001</v>
      </c>
      <c r="BT9" s="43">
        <v>266.61500000000001</v>
      </c>
      <c r="BU9" s="43">
        <v>266.61500000000001</v>
      </c>
      <c r="BV9" s="43">
        <v>239</v>
      </c>
      <c r="BW9" s="43">
        <v>239</v>
      </c>
      <c r="BX9" s="43">
        <v>239</v>
      </c>
      <c r="BY9" s="43">
        <v>239</v>
      </c>
      <c r="BZ9" s="43">
        <v>205.24250000000001</v>
      </c>
      <c r="CA9" s="43">
        <v>205.24250000000001</v>
      </c>
      <c r="CB9" s="43">
        <v>205.24250000000001</v>
      </c>
      <c r="CC9" s="43">
        <v>205.24250000000001</v>
      </c>
      <c r="CD9" s="43">
        <v>177.98249999999999</v>
      </c>
      <c r="CE9" s="43">
        <v>177.98249999999999</v>
      </c>
      <c r="CF9" s="43">
        <v>177.98249999999999</v>
      </c>
      <c r="CG9" s="43">
        <v>177.98249999999999</v>
      </c>
      <c r="CH9" s="43">
        <v>141.53749999999999</v>
      </c>
      <c r="CI9" s="43">
        <v>141.53749999999999</v>
      </c>
      <c r="CJ9" s="43">
        <v>141.53749999999999</v>
      </c>
      <c r="CK9" s="43">
        <v>141.53749999999999</v>
      </c>
      <c r="CL9" s="43">
        <v>126.41249999999999</v>
      </c>
      <c r="CM9" s="43">
        <v>126.41249999999999</v>
      </c>
      <c r="CN9" s="43">
        <v>126.41249999999999</v>
      </c>
      <c r="CO9" s="43">
        <v>126.41249999999999</v>
      </c>
      <c r="CP9" s="43">
        <v>104.84</v>
      </c>
      <c r="CQ9" s="43">
        <v>104.84</v>
      </c>
      <c r="CR9" s="43">
        <v>104.84</v>
      </c>
      <c r="CS9" s="43">
        <v>104.84</v>
      </c>
      <c r="CT9" s="44"/>
      <c r="CU9" s="44"/>
      <c r="CV9" s="44"/>
      <c r="CW9" s="45"/>
      <c r="CX9" s="142">
        <f>IF(SUM(B9:CW9)&lt;&gt;0,AVERAGEIF(B9:CW9,"&lt;&gt;"""),"")</f>
        <v>108.32760416666669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>
        <v>69.2</v>
      </c>
      <c r="V14" s="149">
        <v>180.3</v>
      </c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>
        <v>3.8</v>
      </c>
      <c r="BY14" s="149">
        <v>31.2</v>
      </c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71.125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>
        <v>500</v>
      </c>
      <c r="BO16" s="155">
        <v>500</v>
      </c>
      <c r="BP16" s="155">
        <v>500</v>
      </c>
      <c r="BQ16" s="155">
        <v>500</v>
      </c>
      <c r="BR16" s="155">
        <v>500</v>
      </c>
      <c r="BS16" s="155">
        <v>500</v>
      </c>
      <c r="BT16" s="155">
        <v>500</v>
      </c>
      <c r="BU16" s="155">
        <v>500</v>
      </c>
      <c r="BV16" s="155">
        <v>500</v>
      </c>
      <c r="BW16" s="155">
        <v>500</v>
      </c>
      <c r="BX16" s="155">
        <v>500</v>
      </c>
      <c r="BY16" s="155">
        <v>500</v>
      </c>
      <c r="BZ16" s="155">
        <v>500</v>
      </c>
      <c r="CA16" s="155">
        <v>500</v>
      </c>
      <c r="CB16" s="155">
        <v>500</v>
      </c>
      <c r="CC16" s="155">
        <v>500</v>
      </c>
      <c r="CD16" s="155">
        <v>500</v>
      </c>
      <c r="CE16" s="155">
        <v>500</v>
      </c>
      <c r="CF16" s="155">
        <v>500</v>
      </c>
      <c r="CG16" s="155">
        <v>500</v>
      </c>
      <c r="CH16" s="155">
        <v>500</v>
      </c>
      <c r="CI16" s="155">
        <v>500</v>
      </c>
      <c r="CJ16" s="155">
        <v>500</v>
      </c>
      <c r="CK16" s="155">
        <v>500</v>
      </c>
      <c r="CL16" s="155">
        <v>500</v>
      </c>
      <c r="CM16" s="155">
        <v>500</v>
      </c>
      <c r="CN16" s="155">
        <v>500</v>
      </c>
      <c r="CO16" s="155">
        <v>500</v>
      </c>
      <c r="CP16" s="155">
        <v>411</v>
      </c>
      <c r="CQ16" s="155">
        <v>411</v>
      </c>
      <c r="CR16" s="155">
        <v>411</v>
      </c>
      <c r="CS16" s="155">
        <v>411</v>
      </c>
      <c r="CT16" s="156"/>
      <c r="CU16" s="156"/>
      <c r="CV16" s="156"/>
      <c r="CW16" s="157"/>
      <c r="CX16" s="158">
        <f t="array" ref="CX16">SUMPRODUCT(B16:CW16*0.25)</f>
        <v>3911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69.2</v>
      </c>
      <c r="V17" s="160">
        <f t="shared" si="0"/>
        <v>180.3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500</v>
      </c>
      <c r="BO17" s="160">
        <f t="shared" ref="BO17:CW17" si="1">SUM(BO12:BO16)</f>
        <v>500</v>
      </c>
      <c r="BP17" s="160">
        <f t="shared" si="1"/>
        <v>500</v>
      </c>
      <c r="BQ17" s="160">
        <f t="shared" si="1"/>
        <v>500</v>
      </c>
      <c r="BR17" s="160">
        <f t="shared" si="1"/>
        <v>500</v>
      </c>
      <c r="BS17" s="160">
        <f t="shared" si="1"/>
        <v>500</v>
      </c>
      <c r="BT17" s="160">
        <f t="shared" si="1"/>
        <v>500</v>
      </c>
      <c r="BU17" s="160">
        <f t="shared" si="1"/>
        <v>500</v>
      </c>
      <c r="BV17" s="160">
        <f t="shared" si="1"/>
        <v>500</v>
      </c>
      <c r="BW17" s="160">
        <f t="shared" si="1"/>
        <v>500</v>
      </c>
      <c r="BX17" s="160">
        <f t="shared" si="1"/>
        <v>503.8</v>
      </c>
      <c r="BY17" s="160">
        <f t="shared" si="1"/>
        <v>531.20000000000005</v>
      </c>
      <c r="BZ17" s="160">
        <f t="shared" si="1"/>
        <v>500</v>
      </c>
      <c r="CA17" s="160">
        <f t="shared" si="1"/>
        <v>500</v>
      </c>
      <c r="CB17" s="160">
        <f t="shared" si="1"/>
        <v>500</v>
      </c>
      <c r="CC17" s="160">
        <f t="shared" si="1"/>
        <v>500</v>
      </c>
      <c r="CD17" s="160">
        <f t="shared" si="1"/>
        <v>500</v>
      </c>
      <c r="CE17" s="160">
        <f t="shared" si="1"/>
        <v>500</v>
      </c>
      <c r="CF17" s="160">
        <f t="shared" si="1"/>
        <v>500</v>
      </c>
      <c r="CG17" s="160">
        <f t="shared" si="1"/>
        <v>500</v>
      </c>
      <c r="CH17" s="160">
        <f t="shared" si="1"/>
        <v>500</v>
      </c>
      <c r="CI17" s="160">
        <f t="shared" si="1"/>
        <v>500</v>
      </c>
      <c r="CJ17" s="160">
        <f t="shared" si="1"/>
        <v>500</v>
      </c>
      <c r="CK17" s="160">
        <f t="shared" si="1"/>
        <v>500</v>
      </c>
      <c r="CL17" s="160">
        <f t="shared" si="1"/>
        <v>500</v>
      </c>
      <c r="CM17" s="160">
        <f t="shared" si="1"/>
        <v>500</v>
      </c>
      <c r="CN17" s="160">
        <f t="shared" si="1"/>
        <v>500</v>
      </c>
      <c r="CO17" s="160">
        <f t="shared" si="1"/>
        <v>500</v>
      </c>
      <c r="CP17" s="160">
        <f t="shared" si="1"/>
        <v>411</v>
      </c>
      <c r="CQ17" s="160">
        <f t="shared" si="1"/>
        <v>411</v>
      </c>
      <c r="CR17" s="160">
        <f t="shared" si="1"/>
        <v>411</v>
      </c>
      <c r="CS17" s="160">
        <f t="shared" si="1"/>
        <v>411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3982.125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>
        <v>1034.8</v>
      </c>
      <c r="C22" s="149">
        <v>774.8</v>
      </c>
      <c r="D22" s="149">
        <v>617.9</v>
      </c>
      <c r="E22" s="149">
        <v>611.1</v>
      </c>
      <c r="F22" s="149">
        <v>521.4</v>
      </c>
      <c r="G22" s="149">
        <v>451.3</v>
      </c>
      <c r="H22" s="149">
        <v>416.8</v>
      </c>
      <c r="I22" s="149">
        <v>406.9</v>
      </c>
      <c r="J22" s="149">
        <v>565.79999999999995</v>
      </c>
      <c r="K22" s="149">
        <v>536.70000000000005</v>
      </c>
      <c r="L22" s="149">
        <v>492.5</v>
      </c>
      <c r="M22" s="149">
        <v>476.3</v>
      </c>
      <c r="N22" s="149">
        <v>524.79999999999995</v>
      </c>
      <c r="O22" s="149">
        <v>432.2</v>
      </c>
      <c r="P22" s="149">
        <v>395.7</v>
      </c>
      <c r="Q22" s="149">
        <v>325</v>
      </c>
      <c r="R22" s="149">
        <v>257.3</v>
      </c>
      <c r="S22" s="149">
        <v>148</v>
      </c>
      <c r="T22" s="149">
        <v>34.799999999999997</v>
      </c>
      <c r="U22" s="149"/>
      <c r="V22" s="149"/>
      <c r="W22" s="149">
        <v>185</v>
      </c>
      <c r="X22" s="149">
        <v>556.79999999999995</v>
      </c>
      <c r="Y22" s="149">
        <v>658.5</v>
      </c>
      <c r="Z22" s="149">
        <v>55.3</v>
      </c>
      <c r="AA22" s="149">
        <v>211.7</v>
      </c>
      <c r="AB22" s="149">
        <v>285.8</v>
      </c>
      <c r="AC22" s="149">
        <v>487</v>
      </c>
      <c r="AD22" s="149">
        <v>467.6</v>
      </c>
      <c r="AE22" s="149">
        <v>600</v>
      </c>
      <c r="AF22" s="149">
        <v>600</v>
      </c>
      <c r="AG22" s="149">
        <v>600</v>
      </c>
      <c r="AH22" s="149">
        <v>600</v>
      </c>
      <c r="AI22" s="149">
        <v>600</v>
      </c>
      <c r="AJ22" s="149">
        <v>600</v>
      </c>
      <c r="AK22" s="149">
        <v>600</v>
      </c>
      <c r="AL22" s="149">
        <v>600</v>
      </c>
      <c r="AM22" s="149">
        <v>600</v>
      </c>
      <c r="AN22" s="149">
        <v>600</v>
      </c>
      <c r="AO22" s="149">
        <v>600</v>
      </c>
      <c r="AP22" s="149">
        <v>600</v>
      </c>
      <c r="AQ22" s="149">
        <v>600</v>
      </c>
      <c r="AR22" s="149">
        <v>600</v>
      </c>
      <c r="AS22" s="149">
        <v>600</v>
      </c>
      <c r="AT22" s="149">
        <v>600</v>
      </c>
      <c r="AU22" s="149">
        <v>600</v>
      </c>
      <c r="AV22" s="149">
        <v>600</v>
      </c>
      <c r="AW22" s="149">
        <v>600</v>
      </c>
      <c r="AX22" s="149">
        <v>600</v>
      </c>
      <c r="AY22" s="149">
        <v>600</v>
      </c>
      <c r="AZ22" s="149">
        <v>600</v>
      </c>
      <c r="BA22" s="149">
        <v>600</v>
      </c>
      <c r="BB22" s="149">
        <v>600</v>
      </c>
      <c r="BC22" s="149">
        <v>600</v>
      </c>
      <c r="BD22" s="149">
        <v>600</v>
      </c>
      <c r="BE22" s="149">
        <v>600</v>
      </c>
      <c r="BF22" s="149">
        <v>600</v>
      </c>
      <c r="BG22" s="149">
        <v>600</v>
      </c>
      <c r="BH22" s="149">
        <v>600</v>
      </c>
      <c r="BI22" s="149">
        <v>600</v>
      </c>
      <c r="BJ22" s="149">
        <v>600</v>
      </c>
      <c r="BK22" s="149">
        <v>582.70000000000005</v>
      </c>
      <c r="BL22" s="149">
        <v>518.5</v>
      </c>
      <c r="BM22" s="149">
        <v>421</v>
      </c>
      <c r="BN22" s="149">
        <v>214.4</v>
      </c>
      <c r="BO22" s="149">
        <v>244</v>
      </c>
      <c r="BP22" s="149">
        <v>348.5</v>
      </c>
      <c r="BQ22" s="149">
        <v>687.9</v>
      </c>
      <c r="BR22" s="149">
        <v>20.8</v>
      </c>
      <c r="BS22" s="149">
        <v>222.4</v>
      </c>
      <c r="BT22" s="149">
        <v>305.10000000000002</v>
      </c>
      <c r="BU22" s="149">
        <v>51.3</v>
      </c>
      <c r="BV22" s="149">
        <v>200</v>
      </c>
      <c r="BW22" s="149">
        <v>23.5</v>
      </c>
      <c r="BX22" s="149"/>
      <c r="BY22" s="149"/>
      <c r="BZ22" s="149">
        <v>49.7</v>
      </c>
      <c r="CA22" s="149">
        <v>84.5</v>
      </c>
      <c r="CB22" s="149">
        <v>155.1</v>
      </c>
      <c r="CC22" s="149">
        <v>212.7</v>
      </c>
      <c r="CD22" s="149">
        <v>288.3</v>
      </c>
      <c r="CE22" s="149">
        <v>361.6</v>
      </c>
      <c r="CF22" s="149">
        <v>376.9</v>
      </c>
      <c r="CG22" s="149">
        <v>492.3</v>
      </c>
      <c r="CH22" s="149">
        <v>643.4</v>
      </c>
      <c r="CI22" s="149">
        <v>753.1</v>
      </c>
      <c r="CJ22" s="149">
        <v>803.4</v>
      </c>
      <c r="CK22" s="149">
        <v>768.3</v>
      </c>
      <c r="CL22" s="149">
        <v>1107.9000000000001</v>
      </c>
      <c r="CM22" s="149">
        <v>1163.5</v>
      </c>
      <c r="CN22" s="149">
        <v>1096.8</v>
      </c>
      <c r="CO22" s="149">
        <v>1143.5999999999999</v>
      </c>
      <c r="CP22" s="149">
        <v>1252</v>
      </c>
      <c r="CQ22" s="149">
        <v>1179.8</v>
      </c>
      <c r="CR22" s="149">
        <v>1098.7</v>
      </c>
      <c r="CS22" s="149">
        <v>1008.7</v>
      </c>
      <c r="CT22" s="150"/>
      <c r="CU22" s="150"/>
      <c r="CV22" s="150"/>
      <c r="CW22" s="151"/>
      <c r="CX22" s="152">
        <f t="array" ref="CX22">SUMPRODUCT(B22:CW22*0.25)</f>
        <v>12253.050000000001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51</v>
      </c>
      <c r="B25" s="159">
        <f>SUM(B20:B24)</f>
        <v>1034.8</v>
      </c>
      <c r="C25" s="160">
        <f t="shared" ref="C25:BN25" si="2">SUM(C20:C24)</f>
        <v>774.8</v>
      </c>
      <c r="D25" s="160">
        <f t="shared" si="2"/>
        <v>617.9</v>
      </c>
      <c r="E25" s="160">
        <f t="shared" si="2"/>
        <v>611.1</v>
      </c>
      <c r="F25" s="160">
        <f t="shared" si="2"/>
        <v>521.4</v>
      </c>
      <c r="G25" s="160">
        <f t="shared" si="2"/>
        <v>451.3</v>
      </c>
      <c r="H25" s="160">
        <f t="shared" si="2"/>
        <v>416.8</v>
      </c>
      <c r="I25" s="160">
        <f t="shared" si="2"/>
        <v>406.9</v>
      </c>
      <c r="J25" s="160">
        <f t="shared" si="2"/>
        <v>565.79999999999995</v>
      </c>
      <c r="K25" s="160">
        <f t="shared" si="2"/>
        <v>536.70000000000005</v>
      </c>
      <c r="L25" s="160">
        <f t="shared" si="2"/>
        <v>492.5</v>
      </c>
      <c r="M25" s="160">
        <f t="shared" si="2"/>
        <v>476.3</v>
      </c>
      <c r="N25" s="160">
        <f t="shared" si="2"/>
        <v>524.79999999999995</v>
      </c>
      <c r="O25" s="160">
        <f t="shared" si="2"/>
        <v>432.2</v>
      </c>
      <c r="P25" s="160">
        <f t="shared" si="2"/>
        <v>395.7</v>
      </c>
      <c r="Q25" s="160">
        <f t="shared" si="2"/>
        <v>325</v>
      </c>
      <c r="R25" s="160">
        <f t="shared" si="2"/>
        <v>257.3</v>
      </c>
      <c r="S25" s="160">
        <f t="shared" si="2"/>
        <v>148</v>
      </c>
      <c r="T25" s="160">
        <f t="shared" si="2"/>
        <v>34.799999999999997</v>
      </c>
      <c r="U25" s="160">
        <f t="shared" si="2"/>
        <v>0</v>
      </c>
      <c r="V25" s="160">
        <f t="shared" si="2"/>
        <v>0</v>
      </c>
      <c r="W25" s="160">
        <f t="shared" si="2"/>
        <v>185</v>
      </c>
      <c r="X25" s="160">
        <f t="shared" si="2"/>
        <v>556.79999999999995</v>
      </c>
      <c r="Y25" s="160">
        <f t="shared" si="2"/>
        <v>658.5</v>
      </c>
      <c r="Z25" s="160">
        <f t="shared" si="2"/>
        <v>55.3</v>
      </c>
      <c r="AA25" s="160">
        <f t="shared" si="2"/>
        <v>211.7</v>
      </c>
      <c r="AB25" s="160">
        <f t="shared" si="2"/>
        <v>285.8</v>
      </c>
      <c r="AC25" s="160">
        <f t="shared" si="2"/>
        <v>487</v>
      </c>
      <c r="AD25" s="160">
        <f t="shared" si="2"/>
        <v>467.6</v>
      </c>
      <c r="AE25" s="160">
        <f t="shared" si="2"/>
        <v>600</v>
      </c>
      <c r="AF25" s="160">
        <f t="shared" si="2"/>
        <v>600</v>
      </c>
      <c r="AG25" s="160">
        <f t="shared" si="2"/>
        <v>600</v>
      </c>
      <c r="AH25" s="160">
        <f t="shared" si="2"/>
        <v>600</v>
      </c>
      <c r="AI25" s="160">
        <f t="shared" si="2"/>
        <v>600</v>
      </c>
      <c r="AJ25" s="160">
        <f t="shared" si="2"/>
        <v>600</v>
      </c>
      <c r="AK25" s="160">
        <f t="shared" si="2"/>
        <v>600</v>
      </c>
      <c r="AL25" s="160">
        <f t="shared" si="2"/>
        <v>600</v>
      </c>
      <c r="AM25" s="160">
        <f t="shared" si="2"/>
        <v>600</v>
      </c>
      <c r="AN25" s="160">
        <f t="shared" si="2"/>
        <v>600</v>
      </c>
      <c r="AO25" s="160">
        <f t="shared" si="2"/>
        <v>600</v>
      </c>
      <c r="AP25" s="160">
        <f t="shared" si="2"/>
        <v>600</v>
      </c>
      <c r="AQ25" s="160">
        <f t="shared" si="2"/>
        <v>600</v>
      </c>
      <c r="AR25" s="160">
        <f t="shared" si="2"/>
        <v>600</v>
      </c>
      <c r="AS25" s="160">
        <f t="shared" si="2"/>
        <v>600</v>
      </c>
      <c r="AT25" s="160">
        <f t="shared" si="2"/>
        <v>600</v>
      </c>
      <c r="AU25" s="160">
        <f t="shared" si="2"/>
        <v>600</v>
      </c>
      <c r="AV25" s="160">
        <f t="shared" si="2"/>
        <v>600</v>
      </c>
      <c r="AW25" s="160">
        <f t="shared" si="2"/>
        <v>600</v>
      </c>
      <c r="AX25" s="160">
        <f t="shared" si="2"/>
        <v>600</v>
      </c>
      <c r="AY25" s="160">
        <f t="shared" si="2"/>
        <v>600</v>
      </c>
      <c r="AZ25" s="160">
        <f t="shared" si="2"/>
        <v>600</v>
      </c>
      <c r="BA25" s="160">
        <f t="shared" si="2"/>
        <v>600</v>
      </c>
      <c r="BB25" s="160">
        <f t="shared" si="2"/>
        <v>600</v>
      </c>
      <c r="BC25" s="160">
        <f t="shared" si="2"/>
        <v>600</v>
      </c>
      <c r="BD25" s="160">
        <f t="shared" si="2"/>
        <v>600</v>
      </c>
      <c r="BE25" s="160">
        <f t="shared" si="2"/>
        <v>600</v>
      </c>
      <c r="BF25" s="160">
        <f t="shared" si="2"/>
        <v>600</v>
      </c>
      <c r="BG25" s="160">
        <f t="shared" si="2"/>
        <v>600</v>
      </c>
      <c r="BH25" s="160">
        <f t="shared" si="2"/>
        <v>600</v>
      </c>
      <c r="BI25" s="160">
        <f t="shared" si="2"/>
        <v>600</v>
      </c>
      <c r="BJ25" s="160">
        <f t="shared" si="2"/>
        <v>600</v>
      </c>
      <c r="BK25" s="160">
        <f t="shared" si="2"/>
        <v>582.70000000000005</v>
      </c>
      <c r="BL25" s="160">
        <f t="shared" si="2"/>
        <v>518.5</v>
      </c>
      <c r="BM25" s="160">
        <f t="shared" si="2"/>
        <v>421</v>
      </c>
      <c r="BN25" s="160">
        <f t="shared" si="2"/>
        <v>214.4</v>
      </c>
      <c r="BO25" s="160">
        <f t="shared" ref="BO25:CW25" si="3">SUM(BO20:BO24)</f>
        <v>244</v>
      </c>
      <c r="BP25" s="160">
        <f t="shared" si="3"/>
        <v>348.5</v>
      </c>
      <c r="BQ25" s="160">
        <f t="shared" si="3"/>
        <v>687.9</v>
      </c>
      <c r="BR25" s="160">
        <f t="shared" si="3"/>
        <v>20.8</v>
      </c>
      <c r="BS25" s="160">
        <f t="shared" si="3"/>
        <v>222.4</v>
      </c>
      <c r="BT25" s="160">
        <f t="shared" si="3"/>
        <v>305.10000000000002</v>
      </c>
      <c r="BU25" s="160">
        <f t="shared" si="3"/>
        <v>51.3</v>
      </c>
      <c r="BV25" s="160">
        <f t="shared" si="3"/>
        <v>200</v>
      </c>
      <c r="BW25" s="160">
        <f t="shared" si="3"/>
        <v>23.5</v>
      </c>
      <c r="BX25" s="160">
        <f t="shared" si="3"/>
        <v>0</v>
      </c>
      <c r="BY25" s="160">
        <f t="shared" si="3"/>
        <v>0</v>
      </c>
      <c r="BZ25" s="160">
        <f t="shared" si="3"/>
        <v>49.7</v>
      </c>
      <c r="CA25" s="160">
        <f t="shared" si="3"/>
        <v>84.5</v>
      </c>
      <c r="CB25" s="160">
        <f t="shared" si="3"/>
        <v>155.1</v>
      </c>
      <c r="CC25" s="160">
        <f t="shared" si="3"/>
        <v>212.7</v>
      </c>
      <c r="CD25" s="160">
        <f t="shared" si="3"/>
        <v>288.3</v>
      </c>
      <c r="CE25" s="160">
        <f t="shared" si="3"/>
        <v>361.6</v>
      </c>
      <c r="CF25" s="160">
        <f t="shared" si="3"/>
        <v>376.9</v>
      </c>
      <c r="CG25" s="160">
        <f t="shared" si="3"/>
        <v>492.3</v>
      </c>
      <c r="CH25" s="160">
        <f t="shared" si="3"/>
        <v>643.4</v>
      </c>
      <c r="CI25" s="160">
        <f t="shared" si="3"/>
        <v>753.1</v>
      </c>
      <c r="CJ25" s="160">
        <f t="shared" si="3"/>
        <v>803.4</v>
      </c>
      <c r="CK25" s="160">
        <f t="shared" si="3"/>
        <v>768.3</v>
      </c>
      <c r="CL25" s="160">
        <f t="shared" si="3"/>
        <v>1107.9000000000001</v>
      </c>
      <c r="CM25" s="160">
        <f t="shared" si="3"/>
        <v>1163.5</v>
      </c>
      <c r="CN25" s="160">
        <f t="shared" si="3"/>
        <v>1096.8</v>
      </c>
      <c r="CO25" s="160">
        <f t="shared" si="3"/>
        <v>1143.5999999999999</v>
      </c>
      <c r="CP25" s="160">
        <f t="shared" si="3"/>
        <v>1252</v>
      </c>
      <c r="CQ25" s="160">
        <f t="shared" si="3"/>
        <v>1179.8</v>
      </c>
      <c r="CR25" s="160">
        <f t="shared" si="3"/>
        <v>1098.7</v>
      </c>
      <c r="CS25" s="160">
        <f t="shared" si="3"/>
        <v>1008.7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12253.050000000001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2025-11-23T12:14:46Z</dcterms:created>
  <dcterms:modified xsi:type="dcterms:W3CDTF">2025-11-23T12:14:48Z</dcterms:modified>
</cp:coreProperties>
</file>