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/>
  <c r="CX49" i="4" a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 a="1"/>
  <c r="CX39" i="4" s="1"/>
  <c r="CX38" i="4" a="1"/>
  <c r="CX38" i="4" s="1"/>
  <c r="CX37" i="4" a="1"/>
  <c r="CX37" i="4" s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/>
  <c r="CX5" i="4" a="1"/>
  <c r="CX17" i="5" l="1"/>
  <c r="CX53" i="5" s="1"/>
  <c r="CX50" i="5"/>
  <c r="CX53" i="4"/>
  <c r="CX27" i="4"/>
</calcChain>
</file>

<file path=xl/sharedStrings.xml><?xml version="1.0" encoding="utf-8"?>
<sst xmlns="http://schemas.openxmlformats.org/spreadsheetml/2006/main" count="122" uniqueCount="56">
  <si>
    <t>Publication on: 17/11/2025 14:26:26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</si>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</sst>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399-4638-8CDF-1282F652DB6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399-4638-8CDF-1282F652DB6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399-4638-8CDF-1282F652DB6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399-4638-8CDF-1282F652DB6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399-4638-8CDF-1282F652DB6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399-4638-8CDF-1282F652DB6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399-4638-8CDF-1282F652DB6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554</c:v>
                </c:pt>
                <c:pt idx="1">
                  <c:v>554</c:v>
                </c:pt>
                <c:pt idx="2">
                  <c:v>554</c:v>
                </c:pt>
                <c:pt idx="3">
                  <c:v>554</c:v>
                </c:pt>
                <c:pt idx="4">
                  <c:v>553</c:v>
                </c:pt>
                <c:pt idx="5">
                  <c:v>553</c:v>
                </c:pt>
                <c:pt idx="6">
                  <c:v>553</c:v>
                </c:pt>
                <c:pt idx="7">
                  <c:v>553</c:v>
                </c:pt>
                <c:pt idx="8">
                  <c:v>533</c:v>
                </c:pt>
                <c:pt idx="9">
                  <c:v>533</c:v>
                </c:pt>
                <c:pt idx="10">
                  <c:v>533</c:v>
                </c:pt>
                <c:pt idx="11">
                  <c:v>533</c:v>
                </c:pt>
                <c:pt idx="12">
                  <c:v>530</c:v>
                </c:pt>
                <c:pt idx="13">
                  <c:v>530</c:v>
                </c:pt>
                <c:pt idx="14">
                  <c:v>530</c:v>
                </c:pt>
                <c:pt idx="15">
                  <c:v>530</c:v>
                </c:pt>
                <c:pt idx="16">
                  <c:v>543</c:v>
                </c:pt>
                <c:pt idx="17">
                  <c:v>543</c:v>
                </c:pt>
                <c:pt idx="18">
                  <c:v>543</c:v>
                </c:pt>
                <c:pt idx="19">
                  <c:v>543</c:v>
                </c:pt>
                <c:pt idx="20">
                  <c:v>540</c:v>
                </c:pt>
                <c:pt idx="21">
                  <c:v>540</c:v>
                </c:pt>
                <c:pt idx="22">
                  <c:v>540</c:v>
                </c:pt>
                <c:pt idx="23">
                  <c:v>540</c:v>
                </c:pt>
                <c:pt idx="24">
                  <c:v>549</c:v>
                </c:pt>
                <c:pt idx="25">
                  <c:v>549</c:v>
                </c:pt>
                <c:pt idx="26">
                  <c:v>549</c:v>
                </c:pt>
                <c:pt idx="27">
                  <c:v>549</c:v>
                </c:pt>
                <c:pt idx="28">
                  <c:v>564</c:v>
                </c:pt>
                <c:pt idx="29">
                  <c:v>564</c:v>
                </c:pt>
                <c:pt idx="30">
                  <c:v>564</c:v>
                </c:pt>
                <c:pt idx="31">
                  <c:v>564</c:v>
                </c:pt>
                <c:pt idx="32">
                  <c:v>582</c:v>
                </c:pt>
                <c:pt idx="33">
                  <c:v>582</c:v>
                </c:pt>
                <c:pt idx="34">
                  <c:v>582</c:v>
                </c:pt>
                <c:pt idx="35">
                  <c:v>582</c:v>
                </c:pt>
                <c:pt idx="36">
                  <c:v>579</c:v>
                </c:pt>
                <c:pt idx="37">
                  <c:v>579</c:v>
                </c:pt>
                <c:pt idx="38">
                  <c:v>579</c:v>
                </c:pt>
                <c:pt idx="39">
                  <c:v>579</c:v>
                </c:pt>
                <c:pt idx="40">
                  <c:v>556</c:v>
                </c:pt>
                <c:pt idx="41">
                  <c:v>556</c:v>
                </c:pt>
                <c:pt idx="42">
                  <c:v>556</c:v>
                </c:pt>
                <c:pt idx="43">
                  <c:v>556</c:v>
                </c:pt>
                <c:pt idx="44">
                  <c:v>536</c:v>
                </c:pt>
                <c:pt idx="45">
                  <c:v>536</c:v>
                </c:pt>
                <c:pt idx="46">
                  <c:v>536</c:v>
                </c:pt>
                <c:pt idx="47">
                  <c:v>536</c:v>
                </c:pt>
                <c:pt idx="48">
                  <c:v>530</c:v>
                </c:pt>
                <c:pt idx="49">
                  <c:v>530</c:v>
                </c:pt>
                <c:pt idx="50">
                  <c:v>530</c:v>
                </c:pt>
                <c:pt idx="51">
                  <c:v>530</c:v>
                </c:pt>
                <c:pt idx="52">
                  <c:v>530</c:v>
                </c:pt>
                <c:pt idx="53">
                  <c:v>530</c:v>
                </c:pt>
                <c:pt idx="54">
                  <c:v>530</c:v>
                </c:pt>
                <c:pt idx="55">
                  <c:v>530</c:v>
                </c:pt>
                <c:pt idx="56">
                  <c:v>530</c:v>
                </c:pt>
                <c:pt idx="57">
                  <c:v>530</c:v>
                </c:pt>
                <c:pt idx="58">
                  <c:v>530</c:v>
                </c:pt>
                <c:pt idx="59">
                  <c:v>530</c:v>
                </c:pt>
                <c:pt idx="60">
                  <c:v>530</c:v>
                </c:pt>
                <c:pt idx="61">
                  <c:v>660</c:v>
                </c:pt>
                <c:pt idx="62">
                  <c:v>796</c:v>
                </c:pt>
                <c:pt idx="63">
                  <c:v>796</c:v>
                </c:pt>
                <c:pt idx="64">
                  <c:v>796</c:v>
                </c:pt>
                <c:pt idx="65">
                  <c:v>796</c:v>
                </c:pt>
                <c:pt idx="66">
                  <c:v>796</c:v>
                </c:pt>
                <c:pt idx="67">
                  <c:v>796</c:v>
                </c:pt>
                <c:pt idx="68">
                  <c:v>796</c:v>
                </c:pt>
                <c:pt idx="69">
                  <c:v>796</c:v>
                </c:pt>
                <c:pt idx="70">
                  <c:v>796</c:v>
                </c:pt>
                <c:pt idx="71">
                  <c:v>796</c:v>
                </c:pt>
                <c:pt idx="72">
                  <c:v>796</c:v>
                </c:pt>
                <c:pt idx="73">
                  <c:v>796</c:v>
                </c:pt>
                <c:pt idx="74">
                  <c:v>796</c:v>
                </c:pt>
                <c:pt idx="75">
                  <c:v>796</c:v>
                </c:pt>
                <c:pt idx="76">
                  <c:v>796</c:v>
                </c:pt>
                <c:pt idx="77">
                  <c:v>796</c:v>
                </c:pt>
                <c:pt idx="78">
                  <c:v>796</c:v>
                </c:pt>
                <c:pt idx="79">
                  <c:v>660</c:v>
                </c:pt>
                <c:pt idx="80">
                  <c:v>737.67700000000002</c:v>
                </c:pt>
                <c:pt idx="81">
                  <c:v>542</c:v>
                </c:pt>
                <c:pt idx="82">
                  <c:v>542</c:v>
                </c:pt>
                <c:pt idx="83">
                  <c:v>542</c:v>
                </c:pt>
                <c:pt idx="84">
                  <c:v>537</c:v>
                </c:pt>
                <c:pt idx="85">
                  <c:v>537</c:v>
                </c:pt>
                <c:pt idx="86">
                  <c:v>537</c:v>
                </c:pt>
                <c:pt idx="87">
                  <c:v>537</c:v>
                </c:pt>
                <c:pt idx="88">
                  <c:v>537</c:v>
                </c:pt>
                <c:pt idx="89">
                  <c:v>537</c:v>
                </c:pt>
                <c:pt idx="90">
                  <c:v>537</c:v>
                </c:pt>
                <c:pt idx="91">
                  <c:v>537</c:v>
                </c:pt>
                <c:pt idx="92">
                  <c:v>534</c:v>
                </c:pt>
                <c:pt idx="93">
                  <c:v>534</c:v>
                </c:pt>
                <c:pt idx="94">
                  <c:v>534</c:v>
                </c:pt>
                <c:pt idx="95">
                  <c:v>534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399-4638-8CDF-1282F652DB6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84</c:v>
                </c:pt>
                <c:pt idx="1">
                  <c:v>84</c:v>
                </c:pt>
                <c:pt idx="2">
                  <c:v>84</c:v>
                </c:pt>
                <c:pt idx="3">
                  <c:v>84</c:v>
                </c:pt>
                <c:pt idx="4">
                  <c:v>95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91.5</c:v>
                </c:pt>
                <c:pt idx="9">
                  <c:v>91.5</c:v>
                </c:pt>
                <c:pt idx="10">
                  <c:v>91.5</c:v>
                </c:pt>
                <c:pt idx="11">
                  <c:v>91.5</c:v>
                </c:pt>
                <c:pt idx="12">
                  <c:v>85.5</c:v>
                </c:pt>
                <c:pt idx="13">
                  <c:v>85.5</c:v>
                </c:pt>
                <c:pt idx="14">
                  <c:v>85.5</c:v>
                </c:pt>
                <c:pt idx="15">
                  <c:v>85.5</c:v>
                </c:pt>
                <c:pt idx="16">
                  <c:v>85.5</c:v>
                </c:pt>
                <c:pt idx="17">
                  <c:v>85.5</c:v>
                </c:pt>
                <c:pt idx="18">
                  <c:v>85.5</c:v>
                </c:pt>
                <c:pt idx="19">
                  <c:v>85.5</c:v>
                </c:pt>
                <c:pt idx="20">
                  <c:v>85.5</c:v>
                </c:pt>
                <c:pt idx="21">
                  <c:v>85.5</c:v>
                </c:pt>
                <c:pt idx="22">
                  <c:v>85.5</c:v>
                </c:pt>
                <c:pt idx="23">
                  <c:v>85.5</c:v>
                </c:pt>
                <c:pt idx="24">
                  <c:v>91.5</c:v>
                </c:pt>
                <c:pt idx="25">
                  <c:v>91.5</c:v>
                </c:pt>
                <c:pt idx="26">
                  <c:v>91.5</c:v>
                </c:pt>
                <c:pt idx="27">
                  <c:v>91.5</c:v>
                </c:pt>
                <c:pt idx="28">
                  <c:v>91.5</c:v>
                </c:pt>
                <c:pt idx="29">
                  <c:v>91.5</c:v>
                </c:pt>
                <c:pt idx="30">
                  <c:v>91.5</c:v>
                </c:pt>
                <c:pt idx="31">
                  <c:v>91.5</c:v>
                </c:pt>
                <c:pt idx="32">
                  <c:v>90</c:v>
                </c:pt>
                <c:pt idx="33">
                  <c:v>90</c:v>
                </c:pt>
                <c:pt idx="34">
                  <c:v>90</c:v>
                </c:pt>
                <c:pt idx="35">
                  <c:v>90</c:v>
                </c:pt>
                <c:pt idx="36">
                  <c:v>84</c:v>
                </c:pt>
                <c:pt idx="37">
                  <c:v>84</c:v>
                </c:pt>
                <c:pt idx="38">
                  <c:v>84</c:v>
                </c:pt>
                <c:pt idx="39">
                  <c:v>84</c:v>
                </c:pt>
                <c:pt idx="40">
                  <c:v>84</c:v>
                </c:pt>
                <c:pt idx="41">
                  <c:v>84</c:v>
                </c:pt>
                <c:pt idx="42">
                  <c:v>84</c:v>
                </c:pt>
                <c:pt idx="43">
                  <c:v>84</c:v>
                </c:pt>
                <c:pt idx="44">
                  <c:v>84</c:v>
                </c:pt>
                <c:pt idx="45">
                  <c:v>84</c:v>
                </c:pt>
                <c:pt idx="46">
                  <c:v>84</c:v>
                </c:pt>
                <c:pt idx="47">
                  <c:v>84</c:v>
                </c:pt>
                <c:pt idx="48">
                  <c:v>84</c:v>
                </c:pt>
                <c:pt idx="49">
                  <c:v>84</c:v>
                </c:pt>
                <c:pt idx="50">
                  <c:v>84</c:v>
                </c:pt>
                <c:pt idx="51">
                  <c:v>84</c:v>
                </c:pt>
                <c:pt idx="52">
                  <c:v>84</c:v>
                </c:pt>
                <c:pt idx="53">
                  <c:v>84</c:v>
                </c:pt>
                <c:pt idx="54">
                  <c:v>84</c:v>
                </c:pt>
                <c:pt idx="55">
                  <c:v>84</c:v>
                </c:pt>
                <c:pt idx="56">
                  <c:v>90</c:v>
                </c:pt>
                <c:pt idx="57">
                  <c:v>90</c:v>
                </c:pt>
                <c:pt idx="58">
                  <c:v>90</c:v>
                </c:pt>
                <c:pt idx="59">
                  <c:v>90</c:v>
                </c:pt>
                <c:pt idx="60">
                  <c:v>95.5</c:v>
                </c:pt>
                <c:pt idx="61">
                  <c:v>95.5</c:v>
                </c:pt>
                <c:pt idx="62">
                  <c:v>95.5</c:v>
                </c:pt>
                <c:pt idx="63">
                  <c:v>95.5</c:v>
                </c:pt>
                <c:pt idx="64">
                  <c:v>137</c:v>
                </c:pt>
                <c:pt idx="65">
                  <c:v>137</c:v>
                </c:pt>
                <c:pt idx="66">
                  <c:v>137</c:v>
                </c:pt>
                <c:pt idx="67">
                  <c:v>137</c:v>
                </c:pt>
                <c:pt idx="68">
                  <c:v>141</c:v>
                </c:pt>
                <c:pt idx="69">
                  <c:v>141</c:v>
                </c:pt>
                <c:pt idx="70">
                  <c:v>141</c:v>
                </c:pt>
                <c:pt idx="71">
                  <c:v>141</c:v>
                </c:pt>
                <c:pt idx="72">
                  <c:v>137</c:v>
                </c:pt>
                <c:pt idx="73">
                  <c:v>137</c:v>
                </c:pt>
                <c:pt idx="74">
                  <c:v>137</c:v>
                </c:pt>
                <c:pt idx="75">
                  <c:v>137</c:v>
                </c:pt>
                <c:pt idx="76">
                  <c:v>125</c:v>
                </c:pt>
                <c:pt idx="77">
                  <c:v>125</c:v>
                </c:pt>
                <c:pt idx="78">
                  <c:v>125</c:v>
                </c:pt>
                <c:pt idx="79">
                  <c:v>125</c:v>
                </c:pt>
                <c:pt idx="80">
                  <c:v>96</c:v>
                </c:pt>
                <c:pt idx="81">
                  <c:v>96</c:v>
                </c:pt>
                <c:pt idx="82">
                  <c:v>96</c:v>
                </c:pt>
                <c:pt idx="83">
                  <c:v>96</c:v>
                </c:pt>
                <c:pt idx="84">
                  <c:v>90</c:v>
                </c:pt>
                <c:pt idx="85">
                  <c:v>90</c:v>
                </c:pt>
                <c:pt idx="86">
                  <c:v>90</c:v>
                </c:pt>
                <c:pt idx="87">
                  <c:v>90</c:v>
                </c:pt>
                <c:pt idx="88">
                  <c:v>90</c:v>
                </c:pt>
                <c:pt idx="89">
                  <c:v>90</c:v>
                </c:pt>
                <c:pt idx="90">
                  <c:v>90</c:v>
                </c:pt>
                <c:pt idx="91">
                  <c:v>90</c:v>
                </c:pt>
                <c:pt idx="92">
                  <c:v>85.5</c:v>
                </c:pt>
                <c:pt idx="93">
                  <c:v>85.5</c:v>
                </c:pt>
                <c:pt idx="94">
                  <c:v>85.5</c:v>
                </c:pt>
                <c:pt idx="95">
                  <c:v>85.5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399-4638-8CDF-1282F652DB6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2308.607</c:v>
                </c:pt>
                <c:pt idx="1">
                  <c:v>2255.346</c:v>
                </c:pt>
                <c:pt idx="2">
                  <c:v>2196.1149999999998</c:v>
                </c:pt>
                <c:pt idx="3">
                  <c:v>2117.7910000000002</c:v>
                </c:pt>
                <c:pt idx="4">
                  <c:v>2249.5770000000002</c:v>
                </c:pt>
                <c:pt idx="5">
                  <c:v>2171.9290000000001</c:v>
                </c:pt>
                <c:pt idx="6">
                  <c:v>2157.5700000000002</c:v>
                </c:pt>
                <c:pt idx="7">
                  <c:v>1997.9</c:v>
                </c:pt>
                <c:pt idx="8">
                  <c:v>2132.0079999999998</c:v>
                </c:pt>
                <c:pt idx="9">
                  <c:v>1999.9</c:v>
                </c:pt>
                <c:pt idx="10">
                  <c:v>1999.9</c:v>
                </c:pt>
                <c:pt idx="11">
                  <c:v>1999.9</c:v>
                </c:pt>
                <c:pt idx="12">
                  <c:v>1999.9</c:v>
                </c:pt>
                <c:pt idx="13">
                  <c:v>1999.9</c:v>
                </c:pt>
                <c:pt idx="14">
                  <c:v>1999.9</c:v>
                </c:pt>
                <c:pt idx="15">
                  <c:v>1999.9</c:v>
                </c:pt>
                <c:pt idx="16">
                  <c:v>1999.9</c:v>
                </c:pt>
                <c:pt idx="17">
                  <c:v>1999.9</c:v>
                </c:pt>
                <c:pt idx="18">
                  <c:v>2154.2070000000003</c:v>
                </c:pt>
                <c:pt idx="19">
                  <c:v>2234.4499999999998</c:v>
                </c:pt>
                <c:pt idx="20">
                  <c:v>1998.9</c:v>
                </c:pt>
                <c:pt idx="21">
                  <c:v>2170.5360000000001</c:v>
                </c:pt>
                <c:pt idx="22">
                  <c:v>2200.8969999999999</c:v>
                </c:pt>
                <c:pt idx="23">
                  <c:v>2235.5600000000004</c:v>
                </c:pt>
                <c:pt idx="24">
                  <c:v>1995.3610000000001</c:v>
                </c:pt>
                <c:pt idx="25">
                  <c:v>2106.0169999999998</c:v>
                </c:pt>
                <c:pt idx="26">
                  <c:v>2340.6000000000004</c:v>
                </c:pt>
                <c:pt idx="27">
                  <c:v>2526.1350000000002</c:v>
                </c:pt>
                <c:pt idx="28">
                  <c:v>2503.3440000000001</c:v>
                </c:pt>
                <c:pt idx="29">
                  <c:v>2508.0970000000002</c:v>
                </c:pt>
                <c:pt idx="30">
                  <c:v>2466.6670000000004</c:v>
                </c:pt>
                <c:pt idx="31">
                  <c:v>2364.4070000000002</c:v>
                </c:pt>
                <c:pt idx="32">
                  <c:v>2544.1030000000001</c:v>
                </c:pt>
                <c:pt idx="33">
                  <c:v>2539.471</c:v>
                </c:pt>
                <c:pt idx="34">
                  <c:v>2499.0150000000003</c:v>
                </c:pt>
                <c:pt idx="35">
                  <c:v>2198.7429999999999</c:v>
                </c:pt>
                <c:pt idx="36">
                  <c:v>2360.02</c:v>
                </c:pt>
                <c:pt idx="37">
                  <c:v>2240.8389999999999</c:v>
                </c:pt>
                <c:pt idx="38">
                  <c:v>2151.5610000000001</c:v>
                </c:pt>
                <c:pt idx="39">
                  <c:v>2057.2539999999999</c:v>
                </c:pt>
                <c:pt idx="40">
                  <c:v>2028.0919999999999</c:v>
                </c:pt>
                <c:pt idx="41">
                  <c:v>1972.8020000000001</c:v>
                </c:pt>
                <c:pt idx="42">
                  <c:v>1936.7909999999999</c:v>
                </c:pt>
                <c:pt idx="43">
                  <c:v>1914.7760000000003</c:v>
                </c:pt>
                <c:pt idx="44">
                  <c:v>1942.4820000000002</c:v>
                </c:pt>
                <c:pt idx="45">
                  <c:v>1947.979</c:v>
                </c:pt>
                <c:pt idx="46">
                  <c:v>1987.4479999999999</c:v>
                </c:pt>
                <c:pt idx="47">
                  <c:v>1997.7359999999999</c:v>
                </c:pt>
                <c:pt idx="48">
                  <c:v>1934.5820000000003</c:v>
                </c:pt>
                <c:pt idx="49">
                  <c:v>1970.1940000000002</c:v>
                </c:pt>
                <c:pt idx="50">
                  <c:v>2001.9490000000001</c:v>
                </c:pt>
                <c:pt idx="51">
                  <c:v>2090.1779999999999</c:v>
                </c:pt>
                <c:pt idx="52">
                  <c:v>2133.893</c:v>
                </c:pt>
                <c:pt idx="53">
                  <c:v>2233.2240000000002</c:v>
                </c:pt>
                <c:pt idx="54">
                  <c:v>2351.4770000000003</c:v>
                </c:pt>
                <c:pt idx="55">
                  <c:v>2503.0209999999997</c:v>
                </c:pt>
                <c:pt idx="56">
                  <c:v>2609.9140000000002</c:v>
                </c:pt>
                <c:pt idx="57">
                  <c:v>2785.8580000000002</c:v>
                </c:pt>
                <c:pt idx="58">
                  <c:v>2929.5520000000001</c:v>
                </c:pt>
                <c:pt idx="59">
                  <c:v>2938.9</c:v>
                </c:pt>
                <c:pt idx="60">
                  <c:v>2868.8029999999999</c:v>
                </c:pt>
                <c:pt idx="61">
                  <c:v>2922.96</c:v>
                </c:pt>
                <c:pt idx="62">
                  <c:v>2897.5950000000003</c:v>
                </c:pt>
                <c:pt idx="63">
                  <c:v>2944.0349999999999</c:v>
                </c:pt>
                <c:pt idx="64">
                  <c:v>2834.348</c:v>
                </c:pt>
                <c:pt idx="65">
                  <c:v>2905.0990000000002</c:v>
                </c:pt>
                <c:pt idx="66">
                  <c:v>2928.5410000000002</c:v>
                </c:pt>
                <c:pt idx="67">
                  <c:v>2942.9490000000001</c:v>
                </c:pt>
                <c:pt idx="68">
                  <c:v>2923.663</c:v>
                </c:pt>
                <c:pt idx="69">
                  <c:v>2932.2200000000003</c:v>
                </c:pt>
                <c:pt idx="70">
                  <c:v>2935.364</c:v>
                </c:pt>
                <c:pt idx="71">
                  <c:v>2937.989</c:v>
                </c:pt>
                <c:pt idx="72">
                  <c:v>2940.6210000000001</c:v>
                </c:pt>
                <c:pt idx="73">
                  <c:v>2937.944</c:v>
                </c:pt>
                <c:pt idx="74">
                  <c:v>2939.0410000000002</c:v>
                </c:pt>
                <c:pt idx="75">
                  <c:v>2932.991</c:v>
                </c:pt>
                <c:pt idx="76">
                  <c:v>2948.96</c:v>
                </c:pt>
                <c:pt idx="77">
                  <c:v>2946.1850000000004</c:v>
                </c:pt>
                <c:pt idx="78">
                  <c:v>2933.3270000000002</c:v>
                </c:pt>
                <c:pt idx="79">
                  <c:v>2934.6640000000002</c:v>
                </c:pt>
                <c:pt idx="80">
                  <c:v>2950.777</c:v>
                </c:pt>
                <c:pt idx="81">
                  <c:v>2950.3389999999999</c:v>
                </c:pt>
                <c:pt idx="82">
                  <c:v>2949.0169999999998</c:v>
                </c:pt>
                <c:pt idx="83">
                  <c:v>2876.38</c:v>
                </c:pt>
                <c:pt idx="84">
                  <c:v>2932.54</c:v>
                </c:pt>
                <c:pt idx="85">
                  <c:v>2906.81</c:v>
                </c:pt>
                <c:pt idx="86">
                  <c:v>2877.3170000000005</c:v>
                </c:pt>
                <c:pt idx="87">
                  <c:v>2805.0819999999999</c:v>
                </c:pt>
                <c:pt idx="88">
                  <c:v>2908.5430000000001</c:v>
                </c:pt>
                <c:pt idx="89">
                  <c:v>2889.9320000000002</c:v>
                </c:pt>
                <c:pt idx="90">
                  <c:v>2859.2280000000001</c:v>
                </c:pt>
                <c:pt idx="91">
                  <c:v>2688.3720000000003</c:v>
                </c:pt>
                <c:pt idx="92">
                  <c:v>2764.069</c:v>
                </c:pt>
                <c:pt idx="93">
                  <c:v>2607.5149999999999</c:v>
                </c:pt>
                <c:pt idx="94">
                  <c:v>2593.3790000000004</c:v>
                </c:pt>
                <c:pt idx="95">
                  <c:v>2332.1349999999998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399-4638-8CDF-1282F652DB6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205</c:v>
                </c:pt>
                <c:pt idx="1">
                  <c:v>205</c:v>
                </c:pt>
                <c:pt idx="2">
                  <c:v>205</c:v>
                </c:pt>
                <c:pt idx="3">
                  <c:v>205</c:v>
                </c:pt>
                <c:pt idx="4">
                  <c:v>218</c:v>
                </c:pt>
                <c:pt idx="5">
                  <c:v>218</c:v>
                </c:pt>
                <c:pt idx="6">
                  <c:v>218</c:v>
                </c:pt>
                <c:pt idx="7">
                  <c:v>218</c:v>
                </c:pt>
                <c:pt idx="8">
                  <c:v>226</c:v>
                </c:pt>
                <c:pt idx="9">
                  <c:v>226</c:v>
                </c:pt>
                <c:pt idx="10">
                  <c:v>226</c:v>
                </c:pt>
                <c:pt idx="11">
                  <c:v>226</c:v>
                </c:pt>
                <c:pt idx="12">
                  <c:v>245</c:v>
                </c:pt>
                <c:pt idx="13">
                  <c:v>245</c:v>
                </c:pt>
                <c:pt idx="14">
                  <c:v>245</c:v>
                </c:pt>
                <c:pt idx="15">
                  <c:v>245</c:v>
                </c:pt>
                <c:pt idx="16">
                  <c:v>245</c:v>
                </c:pt>
                <c:pt idx="17">
                  <c:v>245</c:v>
                </c:pt>
                <c:pt idx="18">
                  <c:v>245</c:v>
                </c:pt>
                <c:pt idx="19">
                  <c:v>245</c:v>
                </c:pt>
                <c:pt idx="20">
                  <c:v>241</c:v>
                </c:pt>
                <c:pt idx="21">
                  <c:v>241</c:v>
                </c:pt>
                <c:pt idx="22">
                  <c:v>241</c:v>
                </c:pt>
                <c:pt idx="23">
                  <c:v>241</c:v>
                </c:pt>
                <c:pt idx="24">
                  <c:v>198.9</c:v>
                </c:pt>
                <c:pt idx="25">
                  <c:v>216.1</c:v>
                </c:pt>
                <c:pt idx="26">
                  <c:v>156</c:v>
                </c:pt>
                <c:pt idx="27">
                  <c:v>156</c:v>
                </c:pt>
                <c:pt idx="28">
                  <c:v>140</c:v>
                </c:pt>
                <c:pt idx="29">
                  <c:v>140</c:v>
                </c:pt>
                <c:pt idx="30">
                  <c:v>140</c:v>
                </c:pt>
                <c:pt idx="31">
                  <c:v>140</c:v>
                </c:pt>
                <c:pt idx="32">
                  <c:v>111</c:v>
                </c:pt>
                <c:pt idx="33">
                  <c:v>111</c:v>
                </c:pt>
                <c:pt idx="34">
                  <c:v>111</c:v>
                </c:pt>
                <c:pt idx="35">
                  <c:v>111</c:v>
                </c:pt>
                <c:pt idx="36">
                  <c:v>111</c:v>
                </c:pt>
                <c:pt idx="37">
                  <c:v>111</c:v>
                </c:pt>
                <c:pt idx="38">
                  <c:v>111</c:v>
                </c:pt>
                <c:pt idx="39">
                  <c:v>111</c:v>
                </c:pt>
                <c:pt idx="40">
                  <c:v>101</c:v>
                </c:pt>
                <c:pt idx="41">
                  <c:v>101</c:v>
                </c:pt>
                <c:pt idx="42">
                  <c:v>101</c:v>
                </c:pt>
                <c:pt idx="43">
                  <c:v>101</c:v>
                </c:pt>
                <c:pt idx="44">
                  <c:v>101</c:v>
                </c:pt>
                <c:pt idx="45">
                  <c:v>101</c:v>
                </c:pt>
                <c:pt idx="46">
                  <c:v>101</c:v>
                </c:pt>
                <c:pt idx="47">
                  <c:v>101</c:v>
                </c:pt>
                <c:pt idx="48">
                  <c:v>101</c:v>
                </c:pt>
                <c:pt idx="49">
                  <c:v>101</c:v>
                </c:pt>
                <c:pt idx="50">
                  <c:v>101</c:v>
                </c:pt>
                <c:pt idx="51">
                  <c:v>101</c:v>
                </c:pt>
                <c:pt idx="52">
                  <c:v>101</c:v>
                </c:pt>
                <c:pt idx="53">
                  <c:v>101</c:v>
                </c:pt>
                <c:pt idx="54">
                  <c:v>101</c:v>
                </c:pt>
                <c:pt idx="55">
                  <c:v>101</c:v>
                </c:pt>
                <c:pt idx="56">
                  <c:v>101</c:v>
                </c:pt>
                <c:pt idx="57">
                  <c:v>101</c:v>
                </c:pt>
                <c:pt idx="58">
                  <c:v>101</c:v>
                </c:pt>
                <c:pt idx="59">
                  <c:v>101</c:v>
                </c:pt>
                <c:pt idx="60">
                  <c:v>130</c:v>
                </c:pt>
                <c:pt idx="61">
                  <c:v>130</c:v>
                </c:pt>
                <c:pt idx="62">
                  <c:v>130</c:v>
                </c:pt>
                <c:pt idx="63">
                  <c:v>130</c:v>
                </c:pt>
                <c:pt idx="64">
                  <c:v>423.8</c:v>
                </c:pt>
                <c:pt idx="65">
                  <c:v>423.8</c:v>
                </c:pt>
                <c:pt idx="66">
                  <c:v>423.8</c:v>
                </c:pt>
                <c:pt idx="67">
                  <c:v>423.8</c:v>
                </c:pt>
                <c:pt idx="68">
                  <c:v>399</c:v>
                </c:pt>
                <c:pt idx="69">
                  <c:v>399</c:v>
                </c:pt>
                <c:pt idx="70">
                  <c:v>399</c:v>
                </c:pt>
                <c:pt idx="71">
                  <c:v>399</c:v>
                </c:pt>
                <c:pt idx="72">
                  <c:v>287.7</c:v>
                </c:pt>
                <c:pt idx="73">
                  <c:v>287.7</c:v>
                </c:pt>
                <c:pt idx="74">
                  <c:v>287.7</c:v>
                </c:pt>
                <c:pt idx="75">
                  <c:v>287.7</c:v>
                </c:pt>
                <c:pt idx="76">
                  <c:v>234.7</c:v>
                </c:pt>
                <c:pt idx="77">
                  <c:v>234.7</c:v>
                </c:pt>
                <c:pt idx="78">
                  <c:v>234.7</c:v>
                </c:pt>
                <c:pt idx="79">
                  <c:v>234.7</c:v>
                </c:pt>
                <c:pt idx="80">
                  <c:v>112</c:v>
                </c:pt>
                <c:pt idx="81">
                  <c:v>112</c:v>
                </c:pt>
                <c:pt idx="82">
                  <c:v>112</c:v>
                </c:pt>
                <c:pt idx="83">
                  <c:v>112</c:v>
                </c:pt>
                <c:pt idx="84">
                  <c:v>96</c:v>
                </c:pt>
                <c:pt idx="85">
                  <c:v>96</c:v>
                </c:pt>
                <c:pt idx="86">
                  <c:v>96</c:v>
                </c:pt>
                <c:pt idx="87">
                  <c:v>96</c:v>
                </c:pt>
                <c:pt idx="88">
                  <c:v>156</c:v>
                </c:pt>
                <c:pt idx="89">
                  <c:v>156</c:v>
                </c:pt>
                <c:pt idx="90">
                  <c:v>156</c:v>
                </c:pt>
                <c:pt idx="91">
                  <c:v>156</c:v>
                </c:pt>
                <c:pt idx="92">
                  <c:v>179</c:v>
                </c:pt>
                <c:pt idx="93">
                  <c:v>179</c:v>
                </c:pt>
                <c:pt idx="94">
                  <c:v>179</c:v>
                </c:pt>
                <c:pt idx="95">
                  <c:v>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399-4638-8CDF-1282F652DB6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3279.44</c:v>
                </c:pt>
                <c:pt idx="1">
                  <c:v>3268.0439999999999</c:v>
                </c:pt>
                <c:pt idx="2">
                  <c:v>3257.6930000000002</c:v>
                </c:pt>
                <c:pt idx="3">
                  <c:v>3257.4670000000001</c:v>
                </c:pt>
                <c:pt idx="4">
                  <c:v>3255.2260000000001</c:v>
                </c:pt>
                <c:pt idx="5">
                  <c:v>3247.1600000000003</c:v>
                </c:pt>
                <c:pt idx="6">
                  <c:v>3251.0720000000001</c:v>
                </c:pt>
                <c:pt idx="7">
                  <c:v>3244.3009999999999</c:v>
                </c:pt>
                <c:pt idx="8">
                  <c:v>3239.5309999999999</c:v>
                </c:pt>
                <c:pt idx="9">
                  <c:v>3230.51</c:v>
                </c:pt>
                <c:pt idx="10">
                  <c:v>3227.2159999999999</c:v>
                </c:pt>
                <c:pt idx="11">
                  <c:v>3219.6909999999998</c:v>
                </c:pt>
                <c:pt idx="12">
                  <c:v>3209.3679999999999</c:v>
                </c:pt>
                <c:pt idx="13">
                  <c:v>3193.9749999999999</c:v>
                </c:pt>
                <c:pt idx="14">
                  <c:v>3185.3889999999997</c:v>
                </c:pt>
                <c:pt idx="15">
                  <c:v>3172.8889999999997</c:v>
                </c:pt>
                <c:pt idx="16">
                  <c:v>3163.7960000000003</c:v>
                </c:pt>
                <c:pt idx="17">
                  <c:v>3151.585</c:v>
                </c:pt>
                <c:pt idx="18">
                  <c:v>3138.6309999999999</c:v>
                </c:pt>
                <c:pt idx="19">
                  <c:v>3135.4659999999999</c:v>
                </c:pt>
                <c:pt idx="20">
                  <c:v>3138.471</c:v>
                </c:pt>
                <c:pt idx="21">
                  <c:v>3139.6600000000003</c:v>
                </c:pt>
                <c:pt idx="22">
                  <c:v>3138.172</c:v>
                </c:pt>
                <c:pt idx="23">
                  <c:v>3137.3809999999999</c:v>
                </c:pt>
                <c:pt idx="24">
                  <c:v>3120.6240000000003</c:v>
                </c:pt>
                <c:pt idx="25">
                  <c:v>3135.5849999999996</c:v>
                </c:pt>
                <c:pt idx="26">
                  <c:v>3195.4849999999997</c:v>
                </c:pt>
                <c:pt idx="27">
                  <c:v>3283.694</c:v>
                </c:pt>
                <c:pt idx="28">
                  <c:v>3422.8330000000001</c:v>
                </c:pt>
                <c:pt idx="29">
                  <c:v>3603.2660000000001</c:v>
                </c:pt>
                <c:pt idx="30">
                  <c:v>3807.15</c:v>
                </c:pt>
                <c:pt idx="31">
                  <c:v>4000.3780000000002</c:v>
                </c:pt>
                <c:pt idx="32">
                  <c:v>4219.9880000000003</c:v>
                </c:pt>
                <c:pt idx="33">
                  <c:v>4418.0709999999999</c:v>
                </c:pt>
                <c:pt idx="34">
                  <c:v>4622.6710000000003</c:v>
                </c:pt>
                <c:pt idx="35">
                  <c:v>4815.0560000000005</c:v>
                </c:pt>
                <c:pt idx="36">
                  <c:v>4962.4830000000002</c:v>
                </c:pt>
                <c:pt idx="37">
                  <c:v>5105.9290000000001</c:v>
                </c:pt>
                <c:pt idx="38">
                  <c:v>5226.563000000001</c:v>
                </c:pt>
                <c:pt idx="39">
                  <c:v>5324.5840000000007</c:v>
                </c:pt>
                <c:pt idx="40">
                  <c:v>5424.4090000000006</c:v>
                </c:pt>
                <c:pt idx="41">
                  <c:v>5495.183</c:v>
                </c:pt>
                <c:pt idx="42">
                  <c:v>5539.9920000000002</c:v>
                </c:pt>
                <c:pt idx="43">
                  <c:v>5564.8229999999994</c:v>
                </c:pt>
                <c:pt idx="44">
                  <c:v>5576.8009999999995</c:v>
                </c:pt>
                <c:pt idx="45">
                  <c:v>5582.692</c:v>
                </c:pt>
                <c:pt idx="46">
                  <c:v>5556.0240000000003</c:v>
                </c:pt>
                <c:pt idx="47">
                  <c:v>5536.2249999999995</c:v>
                </c:pt>
                <c:pt idx="48">
                  <c:v>5514.8820000000005</c:v>
                </c:pt>
                <c:pt idx="49">
                  <c:v>5449.3419999999996</c:v>
                </c:pt>
                <c:pt idx="50">
                  <c:v>5394.8949999999995</c:v>
                </c:pt>
                <c:pt idx="51">
                  <c:v>5275.5649999999996</c:v>
                </c:pt>
                <c:pt idx="52">
                  <c:v>5167.9740000000002</c:v>
                </c:pt>
                <c:pt idx="53">
                  <c:v>5034.9920000000002</c:v>
                </c:pt>
                <c:pt idx="54">
                  <c:v>4883.8179999999993</c:v>
                </c:pt>
                <c:pt idx="55">
                  <c:v>4697.4640000000009</c:v>
                </c:pt>
                <c:pt idx="56">
                  <c:v>4510.5339999999997</c:v>
                </c:pt>
                <c:pt idx="57">
                  <c:v>4312.6129999999994</c:v>
                </c:pt>
                <c:pt idx="58">
                  <c:v>4110.9029999999993</c:v>
                </c:pt>
                <c:pt idx="59">
                  <c:v>3908.2069999999999</c:v>
                </c:pt>
                <c:pt idx="60">
                  <c:v>3731.7149999999997</c:v>
                </c:pt>
                <c:pt idx="61">
                  <c:v>3573.652</c:v>
                </c:pt>
                <c:pt idx="62">
                  <c:v>3430.0590000000002</c:v>
                </c:pt>
                <c:pt idx="63">
                  <c:v>3321.3359999999998</c:v>
                </c:pt>
                <c:pt idx="64">
                  <c:v>3186.0330000000004</c:v>
                </c:pt>
                <c:pt idx="65">
                  <c:v>3162.7910000000002</c:v>
                </c:pt>
                <c:pt idx="66">
                  <c:v>3147.1970000000001</c:v>
                </c:pt>
                <c:pt idx="67">
                  <c:v>3136.9110000000001</c:v>
                </c:pt>
                <c:pt idx="68">
                  <c:v>3171.6509999999998</c:v>
                </c:pt>
                <c:pt idx="69">
                  <c:v>3195.1709999999998</c:v>
                </c:pt>
                <c:pt idx="70">
                  <c:v>3200.5710000000004</c:v>
                </c:pt>
                <c:pt idx="71">
                  <c:v>3205.558</c:v>
                </c:pt>
                <c:pt idx="72">
                  <c:v>3203.6169999999997</c:v>
                </c:pt>
                <c:pt idx="73">
                  <c:v>3205.9940000000001</c:v>
                </c:pt>
                <c:pt idx="74">
                  <c:v>3212.895</c:v>
                </c:pt>
                <c:pt idx="75">
                  <c:v>3212.7710000000002</c:v>
                </c:pt>
                <c:pt idx="76">
                  <c:v>3209.4490000000001</c:v>
                </c:pt>
                <c:pt idx="77">
                  <c:v>3226.6</c:v>
                </c:pt>
                <c:pt idx="78">
                  <c:v>3224.3969999999999</c:v>
                </c:pt>
                <c:pt idx="79">
                  <c:v>3221.922</c:v>
                </c:pt>
                <c:pt idx="80">
                  <c:v>3222.8559999999998</c:v>
                </c:pt>
                <c:pt idx="81">
                  <c:v>3230.0509999999999</c:v>
                </c:pt>
                <c:pt idx="82">
                  <c:v>3231.375</c:v>
                </c:pt>
                <c:pt idx="83">
                  <c:v>3229.962</c:v>
                </c:pt>
                <c:pt idx="84">
                  <c:v>3221.143</c:v>
                </c:pt>
                <c:pt idx="85">
                  <c:v>3231.81</c:v>
                </c:pt>
                <c:pt idx="86">
                  <c:v>3236.2359999999999</c:v>
                </c:pt>
                <c:pt idx="87">
                  <c:v>3239.7049999999999</c:v>
                </c:pt>
                <c:pt idx="88">
                  <c:v>3217.9750000000004</c:v>
                </c:pt>
                <c:pt idx="89">
                  <c:v>3210.886</c:v>
                </c:pt>
                <c:pt idx="90">
                  <c:v>3224.3609999999999</c:v>
                </c:pt>
                <c:pt idx="91">
                  <c:v>3221.1989999999996</c:v>
                </c:pt>
                <c:pt idx="92">
                  <c:v>3227.1419999999998</c:v>
                </c:pt>
                <c:pt idx="93">
                  <c:v>3227.556</c:v>
                </c:pt>
                <c:pt idx="94">
                  <c:v>3226.3620000000001</c:v>
                </c:pt>
                <c:pt idx="95">
                  <c:v>3229.9829999999997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399-4638-8CDF-1282F652DB6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47</c:v>
                </c:pt>
                <c:pt idx="9">
                  <c:v>47</c:v>
                </c:pt>
                <c:pt idx="10">
                  <c:v>47</c:v>
                </c:pt>
                <c:pt idx="11">
                  <c:v>47</c:v>
                </c:pt>
                <c:pt idx="12">
                  <c:v>46</c:v>
                </c:pt>
                <c:pt idx="13">
                  <c:v>46</c:v>
                </c:pt>
                <c:pt idx="14">
                  <c:v>46</c:v>
                </c:pt>
                <c:pt idx="15">
                  <c:v>46</c:v>
                </c:pt>
                <c:pt idx="16">
                  <c:v>47</c:v>
                </c:pt>
                <c:pt idx="17">
                  <c:v>47</c:v>
                </c:pt>
                <c:pt idx="18">
                  <c:v>47</c:v>
                </c:pt>
                <c:pt idx="19">
                  <c:v>47</c:v>
                </c:pt>
                <c:pt idx="20">
                  <c:v>52</c:v>
                </c:pt>
                <c:pt idx="21">
                  <c:v>52</c:v>
                </c:pt>
                <c:pt idx="22">
                  <c:v>52</c:v>
                </c:pt>
                <c:pt idx="23">
                  <c:v>52</c:v>
                </c:pt>
                <c:pt idx="24">
                  <c:v>63</c:v>
                </c:pt>
                <c:pt idx="25">
                  <c:v>63</c:v>
                </c:pt>
                <c:pt idx="26">
                  <c:v>63</c:v>
                </c:pt>
                <c:pt idx="27">
                  <c:v>63</c:v>
                </c:pt>
                <c:pt idx="28">
                  <c:v>86</c:v>
                </c:pt>
                <c:pt idx="29">
                  <c:v>86</c:v>
                </c:pt>
                <c:pt idx="30">
                  <c:v>86</c:v>
                </c:pt>
                <c:pt idx="31">
                  <c:v>86</c:v>
                </c:pt>
                <c:pt idx="32">
                  <c:v>113</c:v>
                </c:pt>
                <c:pt idx="33">
                  <c:v>113</c:v>
                </c:pt>
                <c:pt idx="34">
                  <c:v>113</c:v>
                </c:pt>
                <c:pt idx="35">
                  <c:v>113</c:v>
                </c:pt>
                <c:pt idx="36">
                  <c:v>132</c:v>
                </c:pt>
                <c:pt idx="37">
                  <c:v>132</c:v>
                </c:pt>
                <c:pt idx="38">
                  <c:v>132</c:v>
                </c:pt>
                <c:pt idx="39">
                  <c:v>132</c:v>
                </c:pt>
                <c:pt idx="40">
                  <c:v>137</c:v>
                </c:pt>
                <c:pt idx="41">
                  <c:v>137</c:v>
                </c:pt>
                <c:pt idx="42">
                  <c:v>137</c:v>
                </c:pt>
                <c:pt idx="43">
                  <c:v>137</c:v>
                </c:pt>
                <c:pt idx="44">
                  <c:v>134</c:v>
                </c:pt>
                <c:pt idx="45">
                  <c:v>134</c:v>
                </c:pt>
                <c:pt idx="46">
                  <c:v>134</c:v>
                </c:pt>
                <c:pt idx="47">
                  <c:v>134</c:v>
                </c:pt>
                <c:pt idx="48">
                  <c:v>123</c:v>
                </c:pt>
                <c:pt idx="49">
                  <c:v>123</c:v>
                </c:pt>
                <c:pt idx="50">
                  <c:v>123</c:v>
                </c:pt>
                <c:pt idx="51">
                  <c:v>123</c:v>
                </c:pt>
                <c:pt idx="52">
                  <c:v>105</c:v>
                </c:pt>
                <c:pt idx="53">
                  <c:v>105</c:v>
                </c:pt>
                <c:pt idx="54">
                  <c:v>105</c:v>
                </c:pt>
                <c:pt idx="55">
                  <c:v>105</c:v>
                </c:pt>
                <c:pt idx="56">
                  <c:v>81</c:v>
                </c:pt>
                <c:pt idx="57">
                  <c:v>81</c:v>
                </c:pt>
                <c:pt idx="58">
                  <c:v>81</c:v>
                </c:pt>
                <c:pt idx="59">
                  <c:v>81</c:v>
                </c:pt>
                <c:pt idx="60">
                  <c:v>58</c:v>
                </c:pt>
                <c:pt idx="61">
                  <c:v>58</c:v>
                </c:pt>
                <c:pt idx="62">
                  <c:v>58</c:v>
                </c:pt>
                <c:pt idx="63">
                  <c:v>58</c:v>
                </c:pt>
                <c:pt idx="64">
                  <c:v>49</c:v>
                </c:pt>
                <c:pt idx="65">
                  <c:v>49</c:v>
                </c:pt>
                <c:pt idx="66">
                  <c:v>49</c:v>
                </c:pt>
                <c:pt idx="67">
                  <c:v>49</c:v>
                </c:pt>
                <c:pt idx="68">
                  <c:v>48</c:v>
                </c:pt>
                <c:pt idx="69">
                  <c:v>48</c:v>
                </c:pt>
                <c:pt idx="70">
                  <c:v>48</c:v>
                </c:pt>
                <c:pt idx="71">
                  <c:v>48</c:v>
                </c:pt>
                <c:pt idx="72">
                  <c:v>48</c:v>
                </c:pt>
                <c:pt idx="73">
                  <c:v>48</c:v>
                </c:pt>
                <c:pt idx="74">
                  <c:v>48</c:v>
                </c:pt>
                <c:pt idx="75">
                  <c:v>48</c:v>
                </c:pt>
                <c:pt idx="76">
                  <c:v>51</c:v>
                </c:pt>
                <c:pt idx="77">
                  <c:v>51</c:v>
                </c:pt>
                <c:pt idx="78">
                  <c:v>51</c:v>
                </c:pt>
                <c:pt idx="79">
                  <c:v>51</c:v>
                </c:pt>
                <c:pt idx="80">
                  <c:v>56</c:v>
                </c:pt>
                <c:pt idx="81">
                  <c:v>56</c:v>
                </c:pt>
                <c:pt idx="82">
                  <c:v>56</c:v>
                </c:pt>
                <c:pt idx="83">
                  <c:v>56</c:v>
                </c:pt>
                <c:pt idx="84">
                  <c:v>60</c:v>
                </c:pt>
                <c:pt idx="85">
                  <c:v>60</c:v>
                </c:pt>
                <c:pt idx="86">
                  <c:v>60</c:v>
                </c:pt>
                <c:pt idx="87">
                  <c:v>60</c:v>
                </c:pt>
                <c:pt idx="88">
                  <c:v>64</c:v>
                </c:pt>
                <c:pt idx="89">
                  <c:v>64</c:v>
                </c:pt>
                <c:pt idx="90">
                  <c:v>64</c:v>
                </c:pt>
                <c:pt idx="91">
                  <c:v>64</c:v>
                </c:pt>
                <c:pt idx="92">
                  <c:v>67</c:v>
                </c:pt>
                <c:pt idx="93">
                  <c:v>67</c:v>
                </c:pt>
                <c:pt idx="94">
                  <c:v>67</c:v>
                </c:pt>
                <c:pt idx="95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399-4638-8CDF-1282F652DB6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26</c:v>
                </c:pt>
                <c:pt idx="25">
                  <c:v>26</c:v>
                </c:pt>
                <c:pt idx="26">
                  <c:v>26</c:v>
                </c:pt>
                <c:pt idx="27">
                  <c:v>26</c:v>
                </c:pt>
                <c:pt idx="28">
                  <c:v>62</c:v>
                </c:pt>
                <c:pt idx="29">
                  <c:v>62</c:v>
                </c:pt>
                <c:pt idx="30">
                  <c:v>62</c:v>
                </c:pt>
                <c:pt idx="31">
                  <c:v>62</c:v>
                </c:pt>
                <c:pt idx="32">
                  <c:v>58</c:v>
                </c:pt>
                <c:pt idx="33">
                  <c:v>58</c:v>
                </c:pt>
                <c:pt idx="34">
                  <c:v>58</c:v>
                </c:pt>
                <c:pt idx="35">
                  <c:v>58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38</c:v>
                </c:pt>
                <c:pt idx="53">
                  <c:v>38</c:v>
                </c:pt>
                <c:pt idx="54">
                  <c:v>38</c:v>
                </c:pt>
                <c:pt idx="55">
                  <c:v>38</c:v>
                </c:pt>
                <c:pt idx="56">
                  <c:v>38</c:v>
                </c:pt>
                <c:pt idx="57">
                  <c:v>38</c:v>
                </c:pt>
                <c:pt idx="58">
                  <c:v>38</c:v>
                </c:pt>
                <c:pt idx="59">
                  <c:v>38</c:v>
                </c:pt>
                <c:pt idx="60">
                  <c:v>205</c:v>
                </c:pt>
                <c:pt idx="61">
                  <c:v>205</c:v>
                </c:pt>
                <c:pt idx="62">
                  <c:v>305</c:v>
                </c:pt>
                <c:pt idx="63">
                  <c:v>356</c:v>
                </c:pt>
                <c:pt idx="64">
                  <c:v>394</c:v>
                </c:pt>
                <c:pt idx="65">
                  <c:v>434</c:v>
                </c:pt>
                <c:pt idx="66">
                  <c:v>457</c:v>
                </c:pt>
                <c:pt idx="67">
                  <c:v>462</c:v>
                </c:pt>
                <c:pt idx="68">
                  <c:v>475</c:v>
                </c:pt>
                <c:pt idx="69">
                  <c:v>475</c:v>
                </c:pt>
                <c:pt idx="70">
                  <c:v>475</c:v>
                </c:pt>
                <c:pt idx="71">
                  <c:v>475</c:v>
                </c:pt>
                <c:pt idx="72">
                  <c:v>565</c:v>
                </c:pt>
                <c:pt idx="73">
                  <c:v>565</c:v>
                </c:pt>
                <c:pt idx="74">
                  <c:v>564</c:v>
                </c:pt>
                <c:pt idx="75">
                  <c:v>562</c:v>
                </c:pt>
                <c:pt idx="76">
                  <c:v>540</c:v>
                </c:pt>
                <c:pt idx="77">
                  <c:v>520</c:v>
                </c:pt>
                <c:pt idx="78">
                  <c:v>512</c:v>
                </c:pt>
                <c:pt idx="79">
                  <c:v>464</c:v>
                </c:pt>
                <c:pt idx="80">
                  <c:v>393</c:v>
                </c:pt>
                <c:pt idx="81">
                  <c:v>373</c:v>
                </c:pt>
                <c:pt idx="82">
                  <c:v>273</c:v>
                </c:pt>
                <c:pt idx="83">
                  <c:v>273</c:v>
                </c:pt>
                <c:pt idx="84">
                  <c:v>173</c:v>
                </c:pt>
                <c:pt idx="85">
                  <c:v>173</c:v>
                </c:pt>
                <c:pt idx="86">
                  <c:v>173</c:v>
                </c:pt>
                <c:pt idx="87">
                  <c:v>173</c:v>
                </c:pt>
                <c:pt idx="88">
                  <c:v>37</c:v>
                </c:pt>
                <c:pt idx="89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399-4638-8CDF-1282F652D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81.83</c:v>
                </c:pt>
                <c:pt idx="1">
                  <c:v>83.52</c:v>
                </c:pt>
                <c:pt idx="2">
                  <c:v>86.81</c:v>
                </c:pt>
                <c:pt idx="3">
                  <c:v>81.72</c:v>
                </c:pt>
                <c:pt idx="4">
                  <c:v>87.16</c:v>
                </c:pt>
                <c:pt idx="5">
                  <c:v>83.42</c:v>
                </c:pt>
                <c:pt idx="6">
                  <c:v>82.82</c:v>
                </c:pt>
                <c:pt idx="7">
                  <c:v>79.83</c:v>
                </c:pt>
                <c:pt idx="8">
                  <c:v>81.87</c:v>
                </c:pt>
                <c:pt idx="9">
                  <c:v>79.58</c:v>
                </c:pt>
                <c:pt idx="10">
                  <c:v>79.28</c:v>
                </c:pt>
                <c:pt idx="11">
                  <c:v>77.23</c:v>
                </c:pt>
                <c:pt idx="12">
                  <c:v>78.64</c:v>
                </c:pt>
                <c:pt idx="13">
                  <c:v>78.23</c:v>
                </c:pt>
                <c:pt idx="14">
                  <c:v>78.28</c:v>
                </c:pt>
                <c:pt idx="15">
                  <c:v>78.03</c:v>
                </c:pt>
                <c:pt idx="16">
                  <c:v>77.47</c:v>
                </c:pt>
                <c:pt idx="17">
                  <c:v>79.61</c:v>
                </c:pt>
                <c:pt idx="18">
                  <c:v>82.27</c:v>
                </c:pt>
                <c:pt idx="19">
                  <c:v>85.5</c:v>
                </c:pt>
                <c:pt idx="20">
                  <c:v>77.27</c:v>
                </c:pt>
                <c:pt idx="21">
                  <c:v>83.96</c:v>
                </c:pt>
                <c:pt idx="22">
                  <c:v>87.09</c:v>
                </c:pt>
                <c:pt idx="23">
                  <c:v>88.98</c:v>
                </c:pt>
                <c:pt idx="24">
                  <c:v>87.48</c:v>
                </c:pt>
                <c:pt idx="25">
                  <c:v>95.42</c:v>
                </c:pt>
                <c:pt idx="26">
                  <c:v>104.09</c:v>
                </c:pt>
                <c:pt idx="27">
                  <c:v>121.27</c:v>
                </c:pt>
                <c:pt idx="28">
                  <c:v>121.03</c:v>
                </c:pt>
                <c:pt idx="29">
                  <c:v>121.8</c:v>
                </c:pt>
                <c:pt idx="30">
                  <c:v>116.66</c:v>
                </c:pt>
                <c:pt idx="31">
                  <c:v>110.15</c:v>
                </c:pt>
                <c:pt idx="32">
                  <c:v>133.06</c:v>
                </c:pt>
                <c:pt idx="33">
                  <c:v>126.64</c:v>
                </c:pt>
                <c:pt idx="34">
                  <c:v>119.24</c:v>
                </c:pt>
                <c:pt idx="35">
                  <c:v>102.75</c:v>
                </c:pt>
                <c:pt idx="36">
                  <c:v>101.76</c:v>
                </c:pt>
                <c:pt idx="37">
                  <c:v>91.99</c:v>
                </c:pt>
                <c:pt idx="38">
                  <c:v>89.31</c:v>
                </c:pt>
                <c:pt idx="39">
                  <c:v>84.88</c:v>
                </c:pt>
                <c:pt idx="40">
                  <c:v>86.44</c:v>
                </c:pt>
                <c:pt idx="41">
                  <c:v>86.12</c:v>
                </c:pt>
                <c:pt idx="42">
                  <c:v>85.92</c:v>
                </c:pt>
                <c:pt idx="43">
                  <c:v>85.18</c:v>
                </c:pt>
                <c:pt idx="44">
                  <c:v>85.99</c:v>
                </c:pt>
                <c:pt idx="45">
                  <c:v>86.02</c:v>
                </c:pt>
                <c:pt idx="46">
                  <c:v>86.25</c:v>
                </c:pt>
                <c:pt idx="47">
                  <c:v>86.31</c:v>
                </c:pt>
                <c:pt idx="48">
                  <c:v>85.96</c:v>
                </c:pt>
                <c:pt idx="49">
                  <c:v>86.16</c:v>
                </c:pt>
                <c:pt idx="50">
                  <c:v>86.35</c:v>
                </c:pt>
                <c:pt idx="51">
                  <c:v>86.86</c:v>
                </c:pt>
                <c:pt idx="52">
                  <c:v>87.48</c:v>
                </c:pt>
                <c:pt idx="53">
                  <c:v>90.76</c:v>
                </c:pt>
                <c:pt idx="54">
                  <c:v>90.72</c:v>
                </c:pt>
                <c:pt idx="55">
                  <c:v>100.17</c:v>
                </c:pt>
                <c:pt idx="56">
                  <c:v>103.59</c:v>
                </c:pt>
                <c:pt idx="57">
                  <c:v>109.74</c:v>
                </c:pt>
                <c:pt idx="58">
                  <c:v>118.25</c:v>
                </c:pt>
                <c:pt idx="59">
                  <c:v>132.49</c:v>
                </c:pt>
                <c:pt idx="60">
                  <c:v>117.33</c:v>
                </c:pt>
                <c:pt idx="61">
                  <c:v>126.41</c:v>
                </c:pt>
                <c:pt idx="62">
                  <c:v>119.08</c:v>
                </c:pt>
                <c:pt idx="63">
                  <c:v>153.54</c:v>
                </c:pt>
                <c:pt idx="64">
                  <c:v>115.99</c:v>
                </c:pt>
                <c:pt idx="65">
                  <c:v>122.82</c:v>
                </c:pt>
                <c:pt idx="66">
                  <c:v>142.22999999999999</c:v>
                </c:pt>
                <c:pt idx="67">
                  <c:v>161.6</c:v>
                </c:pt>
                <c:pt idx="68">
                  <c:v>131.5</c:v>
                </c:pt>
                <c:pt idx="69">
                  <c:v>139.24</c:v>
                </c:pt>
                <c:pt idx="70">
                  <c:v>142.09</c:v>
                </c:pt>
                <c:pt idx="71">
                  <c:v>144.47</c:v>
                </c:pt>
                <c:pt idx="72">
                  <c:v>139.47999999999999</c:v>
                </c:pt>
                <c:pt idx="73">
                  <c:v>137.16</c:v>
                </c:pt>
                <c:pt idx="74">
                  <c:v>138.11000000000001</c:v>
                </c:pt>
                <c:pt idx="75">
                  <c:v>132.87</c:v>
                </c:pt>
                <c:pt idx="76">
                  <c:v>140.58000000000001</c:v>
                </c:pt>
                <c:pt idx="77">
                  <c:v>137.56</c:v>
                </c:pt>
                <c:pt idx="78">
                  <c:v>128.41</c:v>
                </c:pt>
                <c:pt idx="79">
                  <c:v>129.36000000000001</c:v>
                </c:pt>
                <c:pt idx="80">
                  <c:v>138.18</c:v>
                </c:pt>
                <c:pt idx="81">
                  <c:v>129.86000000000001</c:v>
                </c:pt>
                <c:pt idx="82">
                  <c:v>121.2</c:v>
                </c:pt>
                <c:pt idx="83">
                  <c:v>112.11</c:v>
                </c:pt>
                <c:pt idx="84">
                  <c:v>121.16</c:v>
                </c:pt>
                <c:pt idx="85">
                  <c:v>115.99</c:v>
                </c:pt>
                <c:pt idx="86">
                  <c:v>110.08</c:v>
                </c:pt>
                <c:pt idx="87">
                  <c:v>102.72</c:v>
                </c:pt>
                <c:pt idx="88">
                  <c:v>114.68</c:v>
                </c:pt>
                <c:pt idx="89">
                  <c:v>110.95</c:v>
                </c:pt>
                <c:pt idx="90">
                  <c:v>103.96</c:v>
                </c:pt>
                <c:pt idx="91">
                  <c:v>91.32</c:v>
                </c:pt>
                <c:pt idx="92">
                  <c:v>94.85</c:v>
                </c:pt>
                <c:pt idx="93">
                  <c:v>89.12</c:v>
                </c:pt>
                <c:pt idx="94">
                  <c:v>88.77</c:v>
                </c:pt>
                <c:pt idx="95">
                  <c:v>84.53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399-4638-8CDF-1282F652D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96</c:v>
                </c:pt>
                <c:pt idx="1">
                  <c:v>94</c:v>
                </c:pt>
                <c:pt idx="2">
                  <c:v>93</c:v>
                </c:pt>
                <c:pt idx="3">
                  <c:v>92</c:v>
                </c:pt>
                <c:pt idx="4">
                  <c:v>92</c:v>
                </c:pt>
                <c:pt idx="5">
                  <c:v>91</c:v>
                </c:pt>
                <c:pt idx="6">
                  <c:v>91</c:v>
                </c:pt>
                <c:pt idx="7">
                  <c:v>90</c:v>
                </c:pt>
                <c:pt idx="8">
                  <c:v>90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90</c:v>
                </c:pt>
                <c:pt idx="16">
                  <c:v>90</c:v>
                </c:pt>
                <c:pt idx="17">
                  <c:v>91</c:v>
                </c:pt>
                <c:pt idx="18">
                  <c:v>93</c:v>
                </c:pt>
                <c:pt idx="19">
                  <c:v>95</c:v>
                </c:pt>
                <c:pt idx="20">
                  <c:v>98</c:v>
                </c:pt>
                <c:pt idx="21">
                  <c:v>101</c:v>
                </c:pt>
                <c:pt idx="22">
                  <c:v>105</c:v>
                </c:pt>
                <c:pt idx="23">
                  <c:v>108</c:v>
                </c:pt>
                <c:pt idx="24">
                  <c:v>111</c:v>
                </c:pt>
                <c:pt idx="25">
                  <c:v>113</c:v>
                </c:pt>
                <c:pt idx="26">
                  <c:v>115</c:v>
                </c:pt>
                <c:pt idx="27">
                  <c:v>115</c:v>
                </c:pt>
                <c:pt idx="28">
                  <c:v>114</c:v>
                </c:pt>
                <c:pt idx="29">
                  <c:v>114</c:v>
                </c:pt>
                <c:pt idx="30">
                  <c:v>113</c:v>
                </c:pt>
                <c:pt idx="31">
                  <c:v>112</c:v>
                </c:pt>
                <c:pt idx="32">
                  <c:v>111</c:v>
                </c:pt>
                <c:pt idx="33">
                  <c:v>109</c:v>
                </c:pt>
                <c:pt idx="34">
                  <c:v>108</c:v>
                </c:pt>
                <c:pt idx="35">
                  <c:v>106</c:v>
                </c:pt>
                <c:pt idx="36">
                  <c:v>104</c:v>
                </c:pt>
                <c:pt idx="37">
                  <c:v>103</c:v>
                </c:pt>
                <c:pt idx="38">
                  <c:v>101</c:v>
                </c:pt>
                <c:pt idx="39">
                  <c:v>99</c:v>
                </c:pt>
                <c:pt idx="40">
                  <c:v>98</c:v>
                </c:pt>
                <c:pt idx="41">
                  <c:v>96</c:v>
                </c:pt>
                <c:pt idx="42">
                  <c:v>96</c:v>
                </c:pt>
                <c:pt idx="43">
                  <c:v>96</c:v>
                </c:pt>
                <c:pt idx="44">
                  <c:v>97</c:v>
                </c:pt>
                <c:pt idx="45">
                  <c:v>97</c:v>
                </c:pt>
                <c:pt idx="46">
                  <c:v>98</c:v>
                </c:pt>
                <c:pt idx="47">
                  <c:v>98</c:v>
                </c:pt>
                <c:pt idx="48">
                  <c:v>99</c:v>
                </c:pt>
                <c:pt idx="49">
                  <c:v>99</c:v>
                </c:pt>
                <c:pt idx="50">
                  <c:v>100</c:v>
                </c:pt>
                <c:pt idx="51">
                  <c:v>100</c:v>
                </c:pt>
                <c:pt idx="52">
                  <c:v>101</c:v>
                </c:pt>
                <c:pt idx="53">
                  <c:v>102</c:v>
                </c:pt>
                <c:pt idx="54">
                  <c:v>104</c:v>
                </c:pt>
                <c:pt idx="55">
                  <c:v>106</c:v>
                </c:pt>
                <c:pt idx="56">
                  <c:v>108</c:v>
                </c:pt>
                <c:pt idx="57">
                  <c:v>111</c:v>
                </c:pt>
                <c:pt idx="58">
                  <c:v>113</c:v>
                </c:pt>
                <c:pt idx="59">
                  <c:v>116</c:v>
                </c:pt>
                <c:pt idx="60">
                  <c:v>119</c:v>
                </c:pt>
                <c:pt idx="61">
                  <c:v>122</c:v>
                </c:pt>
                <c:pt idx="62">
                  <c:v>126</c:v>
                </c:pt>
                <c:pt idx="63">
                  <c:v>129</c:v>
                </c:pt>
                <c:pt idx="64">
                  <c:v>133</c:v>
                </c:pt>
                <c:pt idx="65">
                  <c:v>136</c:v>
                </c:pt>
                <c:pt idx="66">
                  <c:v>139</c:v>
                </c:pt>
                <c:pt idx="67">
                  <c:v>141</c:v>
                </c:pt>
                <c:pt idx="68">
                  <c:v>142</c:v>
                </c:pt>
                <c:pt idx="69">
                  <c:v>143</c:v>
                </c:pt>
                <c:pt idx="70">
                  <c:v>143</c:v>
                </c:pt>
                <c:pt idx="71">
                  <c:v>143</c:v>
                </c:pt>
                <c:pt idx="72">
                  <c:v>143</c:v>
                </c:pt>
                <c:pt idx="73">
                  <c:v>143</c:v>
                </c:pt>
                <c:pt idx="74">
                  <c:v>142</c:v>
                </c:pt>
                <c:pt idx="75">
                  <c:v>142</c:v>
                </c:pt>
                <c:pt idx="76">
                  <c:v>142</c:v>
                </c:pt>
                <c:pt idx="77">
                  <c:v>142</c:v>
                </c:pt>
                <c:pt idx="78">
                  <c:v>140</c:v>
                </c:pt>
                <c:pt idx="79">
                  <c:v>139</c:v>
                </c:pt>
                <c:pt idx="80">
                  <c:v>137</c:v>
                </c:pt>
                <c:pt idx="81">
                  <c:v>134</c:v>
                </c:pt>
                <c:pt idx="82">
                  <c:v>132</c:v>
                </c:pt>
                <c:pt idx="83">
                  <c:v>129</c:v>
                </c:pt>
                <c:pt idx="84">
                  <c:v>126</c:v>
                </c:pt>
                <c:pt idx="85">
                  <c:v>123</c:v>
                </c:pt>
                <c:pt idx="86">
                  <c:v>121</c:v>
                </c:pt>
                <c:pt idx="87">
                  <c:v>119</c:v>
                </c:pt>
                <c:pt idx="88">
                  <c:v>117</c:v>
                </c:pt>
                <c:pt idx="89">
                  <c:v>115</c:v>
                </c:pt>
                <c:pt idx="90">
                  <c:v>112</c:v>
                </c:pt>
                <c:pt idx="91">
                  <c:v>108</c:v>
                </c:pt>
                <c:pt idx="92">
                  <c:v>104</c:v>
                </c:pt>
                <c:pt idx="93">
                  <c:v>100</c:v>
                </c:pt>
                <c:pt idx="94">
                  <c:v>97</c:v>
                </c:pt>
                <c:pt idx="95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F7-4281-9D73-5CE8E3E08CE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795.36399999999992</c:v>
                </c:pt>
                <c:pt idx="1">
                  <c:v>795.77199999999993</c:v>
                </c:pt>
                <c:pt idx="2">
                  <c:v>795.81299999999987</c:v>
                </c:pt>
                <c:pt idx="3">
                  <c:v>795.38299999999981</c:v>
                </c:pt>
                <c:pt idx="4">
                  <c:v>794.84299999999996</c:v>
                </c:pt>
                <c:pt idx="5">
                  <c:v>794.66600000000005</c:v>
                </c:pt>
                <c:pt idx="6">
                  <c:v>794.91899999999998</c:v>
                </c:pt>
                <c:pt idx="7">
                  <c:v>794.2360000000001</c:v>
                </c:pt>
                <c:pt idx="8">
                  <c:v>792.05700000000002</c:v>
                </c:pt>
                <c:pt idx="9">
                  <c:v>792.17700000000002</c:v>
                </c:pt>
                <c:pt idx="10">
                  <c:v>792.66300000000001</c:v>
                </c:pt>
                <c:pt idx="11">
                  <c:v>792.26299999999992</c:v>
                </c:pt>
                <c:pt idx="12">
                  <c:v>794.75600000000009</c:v>
                </c:pt>
                <c:pt idx="13">
                  <c:v>795.10300000000007</c:v>
                </c:pt>
                <c:pt idx="14">
                  <c:v>794.94099999999992</c:v>
                </c:pt>
                <c:pt idx="15">
                  <c:v>794.71399999999994</c:v>
                </c:pt>
                <c:pt idx="16">
                  <c:v>795.09199999999998</c:v>
                </c:pt>
                <c:pt idx="17">
                  <c:v>794.82599999999991</c:v>
                </c:pt>
                <c:pt idx="18">
                  <c:v>793.279</c:v>
                </c:pt>
                <c:pt idx="19">
                  <c:v>793.23099999999999</c:v>
                </c:pt>
                <c:pt idx="20">
                  <c:v>796.34800000000007</c:v>
                </c:pt>
                <c:pt idx="21">
                  <c:v>795.60500000000002</c:v>
                </c:pt>
                <c:pt idx="22">
                  <c:v>786.351</c:v>
                </c:pt>
                <c:pt idx="23">
                  <c:v>786.26</c:v>
                </c:pt>
                <c:pt idx="24">
                  <c:v>718.62</c:v>
                </c:pt>
                <c:pt idx="25">
                  <c:v>718.10300000000007</c:v>
                </c:pt>
                <c:pt idx="26">
                  <c:v>722.10300000000007</c:v>
                </c:pt>
                <c:pt idx="27">
                  <c:v>721.80700000000002</c:v>
                </c:pt>
                <c:pt idx="28">
                  <c:v>741.93399999999997</c:v>
                </c:pt>
                <c:pt idx="29">
                  <c:v>738.28700000000003</c:v>
                </c:pt>
                <c:pt idx="30">
                  <c:v>737.86400000000003</c:v>
                </c:pt>
                <c:pt idx="31">
                  <c:v>737.51499999999999</c:v>
                </c:pt>
                <c:pt idx="32">
                  <c:v>684.97199999999998</c:v>
                </c:pt>
                <c:pt idx="33">
                  <c:v>684.80199999999991</c:v>
                </c:pt>
                <c:pt idx="34">
                  <c:v>684.13200000000006</c:v>
                </c:pt>
                <c:pt idx="35">
                  <c:v>684.06999999999994</c:v>
                </c:pt>
                <c:pt idx="36">
                  <c:v>710.76599999999996</c:v>
                </c:pt>
                <c:pt idx="37">
                  <c:v>710.67</c:v>
                </c:pt>
                <c:pt idx="38">
                  <c:v>718.65</c:v>
                </c:pt>
                <c:pt idx="39">
                  <c:v>718.9430000000001</c:v>
                </c:pt>
                <c:pt idx="40">
                  <c:v>716.46800000000007</c:v>
                </c:pt>
                <c:pt idx="41">
                  <c:v>716.59</c:v>
                </c:pt>
                <c:pt idx="42">
                  <c:v>716.14399999999989</c:v>
                </c:pt>
                <c:pt idx="43">
                  <c:v>716.12800000000004</c:v>
                </c:pt>
                <c:pt idx="44">
                  <c:v>713.09500000000003</c:v>
                </c:pt>
                <c:pt idx="45">
                  <c:v>713.35799999999995</c:v>
                </c:pt>
                <c:pt idx="46">
                  <c:v>713.11400000000003</c:v>
                </c:pt>
                <c:pt idx="47">
                  <c:v>713.04700000000003</c:v>
                </c:pt>
                <c:pt idx="48">
                  <c:v>645.60500000000002</c:v>
                </c:pt>
                <c:pt idx="49">
                  <c:v>645.88999999999987</c:v>
                </c:pt>
                <c:pt idx="50">
                  <c:v>645.59500000000003</c:v>
                </c:pt>
                <c:pt idx="51">
                  <c:v>645.37400000000002</c:v>
                </c:pt>
                <c:pt idx="52">
                  <c:v>651.35799999999995</c:v>
                </c:pt>
                <c:pt idx="53">
                  <c:v>651.42000000000007</c:v>
                </c:pt>
                <c:pt idx="54">
                  <c:v>651.83100000000002</c:v>
                </c:pt>
                <c:pt idx="55">
                  <c:v>651.99400000000003</c:v>
                </c:pt>
                <c:pt idx="56">
                  <c:v>631.26799999999992</c:v>
                </c:pt>
                <c:pt idx="57">
                  <c:v>631.096</c:v>
                </c:pt>
                <c:pt idx="58">
                  <c:v>631.56999999999994</c:v>
                </c:pt>
                <c:pt idx="59">
                  <c:v>631.91399999999999</c:v>
                </c:pt>
                <c:pt idx="60">
                  <c:v>631.19100000000003</c:v>
                </c:pt>
                <c:pt idx="61">
                  <c:v>632.09300000000007</c:v>
                </c:pt>
                <c:pt idx="62">
                  <c:v>624.40500000000009</c:v>
                </c:pt>
                <c:pt idx="63">
                  <c:v>618.06200000000001</c:v>
                </c:pt>
                <c:pt idx="64">
                  <c:v>625.18500000000006</c:v>
                </c:pt>
                <c:pt idx="65">
                  <c:v>626.00900000000001</c:v>
                </c:pt>
                <c:pt idx="66">
                  <c:v>616.72099999999989</c:v>
                </c:pt>
                <c:pt idx="67">
                  <c:v>616.70900000000006</c:v>
                </c:pt>
                <c:pt idx="68">
                  <c:v>677.52299999999991</c:v>
                </c:pt>
                <c:pt idx="69">
                  <c:v>677.5200000000001</c:v>
                </c:pt>
                <c:pt idx="70">
                  <c:v>668.13699999999994</c:v>
                </c:pt>
                <c:pt idx="71">
                  <c:v>668.88100000000009</c:v>
                </c:pt>
                <c:pt idx="72">
                  <c:v>672.54799999999989</c:v>
                </c:pt>
                <c:pt idx="73">
                  <c:v>672.79299999999989</c:v>
                </c:pt>
                <c:pt idx="74">
                  <c:v>672.92499999999995</c:v>
                </c:pt>
                <c:pt idx="75">
                  <c:v>683.30400000000009</c:v>
                </c:pt>
                <c:pt idx="76">
                  <c:v>670.11</c:v>
                </c:pt>
                <c:pt idx="77">
                  <c:v>676.00399999999991</c:v>
                </c:pt>
                <c:pt idx="78">
                  <c:v>675.904</c:v>
                </c:pt>
                <c:pt idx="79">
                  <c:v>676.6049999999999</c:v>
                </c:pt>
                <c:pt idx="80">
                  <c:v>677.00800000000004</c:v>
                </c:pt>
                <c:pt idx="81">
                  <c:v>677.58699999999999</c:v>
                </c:pt>
                <c:pt idx="82">
                  <c:v>687.721</c:v>
                </c:pt>
                <c:pt idx="83">
                  <c:v>686.86199999999997</c:v>
                </c:pt>
                <c:pt idx="84">
                  <c:v>747.54000000000008</c:v>
                </c:pt>
                <c:pt idx="85">
                  <c:v>746.85299999999995</c:v>
                </c:pt>
                <c:pt idx="86">
                  <c:v>747.00400000000002</c:v>
                </c:pt>
                <c:pt idx="87">
                  <c:v>745.63999999999987</c:v>
                </c:pt>
                <c:pt idx="88">
                  <c:v>828.72</c:v>
                </c:pt>
                <c:pt idx="89">
                  <c:v>827.83200000000011</c:v>
                </c:pt>
                <c:pt idx="90">
                  <c:v>827.37300000000005</c:v>
                </c:pt>
                <c:pt idx="91">
                  <c:v>828.08799999999985</c:v>
                </c:pt>
                <c:pt idx="92">
                  <c:v>827.90599999999995</c:v>
                </c:pt>
                <c:pt idx="93">
                  <c:v>828.09699999999998</c:v>
                </c:pt>
                <c:pt idx="94">
                  <c:v>827.78499999999985</c:v>
                </c:pt>
                <c:pt idx="95">
                  <c:v>828.37099999999998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F7-4281-9D73-5CE8E3E08CE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1084.6160000000002</c:v>
                </c:pt>
                <c:pt idx="1">
                  <c:v>1086.2059999999999</c:v>
                </c:pt>
                <c:pt idx="2">
                  <c:v>1079.377</c:v>
                </c:pt>
                <c:pt idx="3">
                  <c:v>1077.0940000000001</c:v>
                </c:pt>
                <c:pt idx="4">
                  <c:v>1066.7840000000001</c:v>
                </c:pt>
                <c:pt idx="5">
                  <c:v>1065.546</c:v>
                </c:pt>
                <c:pt idx="6">
                  <c:v>1065.8210000000001</c:v>
                </c:pt>
                <c:pt idx="7">
                  <c:v>1061.309</c:v>
                </c:pt>
                <c:pt idx="8">
                  <c:v>1058.0110000000002</c:v>
                </c:pt>
                <c:pt idx="9">
                  <c:v>1058.394</c:v>
                </c:pt>
                <c:pt idx="10">
                  <c:v>1054.1119999999999</c:v>
                </c:pt>
                <c:pt idx="11">
                  <c:v>1054.5649999999998</c:v>
                </c:pt>
                <c:pt idx="12">
                  <c:v>1059.771</c:v>
                </c:pt>
                <c:pt idx="13">
                  <c:v>1064.0479999999998</c:v>
                </c:pt>
                <c:pt idx="14">
                  <c:v>1064.78</c:v>
                </c:pt>
                <c:pt idx="15">
                  <c:v>1069.1570000000002</c:v>
                </c:pt>
                <c:pt idx="16">
                  <c:v>1100.1410000000001</c:v>
                </c:pt>
                <c:pt idx="17">
                  <c:v>1106.0360000000001</c:v>
                </c:pt>
                <c:pt idx="18">
                  <c:v>1110.615</c:v>
                </c:pt>
                <c:pt idx="19">
                  <c:v>1122.8660000000002</c:v>
                </c:pt>
                <c:pt idx="20">
                  <c:v>1209.2459999999996</c:v>
                </c:pt>
                <c:pt idx="21">
                  <c:v>1236.4420000000002</c:v>
                </c:pt>
                <c:pt idx="22">
                  <c:v>1258.6779999999999</c:v>
                </c:pt>
                <c:pt idx="23">
                  <c:v>1282.2530000000002</c:v>
                </c:pt>
                <c:pt idx="24">
                  <c:v>1388.3219999999997</c:v>
                </c:pt>
                <c:pt idx="25">
                  <c:v>1424.6699999999998</c:v>
                </c:pt>
                <c:pt idx="26">
                  <c:v>1447.1970000000001</c:v>
                </c:pt>
                <c:pt idx="27">
                  <c:v>1459.25</c:v>
                </c:pt>
                <c:pt idx="28">
                  <c:v>1533.8779999999999</c:v>
                </c:pt>
                <c:pt idx="29">
                  <c:v>1545.3610000000001</c:v>
                </c:pt>
                <c:pt idx="30">
                  <c:v>1550.876</c:v>
                </c:pt>
                <c:pt idx="31">
                  <c:v>1552.3709999999999</c:v>
                </c:pt>
                <c:pt idx="32">
                  <c:v>1579.5050000000001</c:v>
                </c:pt>
                <c:pt idx="33">
                  <c:v>1580.9570000000001</c:v>
                </c:pt>
                <c:pt idx="34">
                  <c:v>1578.3610000000003</c:v>
                </c:pt>
                <c:pt idx="35">
                  <c:v>1579.886</c:v>
                </c:pt>
                <c:pt idx="36">
                  <c:v>1574.6369999999999</c:v>
                </c:pt>
                <c:pt idx="37">
                  <c:v>1574.0269999999998</c:v>
                </c:pt>
                <c:pt idx="38">
                  <c:v>1578.1090000000002</c:v>
                </c:pt>
                <c:pt idx="39">
                  <c:v>1570.53</c:v>
                </c:pt>
                <c:pt idx="40">
                  <c:v>1562.451</c:v>
                </c:pt>
                <c:pt idx="41">
                  <c:v>1555.7539999999997</c:v>
                </c:pt>
                <c:pt idx="42">
                  <c:v>1551.6849999999997</c:v>
                </c:pt>
                <c:pt idx="43">
                  <c:v>1546.0569999999998</c:v>
                </c:pt>
                <c:pt idx="44">
                  <c:v>1535.3570000000002</c:v>
                </c:pt>
                <c:pt idx="45">
                  <c:v>1536.4030000000002</c:v>
                </c:pt>
                <c:pt idx="46">
                  <c:v>1540.3719999999998</c:v>
                </c:pt>
                <c:pt idx="47">
                  <c:v>1543.4770000000001</c:v>
                </c:pt>
                <c:pt idx="48">
                  <c:v>1537.723</c:v>
                </c:pt>
                <c:pt idx="49">
                  <c:v>1536.3820000000001</c:v>
                </c:pt>
                <c:pt idx="50">
                  <c:v>1534.2429999999999</c:v>
                </c:pt>
                <c:pt idx="51">
                  <c:v>1527.7449999999999</c:v>
                </c:pt>
                <c:pt idx="52">
                  <c:v>1521.6129999999998</c:v>
                </c:pt>
                <c:pt idx="53">
                  <c:v>1529.444</c:v>
                </c:pt>
                <c:pt idx="54">
                  <c:v>1531.5719999999997</c:v>
                </c:pt>
                <c:pt idx="55">
                  <c:v>1517.3340000000001</c:v>
                </c:pt>
                <c:pt idx="56">
                  <c:v>1482.4870000000001</c:v>
                </c:pt>
                <c:pt idx="57">
                  <c:v>1478.1799999999996</c:v>
                </c:pt>
                <c:pt idx="58">
                  <c:v>1460.057</c:v>
                </c:pt>
                <c:pt idx="59">
                  <c:v>1453.2469999999998</c:v>
                </c:pt>
                <c:pt idx="60">
                  <c:v>1448.1399999999999</c:v>
                </c:pt>
                <c:pt idx="61">
                  <c:v>1449.9860000000003</c:v>
                </c:pt>
                <c:pt idx="62">
                  <c:v>1450.8119999999999</c:v>
                </c:pt>
                <c:pt idx="63">
                  <c:v>1435.903</c:v>
                </c:pt>
                <c:pt idx="64">
                  <c:v>1462.6729999999995</c:v>
                </c:pt>
                <c:pt idx="65">
                  <c:v>1461.4879999999998</c:v>
                </c:pt>
                <c:pt idx="66">
                  <c:v>1457.6289999999997</c:v>
                </c:pt>
                <c:pt idx="67">
                  <c:v>1441.7619999999999</c:v>
                </c:pt>
                <c:pt idx="68">
                  <c:v>1435.3919999999998</c:v>
                </c:pt>
                <c:pt idx="69">
                  <c:v>1431.393</c:v>
                </c:pt>
                <c:pt idx="70">
                  <c:v>1433.3269999999998</c:v>
                </c:pt>
                <c:pt idx="71">
                  <c:v>1430.9489999999998</c:v>
                </c:pt>
                <c:pt idx="72">
                  <c:v>1395.0440000000001</c:v>
                </c:pt>
                <c:pt idx="73">
                  <c:v>1394.8480000000002</c:v>
                </c:pt>
                <c:pt idx="74">
                  <c:v>1395.3410000000001</c:v>
                </c:pt>
                <c:pt idx="75">
                  <c:v>1392.7080000000001</c:v>
                </c:pt>
                <c:pt idx="76">
                  <c:v>1367.326</c:v>
                </c:pt>
                <c:pt idx="77">
                  <c:v>1359.94</c:v>
                </c:pt>
                <c:pt idx="78">
                  <c:v>1354.2799999999997</c:v>
                </c:pt>
                <c:pt idx="79">
                  <c:v>1344.6890000000001</c:v>
                </c:pt>
                <c:pt idx="80">
                  <c:v>1291.1320000000003</c:v>
                </c:pt>
                <c:pt idx="81">
                  <c:v>1279.9019999999998</c:v>
                </c:pt>
                <c:pt idx="82">
                  <c:v>1260.4369999999999</c:v>
                </c:pt>
                <c:pt idx="83">
                  <c:v>1234.9369999999999</c:v>
                </c:pt>
                <c:pt idx="84">
                  <c:v>1190.5170000000001</c:v>
                </c:pt>
                <c:pt idx="85">
                  <c:v>1186.4509999999996</c:v>
                </c:pt>
                <c:pt idx="86">
                  <c:v>1178.8719999999998</c:v>
                </c:pt>
                <c:pt idx="87">
                  <c:v>1169.8959999999997</c:v>
                </c:pt>
                <c:pt idx="88">
                  <c:v>1149.0469999999998</c:v>
                </c:pt>
                <c:pt idx="89">
                  <c:v>1148.2059999999999</c:v>
                </c:pt>
                <c:pt idx="90">
                  <c:v>1145.146</c:v>
                </c:pt>
                <c:pt idx="91">
                  <c:v>1140.4659999999999</c:v>
                </c:pt>
                <c:pt idx="92">
                  <c:v>1133.9490000000001</c:v>
                </c:pt>
                <c:pt idx="93">
                  <c:v>1130.0469999999998</c:v>
                </c:pt>
                <c:pt idx="94">
                  <c:v>1128.204</c:v>
                </c:pt>
                <c:pt idx="95">
                  <c:v>1125.6559999999999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F7-4281-9D73-5CE8E3E08CE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2100.067</c:v>
                </c:pt>
                <c:pt idx="1">
                  <c:v>2081.1229999999991</c:v>
                </c:pt>
                <c:pt idx="2">
                  <c:v>2033.8690000000001</c:v>
                </c:pt>
                <c:pt idx="3">
                  <c:v>2003.896</c:v>
                </c:pt>
                <c:pt idx="4">
                  <c:v>1982.596</c:v>
                </c:pt>
                <c:pt idx="5">
                  <c:v>1963.6290000000001</c:v>
                </c:pt>
                <c:pt idx="6">
                  <c:v>1959.6340000000002</c:v>
                </c:pt>
                <c:pt idx="7">
                  <c:v>1955.1840000000002</c:v>
                </c:pt>
                <c:pt idx="8">
                  <c:v>1935.8979999999999</c:v>
                </c:pt>
                <c:pt idx="9">
                  <c:v>1920.5989999999999</c:v>
                </c:pt>
                <c:pt idx="10">
                  <c:v>1911.1689999999999</c:v>
                </c:pt>
                <c:pt idx="11">
                  <c:v>1917.9350000000002</c:v>
                </c:pt>
                <c:pt idx="12">
                  <c:v>1910.3580000000002</c:v>
                </c:pt>
                <c:pt idx="13">
                  <c:v>1911.069</c:v>
                </c:pt>
                <c:pt idx="14">
                  <c:v>1920.7750000000001</c:v>
                </c:pt>
                <c:pt idx="15">
                  <c:v>1950.2640000000001</c:v>
                </c:pt>
                <c:pt idx="16">
                  <c:v>1990.566</c:v>
                </c:pt>
                <c:pt idx="17">
                  <c:v>2018.1280000000002</c:v>
                </c:pt>
                <c:pt idx="18">
                  <c:v>2067.0390000000002</c:v>
                </c:pt>
                <c:pt idx="19">
                  <c:v>2154.6990000000001</c:v>
                </c:pt>
                <c:pt idx="20">
                  <c:v>2225.4169999999999</c:v>
                </c:pt>
                <c:pt idx="21">
                  <c:v>2326.9110000000001</c:v>
                </c:pt>
                <c:pt idx="22">
                  <c:v>2404.1350000000002</c:v>
                </c:pt>
                <c:pt idx="23">
                  <c:v>2510.5169999999998</c:v>
                </c:pt>
                <c:pt idx="24">
                  <c:v>2573.4929999999995</c:v>
                </c:pt>
                <c:pt idx="25">
                  <c:v>2679.2489999999998</c:v>
                </c:pt>
                <c:pt idx="26">
                  <c:v>2757.636</c:v>
                </c:pt>
                <c:pt idx="27">
                  <c:v>2807.1280000000002</c:v>
                </c:pt>
                <c:pt idx="28">
                  <c:v>2914.5280000000002</c:v>
                </c:pt>
                <c:pt idx="29">
                  <c:v>2977.8869999999997</c:v>
                </c:pt>
                <c:pt idx="30">
                  <c:v>3045.1309999999994</c:v>
                </c:pt>
                <c:pt idx="31">
                  <c:v>3117.9590000000003</c:v>
                </c:pt>
                <c:pt idx="32">
                  <c:v>3177.163</c:v>
                </c:pt>
                <c:pt idx="33">
                  <c:v>3253.7899999999995</c:v>
                </c:pt>
                <c:pt idx="34">
                  <c:v>3290.9670000000001</c:v>
                </c:pt>
                <c:pt idx="35">
                  <c:v>3329.9670000000001</c:v>
                </c:pt>
                <c:pt idx="36">
                  <c:v>3368.884</c:v>
                </c:pt>
                <c:pt idx="37">
                  <c:v>3395.3629999999998</c:v>
                </c:pt>
                <c:pt idx="38">
                  <c:v>3416.9689999999996</c:v>
                </c:pt>
                <c:pt idx="39">
                  <c:v>3429.9569999999994</c:v>
                </c:pt>
                <c:pt idx="40">
                  <c:v>3457.9419999999996</c:v>
                </c:pt>
                <c:pt idx="41">
                  <c:v>3481.6289999999995</c:v>
                </c:pt>
                <c:pt idx="42">
                  <c:v>3494.502</c:v>
                </c:pt>
                <c:pt idx="43">
                  <c:v>3502.3459999999995</c:v>
                </c:pt>
                <c:pt idx="44">
                  <c:v>3504.0549999999998</c:v>
                </c:pt>
                <c:pt idx="45">
                  <c:v>3513.4459999999999</c:v>
                </c:pt>
                <c:pt idx="46">
                  <c:v>3521.0419999999995</c:v>
                </c:pt>
                <c:pt idx="47">
                  <c:v>3508.1409999999992</c:v>
                </c:pt>
                <c:pt idx="48">
                  <c:v>3481.5239999999994</c:v>
                </c:pt>
                <c:pt idx="49">
                  <c:v>3452.3199999999997</c:v>
                </c:pt>
                <c:pt idx="50">
                  <c:v>3430.7380000000003</c:v>
                </c:pt>
                <c:pt idx="51">
                  <c:v>3406.0479999999998</c:v>
                </c:pt>
                <c:pt idx="52">
                  <c:v>3367.9959999999992</c:v>
                </c:pt>
                <c:pt idx="53">
                  <c:v>3325.0279999999998</c:v>
                </c:pt>
                <c:pt idx="54">
                  <c:v>3287.076</c:v>
                </c:pt>
                <c:pt idx="55">
                  <c:v>3263.8290000000002</c:v>
                </c:pt>
                <c:pt idx="56">
                  <c:v>3248.8410000000003</c:v>
                </c:pt>
                <c:pt idx="57">
                  <c:v>3227.7310000000002</c:v>
                </c:pt>
                <c:pt idx="58">
                  <c:v>3184.556</c:v>
                </c:pt>
                <c:pt idx="59">
                  <c:v>3200.7400000000002</c:v>
                </c:pt>
                <c:pt idx="60">
                  <c:v>3297.2359999999999</c:v>
                </c:pt>
                <c:pt idx="61">
                  <c:v>3330.5139999999997</c:v>
                </c:pt>
                <c:pt idx="62">
                  <c:v>3350.9309999999996</c:v>
                </c:pt>
                <c:pt idx="63">
                  <c:v>3393.8429999999998</c:v>
                </c:pt>
                <c:pt idx="64">
                  <c:v>3534.2799999999997</c:v>
                </c:pt>
                <c:pt idx="65">
                  <c:v>3619.1499999999996</c:v>
                </c:pt>
                <c:pt idx="66">
                  <c:v>3660.1449999999995</c:v>
                </c:pt>
                <c:pt idx="67">
                  <c:v>3683.1469999999995</c:v>
                </c:pt>
                <c:pt idx="68">
                  <c:v>3759.4140000000002</c:v>
                </c:pt>
                <c:pt idx="69">
                  <c:v>3794.4939999999997</c:v>
                </c:pt>
                <c:pt idx="70">
                  <c:v>3810.4870000000001</c:v>
                </c:pt>
                <c:pt idx="71">
                  <c:v>3819.7330000000002</c:v>
                </c:pt>
                <c:pt idx="72">
                  <c:v>3803.3809999999999</c:v>
                </c:pt>
                <c:pt idx="73">
                  <c:v>3803.0320000000002</c:v>
                </c:pt>
                <c:pt idx="74">
                  <c:v>3810.4050000000002</c:v>
                </c:pt>
                <c:pt idx="75">
                  <c:v>3794.4850000000001</c:v>
                </c:pt>
                <c:pt idx="76">
                  <c:v>3760.6279999999997</c:v>
                </c:pt>
                <c:pt idx="77">
                  <c:v>3753.6600000000003</c:v>
                </c:pt>
                <c:pt idx="78">
                  <c:v>3713.2570000000001</c:v>
                </c:pt>
                <c:pt idx="79">
                  <c:v>3604.788</c:v>
                </c:pt>
                <c:pt idx="80">
                  <c:v>3492.6379999999999</c:v>
                </c:pt>
                <c:pt idx="81">
                  <c:v>3407.6170000000002</c:v>
                </c:pt>
                <c:pt idx="82">
                  <c:v>3389.7169999999996</c:v>
                </c:pt>
                <c:pt idx="83">
                  <c:v>3296.221</c:v>
                </c:pt>
                <c:pt idx="84">
                  <c:v>3163.386</c:v>
                </c:pt>
                <c:pt idx="85">
                  <c:v>3045.9100000000003</c:v>
                </c:pt>
                <c:pt idx="86">
                  <c:v>2970.2219999999998</c:v>
                </c:pt>
                <c:pt idx="87">
                  <c:v>2873.0879999999997</c:v>
                </c:pt>
                <c:pt idx="88">
                  <c:v>2763.9929999999995</c:v>
                </c:pt>
                <c:pt idx="89">
                  <c:v>2657.741</c:v>
                </c:pt>
                <c:pt idx="90">
                  <c:v>2582.9810000000002</c:v>
                </c:pt>
                <c:pt idx="91">
                  <c:v>2514.3669999999997</c:v>
                </c:pt>
                <c:pt idx="92">
                  <c:v>2406.8559999999998</c:v>
                </c:pt>
                <c:pt idx="93">
                  <c:v>2317.1709999999998</c:v>
                </c:pt>
                <c:pt idx="94">
                  <c:v>2248.252</c:v>
                </c:pt>
                <c:pt idx="95">
                  <c:v>2183.6959999999999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DF7-4281-9D73-5CE8E3E08CE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198.00000000000003</c:v>
                </c:pt>
                <c:pt idx="1">
                  <c:v>198.00000000000003</c:v>
                </c:pt>
                <c:pt idx="2">
                  <c:v>198.00000000000003</c:v>
                </c:pt>
                <c:pt idx="3">
                  <c:v>198.00000000000003</c:v>
                </c:pt>
                <c:pt idx="4">
                  <c:v>191.00000000000003</c:v>
                </c:pt>
                <c:pt idx="5">
                  <c:v>191.00000000000003</c:v>
                </c:pt>
                <c:pt idx="6">
                  <c:v>191.00000000000003</c:v>
                </c:pt>
                <c:pt idx="7">
                  <c:v>191.00000000000003</c:v>
                </c:pt>
                <c:pt idx="8">
                  <c:v>187</c:v>
                </c:pt>
                <c:pt idx="9">
                  <c:v>187</c:v>
                </c:pt>
                <c:pt idx="10">
                  <c:v>187</c:v>
                </c:pt>
                <c:pt idx="11">
                  <c:v>187</c:v>
                </c:pt>
                <c:pt idx="12">
                  <c:v>187</c:v>
                </c:pt>
                <c:pt idx="13">
                  <c:v>187</c:v>
                </c:pt>
                <c:pt idx="14">
                  <c:v>187</c:v>
                </c:pt>
                <c:pt idx="15">
                  <c:v>187</c:v>
                </c:pt>
                <c:pt idx="16">
                  <c:v>196</c:v>
                </c:pt>
                <c:pt idx="17">
                  <c:v>196</c:v>
                </c:pt>
                <c:pt idx="18">
                  <c:v>196</c:v>
                </c:pt>
                <c:pt idx="19">
                  <c:v>196</c:v>
                </c:pt>
                <c:pt idx="20">
                  <c:v>218</c:v>
                </c:pt>
                <c:pt idx="21">
                  <c:v>218</c:v>
                </c:pt>
                <c:pt idx="22">
                  <c:v>218</c:v>
                </c:pt>
                <c:pt idx="23">
                  <c:v>218</c:v>
                </c:pt>
                <c:pt idx="24">
                  <c:v>251</c:v>
                </c:pt>
                <c:pt idx="25">
                  <c:v>251</c:v>
                </c:pt>
                <c:pt idx="26">
                  <c:v>251</c:v>
                </c:pt>
                <c:pt idx="27">
                  <c:v>251</c:v>
                </c:pt>
                <c:pt idx="28">
                  <c:v>282</c:v>
                </c:pt>
                <c:pt idx="29">
                  <c:v>282</c:v>
                </c:pt>
                <c:pt idx="30">
                  <c:v>282</c:v>
                </c:pt>
                <c:pt idx="31">
                  <c:v>282</c:v>
                </c:pt>
                <c:pt idx="32">
                  <c:v>294</c:v>
                </c:pt>
                <c:pt idx="33">
                  <c:v>294</c:v>
                </c:pt>
                <c:pt idx="34">
                  <c:v>294</c:v>
                </c:pt>
                <c:pt idx="35">
                  <c:v>294</c:v>
                </c:pt>
                <c:pt idx="36">
                  <c:v>299.99999999999994</c:v>
                </c:pt>
                <c:pt idx="37">
                  <c:v>299.99999999999994</c:v>
                </c:pt>
                <c:pt idx="38">
                  <c:v>299.99999999999994</c:v>
                </c:pt>
                <c:pt idx="39">
                  <c:v>299.99999999999994</c:v>
                </c:pt>
                <c:pt idx="40">
                  <c:v>301</c:v>
                </c:pt>
                <c:pt idx="41">
                  <c:v>301</c:v>
                </c:pt>
                <c:pt idx="42">
                  <c:v>301</c:v>
                </c:pt>
                <c:pt idx="43">
                  <c:v>301</c:v>
                </c:pt>
                <c:pt idx="44">
                  <c:v>305.99999999999994</c:v>
                </c:pt>
                <c:pt idx="45">
                  <c:v>305.99999999999994</c:v>
                </c:pt>
                <c:pt idx="46">
                  <c:v>305.99999999999994</c:v>
                </c:pt>
                <c:pt idx="47">
                  <c:v>305.99999999999994</c:v>
                </c:pt>
                <c:pt idx="48">
                  <c:v>303</c:v>
                </c:pt>
                <c:pt idx="49">
                  <c:v>303</c:v>
                </c:pt>
                <c:pt idx="50">
                  <c:v>303</c:v>
                </c:pt>
                <c:pt idx="51">
                  <c:v>303</c:v>
                </c:pt>
                <c:pt idx="52">
                  <c:v>302.00000000000006</c:v>
                </c:pt>
                <c:pt idx="53">
                  <c:v>302.00000000000006</c:v>
                </c:pt>
                <c:pt idx="54">
                  <c:v>302.00000000000006</c:v>
                </c:pt>
                <c:pt idx="55">
                  <c:v>302.00000000000006</c:v>
                </c:pt>
                <c:pt idx="56">
                  <c:v>296</c:v>
                </c:pt>
                <c:pt idx="57">
                  <c:v>296</c:v>
                </c:pt>
                <c:pt idx="58">
                  <c:v>296</c:v>
                </c:pt>
                <c:pt idx="59">
                  <c:v>296</c:v>
                </c:pt>
                <c:pt idx="60">
                  <c:v>302.00000000000006</c:v>
                </c:pt>
                <c:pt idx="61">
                  <c:v>302.00000000000006</c:v>
                </c:pt>
                <c:pt idx="62">
                  <c:v>302.00000000000006</c:v>
                </c:pt>
                <c:pt idx="63">
                  <c:v>302.00000000000006</c:v>
                </c:pt>
                <c:pt idx="64">
                  <c:v>324</c:v>
                </c:pt>
                <c:pt idx="65">
                  <c:v>324</c:v>
                </c:pt>
                <c:pt idx="66">
                  <c:v>324</c:v>
                </c:pt>
                <c:pt idx="67">
                  <c:v>324</c:v>
                </c:pt>
                <c:pt idx="68">
                  <c:v>339.00000000000006</c:v>
                </c:pt>
                <c:pt idx="69">
                  <c:v>339.00000000000006</c:v>
                </c:pt>
                <c:pt idx="70">
                  <c:v>339.00000000000006</c:v>
                </c:pt>
                <c:pt idx="71">
                  <c:v>339.00000000000006</c:v>
                </c:pt>
                <c:pt idx="72">
                  <c:v>334.99999999999994</c:v>
                </c:pt>
                <c:pt idx="73">
                  <c:v>334.99999999999994</c:v>
                </c:pt>
                <c:pt idx="74">
                  <c:v>334.99999999999994</c:v>
                </c:pt>
                <c:pt idx="75">
                  <c:v>334.99999999999994</c:v>
                </c:pt>
                <c:pt idx="76">
                  <c:v>326</c:v>
                </c:pt>
                <c:pt idx="77">
                  <c:v>326</c:v>
                </c:pt>
                <c:pt idx="78">
                  <c:v>326</c:v>
                </c:pt>
                <c:pt idx="79">
                  <c:v>326</c:v>
                </c:pt>
                <c:pt idx="80">
                  <c:v>302.00000000000006</c:v>
                </c:pt>
                <c:pt idx="81">
                  <c:v>302.00000000000006</c:v>
                </c:pt>
                <c:pt idx="82">
                  <c:v>302.00000000000006</c:v>
                </c:pt>
                <c:pt idx="83">
                  <c:v>302.00000000000006</c:v>
                </c:pt>
                <c:pt idx="84">
                  <c:v>271</c:v>
                </c:pt>
                <c:pt idx="85">
                  <c:v>271</c:v>
                </c:pt>
                <c:pt idx="86">
                  <c:v>271</c:v>
                </c:pt>
                <c:pt idx="87">
                  <c:v>271</c:v>
                </c:pt>
                <c:pt idx="88">
                  <c:v>238</c:v>
                </c:pt>
                <c:pt idx="89">
                  <c:v>238</c:v>
                </c:pt>
                <c:pt idx="90">
                  <c:v>238</c:v>
                </c:pt>
                <c:pt idx="91">
                  <c:v>238</c:v>
                </c:pt>
                <c:pt idx="92">
                  <c:v>211</c:v>
                </c:pt>
                <c:pt idx="93">
                  <c:v>211</c:v>
                </c:pt>
                <c:pt idx="94">
                  <c:v>211</c:v>
                </c:pt>
                <c:pt idx="95">
                  <c:v>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DF7-4281-9D73-5CE8E3E08CE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DF7-4281-9D73-5CE8E3E08CE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220</c:v>
                </c:pt>
                <c:pt idx="1">
                  <c:v>220</c:v>
                </c:pt>
                <c:pt idx="2">
                  <c:v>220</c:v>
                </c:pt>
                <c:pt idx="3">
                  <c:v>220</c:v>
                </c:pt>
                <c:pt idx="4">
                  <c:v>345</c:v>
                </c:pt>
                <c:pt idx="5">
                  <c:v>345</c:v>
                </c:pt>
                <c:pt idx="6">
                  <c:v>345</c:v>
                </c:pt>
                <c:pt idx="7">
                  <c:v>345</c:v>
                </c:pt>
                <c:pt idx="8">
                  <c:v>345</c:v>
                </c:pt>
                <c:pt idx="9">
                  <c:v>345</c:v>
                </c:pt>
                <c:pt idx="10">
                  <c:v>345</c:v>
                </c:pt>
                <c:pt idx="11">
                  <c:v>345</c:v>
                </c:pt>
                <c:pt idx="12">
                  <c:v>345</c:v>
                </c:pt>
                <c:pt idx="13">
                  <c:v>345</c:v>
                </c:pt>
                <c:pt idx="14">
                  <c:v>345</c:v>
                </c:pt>
                <c:pt idx="15">
                  <c:v>345</c:v>
                </c:pt>
                <c:pt idx="16">
                  <c:v>345</c:v>
                </c:pt>
                <c:pt idx="17">
                  <c:v>345</c:v>
                </c:pt>
                <c:pt idx="18">
                  <c:v>345</c:v>
                </c:pt>
                <c:pt idx="19">
                  <c:v>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DF7-4281-9D73-5CE8E3E08CE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DF7-4281-9D73-5CE8E3E08CE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DF7-4281-9D73-5CE8E3E08CE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DF7-4281-9D73-5CE8E3E08CE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1950</c:v>
                </c:pt>
                <c:pt idx="1">
                  <c:v>1904.3</c:v>
                </c:pt>
                <c:pt idx="2">
                  <c:v>1889.7</c:v>
                </c:pt>
                <c:pt idx="3">
                  <c:v>1844.9</c:v>
                </c:pt>
                <c:pt idx="4">
                  <c:v>1908.6</c:v>
                </c:pt>
                <c:pt idx="5">
                  <c:v>1844.2</c:v>
                </c:pt>
                <c:pt idx="6">
                  <c:v>1837.3</c:v>
                </c:pt>
                <c:pt idx="7">
                  <c:v>1681.5</c:v>
                </c:pt>
                <c:pt idx="8">
                  <c:v>1820.1</c:v>
                </c:pt>
                <c:pt idx="9">
                  <c:v>1693.7</c:v>
                </c:pt>
                <c:pt idx="10">
                  <c:v>1703.7</c:v>
                </c:pt>
                <c:pt idx="11">
                  <c:v>1689.3</c:v>
                </c:pt>
                <c:pt idx="12">
                  <c:v>1687.9</c:v>
                </c:pt>
                <c:pt idx="13">
                  <c:v>1667.2</c:v>
                </c:pt>
                <c:pt idx="14">
                  <c:v>1648.3</c:v>
                </c:pt>
                <c:pt idx="15">
                  <c:v>1602.2</c:v>
                </c:pt>
                <c:pt idx="16">
                  <c:v>1526.4</c:v>
                </c:pt>
                <c:pt idx="17">
                  <c:v>1480</c:v>
                </c:pt>
                <c:pt idx="18">
                  <c:v>1567.4</c:v>
                </c:pt>
                <c:pt idx="19">
                  <c:v>1542.6</c:v>
                </c:pt>
                <c:pt idx="20">
                  <c:v>1493.9</c:v>
                </c:pt>
                <c:pt idx="21">
                  <c:v>1535.7</c:v>
                </c:pt>
                <c:pt idx="22">
                  <c:v>1470.4</c:v>
                </c:pt>
                <c:pt idx="23">
                  <c:v>1371.4</c:v>
                </c:pt>
                <c:pt idx="24">
                  <c:v>961</c:v>
                </c:pt>
                <c:pt idx="25">
                  <c:v>961</c:v>
                </c:pt>
                <c:pt idx="26">
                  <c:v>1089.7</c:v>
                </c:pt>
                <c:pt idx="27">
                  <c:v>1303.7</c:v>
                </c:pt>
                <c:pt idx="28">
                  <c:v>1247.5</c:v>
                </c:pt>
                <c:pt idx="29">
                  <c:v>1363.1</c:v>
                </c:pt>
                <c:pt idx="30">
                  <c:v>1455.6</c:v>
                </c:pt>
                <c:pt idx="31">
                  <c:v>1474.5</c:v>
                </c:pt>
                <c:pt idx="32">
                  <c:v>1839.9</c:v>
                </c:pt>
                <c:pt idx="33">
                  <c:v>1957.8</c:v>
                </c:pt>
                <c:pt idx="34">
                  <c:v>2089.6999999999998</c:v>
                </c:pt>
                <c:pt idx="35">
                  <c:v>1944</c:v>
                </c:pt>
                <c:pt idx="36">
                  <c:v>2167</c:v>
                </c:pt>
                <c:pt idx="37">
                  <c:v>2167</c:v>
                </c:pt>
                <c:pt idx="38">
                  <c:v>2167</c:v>
                </c:pt>
                <c:pt idx="39">
                  <c:v>2167</c:v>
                </c:pt>
                <c:pt idx="40">
                  <c:v>2192</c:v>
                </c:pt>
                <c:pt idx="41">
                  <c:v>2192</c:v>
                </c:pt>
                <c:pt idx="42">
                  <c:v>2192</c:v>
                </c:pt>
                <c:pt idx="43">
                  <c:v>2192</c:v>
                </c:pt>
                <c:pt idx="44">
                  <c:v>2188</c:v>
                </c:pt>
                <c:pt idx="45">
                  <c:v>2188</c:v>
                </c:pt>
                <c:pt idx="46">
                  <c:v>2188</c:v>
                </c:pt>
                <c:pt idx="47">
                  <c:v>2188</c:v>
                </c:pt>
                <c:pt idx="48">
                  <c:v>2192</c:v>
                </c:pt>
                <c:pt idx="49">
                  <c:v>2192</c:v>
                </c:pt>
                <c:pt idx="50">
                  <c:v>2192</c:v>
                </c:pt>
                <c:pt idx="51">
                  <c:v>2192</c:v>
                </c:pt>
                <c:pt idx="52">
                  <c:v>2182</c:v>
                </c:pt>
                <c:pt idx="53">
                  <c:v>2182</c:v>
                </c:pt>
                <c:pt idx="54">
                  <c:v>2182</c:v>
                </c:pt>
                <c:pt idx="55">
                  <c:v>2182</c:v>
                </c:pt>
                <c:pt idx="56">
                  <c:v>2158</c:v>
                </c:pt>
                <c:pt idx="57">
                  <c:v>2158</c:v>
                </c:pt>
                <c:pt idx="58">
                  <c:v>2158</c:v>
                </c:pt>
                <c:pt idx="59">
                  <c:v>1950.9</c:v>
                </c:pt>
                <c:pt idx="60">
                  <c:v>1782.1000000000001</c:v>
                </c:pt>
                <c:pt idx="61">
                  <c:v>1768.4</c:v>
                </c:pt>
                <c:pt idx="62">
                  <c:v>1817.4</c:v>
                </c:pt>
                <c:pt idx="63">
                  <c:v>1781.2</c:v>
                </c:pt>
                <c:pt idx="64">
                  <c:v>1700</c:v>
                </c:pt>
                <c:pt idx="65">
                  <c:v>1700</c:v>
                </c:pt>
                <c:pt idx="66">
                  <c:v>1700</c:v>
                </c:pt>
                <c:pt idx="67">
                  <c:v>1700</c:v>
                </c:pt>
                <c:pt idx="68">
                  <c:v>1560</c:v>
                </c:pt>
                <c:pt idx="69">
                  <c:v>1560</c:v>
                </c:pt>
                <c:pt idx="70">
                  <c:v>1560</c:v>
                </c:pt>
                <c:pt idx="71">
                  <c:v>1560</c:v>
                </c:pt>
                <c:pt idx="72">
                  <c:v>1588</c:v>
                </c:pt>
                <c:pt idx="73">
                  <c:v>1588</c:v>
                </c:pt>
                <c:pt idx="74">
                  <c:v>1588</c:v>
                </c:pt>
                <c:pt idx="75">
                  <c:v>1588</c:v>
                </c:pt>
                <c:pt idx="76">
                  <c:v>1598.1</c:v>
                </c:pt>
                <c:pt idx="77">
                  <c:v>1600.9</c:v>
                </c:pt>
                <c:pt idx="78">
                  <c:v>1626</c:v>
                </c:pt>
                <c:pt idx="79">
                  <c:v>1559.2</c:v>
                </c:pt>
                <c:pt idx="80">
                  <c:v>1627.6</c:v>
                </c:pt>
                <c:pt idx="81">
                  <c:v>1517.3000000000002</c:v>
                </c:pt>
                <c:pt idx="82">
                  <c:v>1446.5</c:v>
                </c:pt>
                <c:pt idx="83">
                  <c:v>1495.3000000000002</c:v>
                </c:pt>
                <c:pt idx="84">
                  <c:v>1570.2</c:v>
                </c:pt>
                <c:pt idx="85">
                  <c:v>1680.4</c:v>
                </c:pt>
                <c:pt idx="86">
                  <c:v>1740.5</c:v>
                </c:pt>
                <c:pt idx="87">
                  <c:v>1781.2</c:v>
                </c:pt>
                <c:pt idx="88">
                  <c:v>1872.8</c:v>
                </c:pt>
                <c:pt idx="89">
                  <c:v>1957</c:v>
                </c:pt>
                <c:pt idx="90">
                  <c:v>1984.1</c:v>
                </c:pt>
                <c:pt idx="91">
                  <c:v>1886.7</c:v>
                </c:pt>
                <c:pt idx="92">
                  <c:v>2132</c:v>
                </c:pt>
                <c:pt idx="93">
                  <c:v>2073.3000000000002</c:v>
                </c:pt>
                <c:pt idx="94">
                  <c:v>2132</c:v>
                </c:pt>
                <c:pt idx="95">
                  <c:v>1942.9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DF7-4281-9D73-5CE8E3E08CE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41</c:v>
                </c:pt>
                <c:pt idx="25">
                  <c:v>40.176000000000002</c:v>
                </c:pt>
                <c:pt idx="26">
                  <c:v>38.991999999999997</c:v>
                </c:pt>
                <c:pt idx="27">
                  <c:v>37.46</c:v>
                </c:pt>
                <c:pt idx="28">
                  <c:v>35.828000000000003</c:v>
                </c:pt>
                <c:pt idx="29">
                  <c:v>34.212000000000003</c:v>
                </c:pt>
                <c:pt idx="30">
                  <c:v>32.832000000000001</c:v>
                </c:pt>
                <c:pt idx="31">
                  <c:v>31.972000000000001</c:v>
                </c:pt>
                <c:pt idx="32">
                  <c:v>31.568000000000001</c:v>
                </c:pt>
                <c:pt idx="33">
                  <c:v>31.164000000000001</c:v>
                </c:pt>
                <c:pt idx="34">
                  <c:v>30.54</c:v>
                </c:pt>
                <c:pt idx="35">
                  <c:v>29.84</c:v>
                </c:pt>
                <c:pt idx="36">
                  <c:v>29.216000000000001</c:v>
                </c:pt>
                <c:pt idx="37">
                  <c:v>28.707999999999998</c:v>
                </c:pt>
                <c:pt idx="38">
                  <c:v>28.396000000000001</c:v>
                </c:pt>
                <c:pt idx="39">
                  <c:v>28.408000000000001</c:v>
                </c:pt>
                <c:pt idx="40">
                  <c:v>28.64</c:v>
                </c:pt>
                <c:pt idx="41">
                  <c:v>29.012</c:v>
                </c:pt>
                <c:pt idx="42">
                  <c:v>29.452000000000002</c:v>
                </c:pt>
                <c:pt idx="43">
                  <c:v>30.068000000000001</c:v>
                </c:pt>
                <c:pt idx="44">
                  <c:v>30.776</c:v>
                </c:pt>
                <c:pt idx="45">
                  <c:v>31.463999999999999</c:v>
                </c:pt>
                <c:pt idx="46">
                  <c:v>31.943999999999999</c:v>
                </c:pt>
                <c:pt idx="47">
                  <c:v>32.295999999999999</c:v>
                </c:pt>
                <c:pt idx="48">
                  <c:v>32.612000000000002</c:v>
                </c:pt>
                <c:pt idx="49">
                  <c:v>32.944000000000003</c:v>
                </c:pt>
                <c:pt idx="50">
                  <c:v>33.268000000000001</c:v>
                </c:pt>
                <c:pt idx="51">
                  <c:v>33.576000000000001</c:v>
                </c:pt>
                <c:pt idx="52">
                  <c:v>33.9</c:v>
                </c:pt>
                <c:pt idx="53">
                  <c:v>34.323999999999998</c:v>
                </c:pt>
                <c:pt idx="54">
                  <c:v>34.816000000000003</c:v>
                </c:pt>
                <c:pt idx="55">
                  <c:v>35.328000000000003</c:v>
                </c:pt>
                <c:pt idx="56">
                  <c:v>35.851999999999997</c:v>
                </c:pt>
                <c:pt idx="57">
                  <c:v>36.463999999999999</c:v>
                </c:pt>
                <c:pt idx="58">
                  <c:v>37.271999999999998</c:v>
                </c:pt>
                <c:pt idx="59">
                  <c:v>38.295999999999999</c:v>
                </c:pt>
                <c:pt idx="60">
                  <c:v>39.347999999999999</c:v>
                </c:pt>
                <c:pt idx="61">
                  <c:v>40.124000000000002</c:v>
                </c:pt>
                <c:pt idx="62">
                  <c:v>40.576000000000001</c:v>
                </c:pt>
                <c:pt idx="63">
                  <c:v>40.816000000000003</c:v>
                </c:pt>
                <c:pt idx="64">
                  <c:v>41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DF7-4281-9D73-5CE8E3E08CE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DF7-4281-9D73-5CE8E3E08CE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DF7-4281-9D73-5CE8E3E08C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81.83</c:v>
                </c:pt>
                <c:pt idx="1">
                  <c:v>83.52</c:v>
                </c:pt>
                <c:pt idx="2">
                  <c:v>86.81</c:v>
                </c:pt>
                <c:pt idx="3">
                  <c:v>81.72</c:v>
                </c:pt>
                <c:pt idx="4">
                  <c:v>87.16</c:v>
                </c:pt>
                <c:pt idx="5">
                  <c:v>83.42</c:v>
                </c:pt>
                <c:pt idx="6">
                  <c:v>82.82</c:v>
                </c:pt>
                <c:pt idx="7">
                  <c:v>79.83</c:v>
                </c:pt>
                <c:pt idx="8">
                  <c:v>81.87</c:v>
                </c:pt>
                <c:pt idx="9">
                  <c:v>79.58</c:v>
                </c:pt>
                <c:pt idx="10">
                  <c:v>79.28</c:v>
                </c:pt>
                <c:pt idx="11">
                  <c:v>77.23</c:v>
                </c:pt>
                <c:pt idx="12">
                  <c:v>78.64</c:v>
                </c:pt>
                <c:pt idx="13">
                  <c:v>78.23</c:v>
                </c:pt>
                <c:pt idx="14">
                  <c:v>78.28</c:v>
                </c:pt>
                <c:pt idx="15">
                  <c:v>78.03</c:v>
                </c:pt>
                <c:pt idx="16">
                  <c:v>77.47</c:v>
                </c:pt>
                <c:pt idx="17">
                  <c:v>79.61</c:v>
                </c:pt>
                <c:pt idx="18">
                  <c:v>82.27</c:v>
                </c:pt>
                <c:pt idx="19">
                  <c:v>85.5</c:v>
                </c:pt>
                <c:pt idx="20">
                  <c:v>77.27</c:v>
                </c:pt>
                <c:pt idx="21">
                  <c:v>83.96</c:v>
                </c:pt>
                <c:pt idx="22">
                  <c:v>87.09</c:v>
                </c:pt>
                <c:pt idx="23">
                  <c:v>88.98</c:v>
                </c:pt>
                <c:pt idx="24">
                  <c:v>87.48</c:v>
                </c:pt>
                <c:pt idx="25">
                  <c:v>95.42</c:v>
                </c:pt>
                <c:pt idx="26">
                  <c:v>104.09</c:v>
                </c:pt>
                <c:pt idx="27">
                  <c:v>121.27</c:v>
                </c:pt>
                <c:pt idx="28">
                  <c:v>121.03</c:v>
                </c:pt>
                <c:pt idx="29">
                  <c:v>121.8</c:v>
                </c:pt>
                <c:pt idx="30">
                  <c:v>116.66</c:v>
                </c:pt>
                <c:pt idx="31">
                  <c:v>110.15</c:v>
                </c:pt>
                <c:pt idx="32">
                  <c:v>133.06</c:v>
                </c:pt>
                <c:pt idx="33">
                  <c:v>126.64</c:v>
                </c:pt>
                <c:pt idx="34">
                  <c:v>119.24</c:v>
                </c:pt>
                <c:pt idx="35">
                  <c:v>102.75</c:v>
                </c:pt>
                <c:pt idx="36">
                  <c:v>101.76</c:v>
                </c:pt>
                <c:pt idx="37">
                  <c:v>91.99</c:v>
                </c:pt>
                <c:pt idx="38">
                  <c:v>89.31</c:v>
                </c:pt>
                <c:pt idx="39">
                  <c:v>84.88</c:v>
                </c:pt>
                <c:pt idx="40">
                  <c:v>86.44</c:v>
                </c:pt>
                <c:pt idx="41">
                  <c:v>86.12</c:v>
                </c:pt>
                <c:pt idx="42">
                  <c:v>85.92</c:v>
                </c:pt>
                <c:pt idx="43">
                  <c:v>85.18</c:v>
                </c:pt>
                <c:pt idx="44">
                  <c:v>85.99</c:v>
                </c:pt>
                <c:pt idx="45">
                  <c:v>86.02</c:v>
                </c:pt>
                <c:pt idx="46">
                  <c:v>86.25</c:v>
                </c:pt>
                <c:pt idx="47">
                  <c:v>86.31</c:v>
                </c:pt>
                <c:pt idx="48">
                  <c:v>85.96</c:v>
                </c:pt>
                <c:pt idx="49">
                  <c:v>86.16</c:v>
                </c:pt>
                <c:pt idx="50">
                  <c:v>86.35</c:v>
                </c:pt>
                <c:pt idx="51">
                  <c:v>86.86</c:v>
                </c:pt>
                <c:pt idx="52">
                  <c:v>87.48</c:v>
                </c:pt>
                <c:pt idx="53">
                  <c:v>90.76</c:v>
                </c:pt>
                <c:pt idx="54">
                  <c:v>90.72</c:v>
                </c:pt>
                <c:pt idx="55">
                  <c:v>100.17</c:v>
                </c:pt>
                <c:pt idx="56">
                  <c:v>103.59</c:v>
                </c:pt>
                <c:pt idx="57">
                  <c:v>109.74</c:v>
                </c:pt>
                <c:pt idx="58">
                  <c:v>118.25</c:v>
                </c:pt>
                <c:pt idx="59">
                  <c:v>132.49</c:v>
                </c:pt>
                <c:pt idx="60">
                  <c:v>117.33</c:v>
                </c:pt>
                <c:pt idx="61">
                  <c:v>126.41</c:v>
                </c:pt>
                <c:pt idx="62">
                  <c:v>119.08</c:v>
                </c:pt>
                <c:pt idx="63">
                  <c:v>153.54</c:v>
                </c:pt>
                <c:pt idx="64">
                  <c:v>115.99</c:v>
                </c:pt>
                <c:pt idx="65">
                  <c:v>122.82</c:v>
                </c:pt>
                <c:pt idx="66">
                  <c:v>142.22999999999999</c:v>
                </c:pt>
                <c:pt idx="67">
                  <c:v>161.6</c:v>
                </c:pt>
                <c:pt idx="68">
                  <c:v>131.5</c:v>
                </c:pt>
                <c:pt idx="69">
                  <c:v>139.24</c:v>
                </c:pt>
                <c:pt idx="70">
                  <c:v>142.09</c:v>
                </c:pt>
                <c:pt idx="71">
                  <c:v>144.47</c:v>
                </c:pt>
                <c:pt idx="72">
                  <c:v>139.47999999999999</c:v>
                </c:pt>
                <c:pt idx="73">
                  <c:v>137.16</c:v>
                </c:pt>
                <c:pt idx="74">
                  <c:v>138.11000000000001</c:v>
                </c:pt>
                <c:pt idx="75">
                  <c:v>132.87</c:v>
                </c:pt>
                <c:pt idx="76">
                  <c:v>140.58000000000001</c:v>
                </c:pt>
                <c:pt idx="77">
                  <c:v>137.56</c:v>
                </c:pt>
                <c:pt idx="78">
                  <c:v>128.41</c:v>
                </c:pt>
                <c:pt idx="79">
                  <c:v>129.36000000000001</c:v>
                </c:pt>
                <c:pt idx="80">
                  <c:v>138.18</c:v>
                </c:pt>
                <c:pt idx="81">
                  <c:v>129.86000000000001</c:v>
                </c:pt>
                <c:pt idx="82">
                  <c:v>121.2</c:v>
                </c:pt>
                <c:pt idx="83">
                  <c:v>112.11</c:v>
                </c:pt>
                <c:pt idx="84">
                  <c:v>121.16</c:v>
                </c:pt>
                <c:pt idx="85">
                  <c:v>115.99</c:v>
                </c:pt>
                <c:pt idx="86">
                  <c:v>110.08</c:v>
                </c:pt>
                <c:pt idx="87">
                  <c:v>102.72</c:v>
                </c:pt>
                <c:pt idx="88">
                  <c:v>114.68</c:v>
                </c:pt>
                <c:pt idx="89">
                  <c:v>110.95</c:v>
                </c:pt>
                <c:pt idx="90">
                  <c:v>103.96</c:v>
                </c:pt>
                <c:pt idx="91">
                  <c:v>91.32</c:v>
                </c:pt>
                <c:pt idx="92">
                  <c:v>94.85</c:v>
                </c:pt>
                <c:pt idx="93">
                  <c:v>89.12</c:v>
                </c:pt>
                <c:pt idx="94">
                  <c:v>88.77</c:v>
                </c:pt>
                <c:pt idx="95">
                  <c:v>84.53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DF7-4281-9D73-5CE8E3E08C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6485.0469999999996</v>
      </c>
      <c r="C5" s="25">
        <v>6420.39</v>
      </c>
      <c r="D5" s="25">
        <v>6350.808</v>
      </c>
      <c r="E5" s="25">
        <v>6272.2579999999998</v>
      </c>
      <c r="F5" s="25">
        <v>6421.8029999999999</v>
      </c>
      <c r="G5" s="25">
        <v>6336.0889999999999</v>
      </c>
      <c r="H5" s="25">
        <v>6325.6419999999998</v>
      </c>
      <c r="I5" s="25">
        <v>6159.201</v>
      </c>
      <c r="J5" s="25">
        <v>6269.0389999999998</v>
      </c>
      <c r="K5" s="25">
        <v>6127.91</v>
      </c>
      <c r="L5" s="25">
        <v>6124.616</v>
      </c>
      <c r="M5" s="25">
        <v>6117.0910000000003</v>
      </c>
      <c r="N5" s="25">
        <v>6115.768</v>
      </c>
      <c r="O5" s="25">
        <v>6100.375</v>
      </c>
      <c r="P5" s="25">
        <v>6091.7889999999998</v>
      </c>
      <c r="Q5" s="25">
        <v>6079.2889999999998</v>
      </c>
      <c r="R5" s="25">
        <v>6084.1959999999999</v>
      </c>
      <c r="S5" s="25">
        <v>6071.9849999999997</v>
      </c>
      <c r="T5" s="25">
        <v>6213.3379999999997</v>
      </c>
      <c r="U5" s="25">
        <v>6290.4160000000002</v>
      </c>
      <c r="V5" s="25">
        <v>6081.8710000000001</v>
      </c>
      <c r="W5" s="25">
        <v>6254.6959999999999</v>
      </c>
      <c r="X5" s="25">
        <v>6283.5690000000004</v>
      </c>
      <c r="Y5" s="25">
        <v>6317.4409999999998</v>
      </c>
      <c r="Z5" s="25">
        <v>6044.3850000000002</v>
      </c>
      <c r="AA5" s="25">
        <v>6187.2020000000002</v>
      </c>
      <c r="AB5" s="25">
        <v>6421.585</v>
      </c>
      <c r="AC5" s="25">
        <v>6695.3289999999997</v>
      </c>
      <c r="AD5" s="25">
        <v>6869.6769999999997</v>
      </c>
      <c r="AE5" s="25">
        <v>7054.8630000000003</v>
      </c>
      <c r="AF5" s="25">
        <v>7217.317</v>
      </c>
      <c r="AG5" s="25">
        <v>7308.2849999999999</v>
      </c>
      <c r="AH5" s="25">
        <v>7718.0910000000003</v>
      </c>
      <c r="AI5" s="25">
        <v>7911.5420000000004</v>
      </c>
      <c r="AJ5" s="25">
        <v>8075.6859999999997</v>
      </c>
      <c r="AK5" s="25">
        <v>7967.799</v>
      </c>
      <c r="AL5" s="25">
        <v>8254.5030000000006</v>
      </c>
      <c r="AM5" s="25">
        <v>8278.768</v>
      </c>
      <c r="AN5" s="25">
        <v>8310.1239999999998</v>
      </c>
      <c r="AO5" s="25">
        <v>8313.8379999999997</v>
      </c>
      <c r="AP5" s="25">
        <v>8356.5010000000002</v>
      </c>
      <c r="AQ5" s="25">
        <v>8371.9850000000006</v>
      </c>
      <c r="AR5" s="25">
        <v>8380.7829999999994</v>
      </c>
      <c r="AS5" s="25">
        <v>8383.5990000000002</v>
      </c>
      <c r="AT5" s="25">
        <v>8374.2829999999994</v>
      </c>
      <c r="AU5" s="25">
        <v>8385.6710000000003</v>
      </c>
      <c r="AV5" s="25">
        <v>8398.4719999999998</v>
      </c>
      <c r="AW5" s="25">
        <v>8388.9609999999993</v>
      </c>
      <c r="AX5" s="25">
        <v>8291.4639999999999</v>
      </c>
      <c r="AY5" s="25">
        <v>8261.5360000000001</v>
      </c>
      <c r="AZ5" s="25">
        <v>8238.844000000001</v>
      </c>
      <c r="BA5" s="25">
        <v>8207.7430000000004</v>
      </c>
      <c r="BB5" s="25">
        <v>8159.8670000000002</v>
      </c>
      <c r="BC5" s="25">
        <v>8126.2160000000003</v>
      </c>
      <c r="BD5" s="25">
        <v>8093.2950000000001</v>
      </c>
      <c r="BE5" s="25">
        <v>8058.4849999999997</v>
      </c>
      <c r="BF5" s="25">
        <v>7960.4480000000003</v>
      </c>
      <c r="BG5" s="25">
        <v>7938.4709999999995</v>
      </c>
      <c r="BH5" s="25">
        <v>7880.4549999999999</v>
      </c>
      <c r="BI5" s="25">
        <v>7687.107</v>
      </c>
      <c r="BJ5" s="25">
        <v>7619.018</v>
      </c>
      <c r="BK5" s="25">
        <v>7645.1120000000001</v>
      </c>
      <c r="BL5" s="25">
        <v>7712.1540000000005</v>
      </c>
      <c r="BM5" s="25">
        <v>7700.8710000000001</v>
      </c>
      <c r="BN5" s="25">
        <v>7820.1809999999996</v>
      </c>
      <c r="BO5" s="25">
        <v>7907.69</v>
      </c>
      <c r="BP5" s="25">
        <v>7938.5379999999996</v>
      </c>
      <c r="BQ5" s="25">
        <v>7947.66</v>
      </c>
      <c r="BR5" s="25">
        <v>7954.3140000000003</v>
      </c>
      <c r="BS5" s="25">
        <v>7986.3909999999996</v>
      </c>
      <c r="BT5" s="25">
        <v>7994.9350000000004</v>
      </c>
      <c r="BU5" s="25">
        <v>8002.5469999999996</v>
      </c>
      <c r="BV5" s="25">
        <v>7977.9380000000001</v>
      </c>
      <c r="BW5" s="25">
        <v>7977.6379999999999</v>
      </c>
      <c r="BX5" s="25">
        <v>7984.6360000000004</v>
      </c>
      <c r="BY5" s="25">
        <v>7976.4620000000004</v>
      </c>
      <c r="BZ5" s="25">
        <v>7905.1090000000004</v>
      </c>
      <c r="CA5" s="25">
        <v>7899.4849999999997</v>
      </c>
      <c r="CB5" s="25">
        <v>7876.424</v>
      </c>
      <c r="CC5" s="25">
        <v>7691.2860000000001</v>
      </c>
      <c r="CD5" s="25">
        <v>7568.31</v>
      </c>
      <c r="CE5" s="25">
        <v>7359.39</v>
      </c>
      <c r="CF5" s="25">
        <v>7259.3919999999998</v>
      </c>
      <c r="CG5" s="25">
        <v>7185.3419999999996</v>
      </c>
      <c r="CH5" s="25">
        <v>7109.683</v>
      </c>
      <c r="CI5" s="25">
        <v>7094.62</v>
      </c>
      <c r="CJ5" s="25">
        <v>7069.5529999999999</v>
      </c>
      <c r="CK5" s="25">
        <v>7000.7870000000003</v>
      </c>
      <c r="CL5" s="25">
        <v>7010.518</v>
      </c>
      <c r="CM5" s="25">
        <v>6984.8180000000002</v>
      </c>
      <c r="CN5" s="25">
        <v>6930.5889999999999</v>
      </c>
      <c r="CO5" s="25">
        <v>6756.5709999999999</v>
      </c>
      <c r="CP5" s="25">
        <v>6856.7110000000002</v>
      </c>
      <c r="CQ5" s="25">
        <v>6700.5709999999999</v>
      </c>
      <c r="CR5" s="25">
        <v>6685.241</v>
      </c>
      <c r="CS5" s="25">
        <v>6427.6180000000004</v>
      </c>
      <c r="CT5" s="26"/>
      <c r="CU5" s="26"/>
      <c r="CV5" s="26"/>
      <c r="CW5" s="27"/>
      <c r="CX5" s="28">
        <f t="array" ref="CX5">SUMPRODUCT(B5:CW5*0.25)</f>
        <v>175371.47750000001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81.83</v>
      </c>
      <c r="C8" s="37">
        <v>83.52</v>
      </c>
      <c r="D8" s="37">
        <v>86.81</v>
      </c>
      <c r="E8" s="37">
        <v>81.72</v>
      </c>
      <c r="F8" s="37">
        <v>87.16</v>
      </c>
      <c r="G8" s="37">
        <v>83.42</v>
      </c>
      <c r="H8" s="37">
        <v>82.82</v>
      </c>
      <c r="I8" s="37">
        <v>79.83</v>
      </c>
      <c r="J8" s="37">
        <v>81.87</v>
      </c>
      <c r="K8" s="37">
        <v>79.58</v>
      </c>
      <c r="L8" s="37">
        <v>79.28</v>
      </c>
      <c r="M8" s="37">
        <v>77.23</v>
      </c>
      <c r="N8" s="37">
        <v>78.64</v>
      </c>
      <c r="O8" s="37">
        <v>78.23</v>
      </c>
      <c r="P8" s="37">
        <v>78.28</v>
      </c>
      <c r="Q8" s="37">
        <v>78.03</v>
      </c>
      <c r="R8" s="37">
        <v>77.47</v>
      </c>
      <c r="S8" s="37">
        <v>79.61</v>
      </c>
      <c r="T8" s="37">
        <v>82.27</v>
      </c>
      <c r="U8" s="37">
        <v>85.5</v>
      </c>
      <c r="V8" s="37">
        <v>77.27</v>
      </c>
      <c r="W8" s="37">
        <v>83.96</v>
      </c>
      <c r="X8" s="37">
        <v>87.09</v>
      </c>
      <c r="Y8" s="37">
        <v>88.98</v>
      </c>
      <c r="Z8" s="37">
        <v>87.48</v>
      </c>
      <c r="AA8" s="37">
        <v>95.42</v>
      </c>
      <c r="AB8" s="37">
        <v>104.09</v>
      </c>
      <c r="AC8" s="37">
        <v>121.27</v>
      </c>
      <c r="AD8" s="37">
        <v>121.03</v>
      </c>
      <c r="AE8" s="37">
        <v>121.8</v>
      </c>
      <c r="AF8" s="37">
        <v>116.66</v>
      </c>
      <c r="AG8" s="37">
        <v>110.15</v>
      </c>
      <c r="AH8" s="37">
        <v>133.06</v>
      </c>
      <c r="AI8" s="37">
        <v>126.64</v>
      </c>
      <c r="AJ8" s="37">
        <v>119.24</v>
      </c>
      <c r="AK8" s="37">
        <v>102.75</v>
      </c>
      <c r="AL8" s="37">
        <v>101.76</v>
      </c>
      <c r="AM8" s="37">
        <v>91.99</v>
      </c>
      <c r="AN8" s="37">
        <v>89.31</v>
      </c>
      <c r="AO8" s="37">
        <v>84.88</v>
      </c>
      <c r="AP8" s="37">
        <v>86.44</v>
      </c>
      <c r="AQ8" s="37">
        <v>86.12</v>
      </c>
      <c r="AR8" s="37">
        <v>85.92</v>
      </c>
      <c r="AS8" s="37">
        <v>85.18</v>
      </c>
      <c r="AT8" s="37">
        <v>85.99</v>
      </c>
      <c r="AU8" s="37">
        <v>86.02</v>
      </c>
      <c r="AV8" s="37">
        <v>86.25</v>
      </c>
      <c r="AW8" s="37">
        <v>86.31</v>
      </c>
      <c r="AX8" s="37">
        <v>85.96</v>
      </c>
      <c r="AY8" s="37">
        <v>86.16</v>
      </c>
      <c r="AZ8" s="37">
        <v>86.35</v>
      </c>
      <c r="BA8" s="37">
        <v>86.86</v>
      </c>
      <c r="BB8" s="37">
        <v>87.48</v>
      </c>
      <c r="BC8" s="37">
        <v>90.76</v>
      </c>
      <c r="BD8" s="37">
        <v>90.72</v>
      </c>
      <c r="BE8" s="37">
        <v>100.17</v>
      </c>
      <c r="BF8" s="37">
        <v>103.59</v>
      </c>
      <c r="BG8" s="37">
        <v>109.74</v>
      </c>
      <c r="BH8" s="37">
        <v>118.25</v>
      </c>
      <c r="BI8" s="37">
        <v>132.49</v>
      </c>
      <c r="BJ8" s="37">
        <v>117.33</v>
      </c>
      <c r="BK8" s="37">
        <v>126.41</v>
      </c>
      <c r="BL8" s="37">
        <v>119.08</v>
      </c>
      <c r="BM8" s="37">
        <v>153.54</v>
      </c>
      <c r="BN8" s="37">
        <v>115.99</v>
      </c>
      <c r="BO8" s="37">
        <v>122.82</v>
      </c>
      <c r="BP8" s="37">
        <v>142.22999999999999</v>
      </c>
      <c r="BQ8" s="37">
        <v>161.6</v>
      </c>
      <c r="BR8" s="37">
        <v>131.5</v>
      </c>
      <c r="BS8" s="37">
        <v>139.24</v>
      </c>
      <c r="BT8" s="37">
        <v>142.09</v>
      </c>
      <c r="BU8" s="37">
        <v>144.47</v>
      </c>
      <c r="BV8" s="37">
        <v>139.47999999999999</v>
      </c>
      <c r="BW8" s="37">
        <v>137.16</v>
      </c>
      <c r="BX8" s="37">
        <v>138.11000000000001</v>
      </c>
      <c r="BY8" s="37">
        <v>132.87</v>
      </c>
      <c r="BZ8" s="37">
        <v>140.58000000000001</v>
      </c>
      <c r="CA8" s="37">
        <v>137.56</v>
      </c>
      <c r="CB8" s="37">
        <v>128.41</v>
      </c>
      <c r="CC8" s="37">
        <v>129.36000000000001</v>
      </c>
      <c r="CD8" s="37">
        <v>138.18</v>
      </c>
      <c r="CE8" s="37">
        <v>129.86000000000001</v>
      </c>
      <c r="CF8" s="37">
        <v>121.2</v>
      </c>
      <c r="CG8" s="37">
        <v>112.11</v>
      </c>
      <c r="CH8" s="37">
        <v>121.16</v>
      </c>
      <c r="CI8" s="37">
        <v>115.99</v>
      </c>
      <c r="CJ8" s="37">
        <v>110.08</v>
      </c>
      <c r="CK8" s="37">
        <v>102.72</v>
      </c>
      <c r="CL8" s="37">
        <v>114.68</v>
      </c>
      <c r="CM8" s="37">
        <v>110.95</v>
      </c>
      <c r="CN8" s="37">
        <v>103.96</v>
      </c>
      <c r="CO8" s="37">
        <v>91.32</v>
      </c>
      <c r="CP8" s="37">
        <v>94.85</v>
      </c>
      <c r="CQ8" s="37">
        <v>89.12</v>
      </c>
      <c r="CR8" s="37">
        <v>88.77</v>
      </c>
      <c r="CS8" s="37">
        <v>84.53</v>
      </c>
      <c r="CT8" s="38"/>
      <c r="CU8" s="38"/>
      <c r="CV8" s="38"/>
      <c r="CW8" s="39"/>
      <c r="CX8" s="40">
        <f>IF(SUM(B8:CW8)&lt;&gt;0,AVERAGEIF(B8:CW8,"&lt;&gt;"""),"")</f>
        <v>104.00000000000001</v>
      </c>
    </row>
    <row r="9" spans="1:102" ht="24.95" customHeight="1" thickBot="1" x14ac:dyDescent="0.25">
      <c r="A9" s="41" t="s">
        <v>6</v>
      </c>
      <c r="B9" s="42">
        <v>83.47</v>
      </c>
      <c r="C9" s="43">
        <v>83.47</v>
      </c>
      <c r="D9" s="43">
        <v>83.47</v>
      </c>
      <c r="E9" s="43">
        <v>83.47</v>
      </c>
      <c r="F9" s="43">
        <v>83.307500000000005</v>
      </c>
      <c r="G9" s="43">
        <v>83.307500000000005</v>
      </c>
      <c r="H9" s="43">
        <v>83.307500000000005</v>
      </c>
      <c r="I9" s="43">
        <v>83.307500000000005</v>
      </c>
      <c r="J9" s="43">
        <v>79.489999999999995</v>
      </c>
      <c r="K9" s="43">
        <v>79.489999999999995</v>
      </c>
      <c r="L9" s="43">
        <v>79.489999999999995</v>
      </c>
      <c r="M9" s="43">
        <v>79.489999999999995</v>
      </c>
      <c r="N9" s="43">
        <v>78.295000000000002</v>
      </c>
      <c r="O9" s="43">
        <v>78.295000000000002</v>
      </c>
      <c r="P9" s="43">
        <v>78.295000000000002</v>
      </c>
      <c r="Q9" s="43">
        <v>78.295000000000002</v>
      </c>
      <c r="R9" s="43">
        <v>81.212500000000006</v>
      </c>
      <c r="S9" s="43">
        <v>81.212500000000006</v>
      </c>
      <c r="T9" s="43">
        <v>81.212500000000006</v>
      </c>
      <c r="U9" s="43">
        <v>81.212500000000006</v>
      </c>
      <c r="V9" s="43">
        <v>84.325000000000003</v>
      </c>
      <c r="W9" s="43">
        <v>84.325000000000003</v>
      </c>
      <c r="X9" s="43">
        <v>84.325000000000003</v>
      </c>
      <c r="Y9" s="43">
        <v>84.325000000000003</v>
      </c>
      <c r="Z9" s="43">
        <v>102.065</v>
      </c>
      <c r="AA9" s="43">
        <v>102.065</v>
      </c>
      <c r="AB9" s="43">
        <v>102.065</v>
      </c>
      <c r="AC9" s="43">
        <v>102.065</v>
      </c>
      <c r="AD9" s="43">
        <v>117.41</v>
      </c>
      <c r="AE9" s="43">
        <v>117.41</v>
      </c>
      <c r="AF9" s="43">
        <v>117.41</v>
      </c>
      <c r="AG9" s="43">
        <v>117.41</v>
      </c>
      <c r="AH9" s="43">
        <v>120.4225</v>
      </c>
      <c r="AI9" s="43">
        <v>120.4225</v>
      </c>
      <c r="AJ9" s="43">
        <v>120.4225</v>
      </c>
      <c r="AK9" s="43">
        <v>120.4225</v>
      </c>
      <c r="AL9" s="43">
        <v>91.984999999999999</v>
      </c>
      <c r="AM9" s="43">
        <v>91.984999999999999</v>
      </c>
      <c r="AN9" s="43">
        <v>91.984999999999999</v>
      </c>
      <c r="AO9" s="43">
        <v>91.984999999999999</v>
      </c>
      <c r="AP9" s="43">
        <v>85.915000000000006</v>
      </c>
      <c r="AQ9" s="43">
        <v>85.915000000000006</v>
      </c>
      <c r="AR9" s="43">
        <v>85.915000000000006</v>
      </c>
      <c r="AS9" s="43">
        <v>85.915000000000006</v>
      </c>
      <c r="AT9" s="43">
        <v>86.142499999999998</v>
      </c>
      <c r="AU9" s="43">
        <v>86.142499999999998</v>
      </c>
      <c r="AV9" s="43">
        <v>86.142499999999998</v>
      </c>
      <c r="AW9" s="43">
        <v>86.142499999999998</v>
      </c>
      <c r="AX9" s="43">
        <v>86.332499999999996</v>
      </c>
      <c r="AY9" s="43">
        <v>86.332499999999996</v>
      </c>
      <c r="AZ9" s="43">
        <v>86.332499999999996</v>
      </c>
      <c r="BA9" s="43">
        <v>86.332499999999996</v>
      </c>
      <c r="BB9" s="43">
        <v>92.282499999999999</v>
      </c>
      <c r="BC9" s="43">
        <v>92.282499999999999</v>
      </c>
      <c r="BD9" s="43">
        <v>92.282499999999999</v>
      </c>
      <c r="BE9" s="43">
        <v>92.282499999999999</v>
      </c>
      <c r="BF9" s="43">
        <v>116.0175</v>
      </c>
      <c r="BG9" s="43">
        <v>116.0175</v>
      </c>
      <c r="BH9" s="43">
        <v>116.0175</v>
      </c>
      <c r="BI9" s="43">
        <v>116.0175</v>
      </c>
      <c r="BJ9" s="43">
        <v>129.09</v>
      </c>
      <c r="BK9" s="43">
        <v>129.09</v>
      </c>
      <c r="BL9" s="43">
        <v>129.09</v>
      </c>
      <c r="BM9" s="43">
        <v>129.09</v>
      </c>
      <c r="BN9" s="43">
        <v>135.66</v>
      </c>
      <c r="BO9" s="43">
        <v>135.66</v>
      </c>
      <c r="BP9" s="43">
        <v>135.66</v>
      </c>
      <c r="BQ9" s="43">
        <v>135.66</v>
      </c>
      <c r="BR9" s="43">
        <v>139.32499999999999</v>
      </c>
      <c r="BS9" s="43">
        <v>139.32499999999999</v>
      </c>
      <c r="BT9" s="43">
        <v>139.32499999999999</v>
      </c>
      <c r="BU9" s="43">
        <v>139.32499999999999</v>
      </c>
      <c r="BV9" s="43">
        <v>136.905</v>
      </c>
      <c r="BW9" s="43">
        <v>136.905</v>
      </c>
      <c r="BX9" s="43">
        <v>136.905</v>
      </c>
      <c r="BY9" s="43">
        <v>136.905</v>
      </c>
      <c r="BZ9" s="43">
        <v>133.97749999999999</v>
      </c>
      <c r="CA9" s="43">
        <v>133.97749999999999</v>
      </c>
      <c r="CB9" s="43">
        <v>133.97749999999999</v>
      </c>
      <c r="CC9" s="43">
        <v>133.97749999999999</v>
      </c>
      <c r="CD9" s="43">
        <v>125.33750000000001</v>
      </c>
      <c r="CE9" s="43">
        <v>125.33750000000001</v>
      </c>
      <c r="CF9" s="43">
        <v>125.33750000000001</v>
      </c>
      <c r="CG9" s="43">
        <v>125.33750000000001</v>
      </c>
      <c r="CH9" s="43">
        <v>112.4875</v>
      </c>
      <c r="CI9" s="43">
        <v>112.4875</v>
      </c>
      <c r="CJ9" s="43">
        <v>112.4875</v>
      </c>
      <c r="CK9" s="43">
        <v>112.4875</v>
      </c>
      <c r="CL9" s="43">
        <v>105.22750000000001</v>
      </c>
      <c r="CM9" s="43">
        <v>105.22750000000001</v>
      </c>
      <c r="CN9" s="43">
        <v>105.22750000000001</v>
      </c>
      <c r="CO9" s="43">
        <v>105.22750000000001</v>
      </c>
      <c r="CP9" s="43">
        <v>89.317499999999995</v>
      </c>
      <c r="CQ9" s="43">
        <v>89.317499999999995</v>
      </c>
      <c r="CR9" s="43">
        <v>89.317499999999995</v>
      </c>
      <c r="CS9" s="43">
        <v>89.317499999999995</v>
      </c>
      <c r="CT9" s="44"/>
      <c r="CU9" s="44"/>
      <c r="CV9" s="44"/>
      <c r="CW9" s="45"/>
      <c r="CX9" s="46">
        <f>IF(SUM(B9:CW9)&lt;&gt;0,AVERAGEIF(B9:CW9,"&lt;&gt;"""),"")</f>
        <v>103.99999999999999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554</v>
      </c>
      <c r="C11" s="53">
        <v>554</v>
      </c>
      <c r="D11" s="53">
        <v>554</v>
      </c>
      <c r="E11" s="53">
        <v>554</v>
      </c>
      <c r="F11" s="53">
        <v>553</v>
      </c>
      <c r="G11" s="53">
        <v>553</v>
      </c>
      <c r="H11" s="53">
        <v>553</v>
      </c>
      <c r="I11" s="53">
        <v>553</v>
      </c>
      <c r="J11" s="53">
        <v>533</v>
      </c>
      <c r="K11" s="53">
        <v>533</v>
      </c>
      <c r="L11" s="53">
        <v>533</v>
      </c>
      <c r="M11" s="53">
        <v>533</v>
      </c>
      <c r="N11" s="53">
        <v>530</v>
      </c>
      <c r="O11" s="53">
        <v>530</v>
      </c>
      <c r="P11" s="53">
        <v>530</v>
      </c>
      <c r="Q11" s="53">
        <v>530</v>
      </c>
      <c r="R11" s="53">
        <v>543</v>
      </c>
      <c r="S11" s="53">
        <v>543</v>
      </c>
      <c r="T11" s="53">
        <v>543</v>
      </c>
      <c r="U11" s="53">
        <v>543</v>
      </c>
      <c r="V11" s="53">
        <v>540</v>
      </c>
      <c r="W11" s="53">
        <v>540</v>
      </c>
      <c r="X11" s="53">
        <v>540</v>
      </c>
      <c r="Y11" s="53">
        <v>540</v>
      </c>
      <c r="Z11" s="53">
        <v>549</v>
      </c>
      <c r="AA11" s="53">
        <v>549</v>
      </c>
      <c r="AB11" s="53">
        <v>549</v>
      </c>
      <c r="AC11" s="53">
        <v>549</v>
      </c>
      <c r="AD11" s="53">
        <v>564</v>
      </c>
      <c r="AE11" s="53">
        <v>564</v>
      </c>
      <c r="AF11" s="53">
        <v>564</v>
      </c>
      <c r="AG11" s="53">
        <v>564</v>
      </c>
      <c r="AH11" s="53">
        <v>582</v>
      </c>
      <c r="AI11" s="53">
        <v>582</v>
      </c>
      <c r="AJ11" s="53">
        <v>582</v>
      </c>
      <c r="AK11" s="53">
        <v>582</v>
      </c>
      <c r="AL11" s="53">
        <v>579</v>
      </c>
      <c r="AM11" s="53">
        <v>579</v>
      </c>
      <c r="AN11" s="53">
        <v>579</v>
      </c>
      <c r="AO11" s="53">
        <v>579</v>
      </c>
      <c r="AP11" s="53">
        <v>556</v>
      </c>
      <c r="AQ11" s="53">
        <v>556</v>
      </c>
      <c r="AR11" s="53">
        <v>556</v>
      </c>
      <c r="AS11" s="53">
        <v>556</v>
      </c>
      <c r="AT11" s="53">
        <v>536</v>
      </c>
      <c r="AU11" s="53">
        <v>536</v>
      </c>
      <c r="AV11" s="53">
        <v>536</v>
      </c>
      <c r="AW11" s="53">
        <v>536</v>
      </c>
      <c r="AX11" s="53">
        <v>530</v>
      </c>
      <c r="AY11" s="53">
        <v>530</v>
      </c>
      <c r="AZ11" s="53">
        <v>530</v>
      </c>
      <c r="BA11" s="53">
        <v>530</v>
      </c>
      <c r="BB11" s="53">
        <v>530</v>
      </c>
      <c r="BC11" s="53">
        <v>530</v>
      </c>
      <c r="BD11" s="53">
        <v>530</v>
      </c>
      <c r="BE11" s="53">
        <v>530</v>
      </c>
      <c r="BF11" s="53">
        <v>530</v>
      </c>
      <c r="BG11" s="53">
        <v>530</v>
      </c>
      <c r="BH11" s="53">
        <v>530</v>
      </c>
      <c r="BI11" s="53">
        <v>530</v>
      </c>
      <c r="BJ11" s="53">
        <v>530</v>
      </c>
      <c r="BK11" s="53">
        <v>660</v>
      </c>
      <c r="BL11" s="53">
        <v>796</v>
      </c>
      <c r="BM11" s="53">
        <v>796</v>
      </c>
      <c r="BN11" s="53">
        <v>796</v>
      </c>
      <c r="BO11" s="53">
        <v>796</v>
      </c>
      <c r="BP11" s="53">
        <v>796</v>
      </c>
      <c r="BQ11" s="53">
        <v>796</v>
      </c>
      <c r="BR11" s="53">
        <v>796</v>
      </c>
      <c r="BS11" s="53">
        <v>796</v>
      </c>
      <c r="BT11" s="53">
        <v>796</v>
      </c>
      <c r="BU11" s="53">
        <v>796</v>
      </c>
      <c r="BV11" s="53">
        <v>796</v>
      </c>
      <c r="BW11" s="53">
        <v>796</v>
      </c>
      <c r="BX11" s="53">
        <v>796</v>
      </c>
      <c r="BY11" s="53">
        <v>796</v>
      </c>
      <c r="BZ11" s="53">
        <v>796</v>
      </c>
      <c r="CA11" s="53">
        <v>796</v>
      </c>
      <c r="CB11" s="53">
        <v>796</v>
      </c>
      <c r="CC11" s="53">
        <v>660</v>
      </c>
      <c r="CD11" s="53">
        <v>737.67700000000002</v>
      </c>
      <c r="CE11" s="53">
        <v>542</v>
      </c>
      <c r="CF11" s="53">
        <v>542</v>
      </c>
      <c r="CG11" s="53">
        <v>542</v>
      </c>
      <c r="CH11" s="53">
        <v>537</v>
      </c>
      <c r="CI11" s="53">
        <v>537</v>
      </c>
      <c r="CJ11" s="53">
        <v>537</v>
      </c>
      <c r="CK11" s="53">
        <v>537</v>
      </c>
      <c r="CL11" s="53">
        <v>537</v>
      </c>
      <c r="CM11" s="53">
        <v>537</v>
      </c>
      <c r="CN11" s="53">
        <v>537</v>
      </c>
      <c r="CO11" s="53">
        <v>537</v>
      </c>
      <c r="CP11" s="53">
        <v>534</v>
      </c>
      <c r="CQ11" s="53">
        <v>534</v>
      </c>
      <c r="CR11" s="53">
        <v>534</v>
      </c>
      <c r="CS11" s="53">
        <v>534</v>
      </c>
      <c r="CT11" s="54"/>
      <c r="CU11" s="54"/>
      <c r="CV11" s="54"/>
      <c r="CW11" s="55"/>
      <c r="CX11" s="56">
        <f t="array" ref="CX11">SUMPRODUCT(B11:CW11*0.25)</f>
        <v>14253.419250000001</v>
      </c>
    </row>
    <row r="12" spans="1:102" ht="24.95" customHeight="1" x14ac:dyDescent="0.2">
      <c r="A12" s="57" t="s">
        <v>9</v>
      </c>
      <c r="B12" s="58">
        <v>84</v>
      </c>
      <c r="C12" s="59">
        <v>84</v>
      </c>
      <c r="D12" s="59">
        <v>84</v>
      </c>
      <c r="E12" s="59">
        <v>84</v>
      </c>
      <c r="F12" s="59">
        <v>95</v>
      </c>
      <c r="G12" s="59">
        <v>95</v>
      </c>
      <c r="H12" s="59">
        <v>95</v>
      </c>
      <c r="I12" s="59">
        <v>95</v>
      </c>
      <c r="J12" s="59">
        <v>91.5</v>
      </c>
      <c r="K12" s="59">
        <v>91.5</v>
      </c>
      <c r="L12" s="59">
        <v>91.5</v>
      </c>
      <c r="M12" s="59">
        <v>91.5</v>
      </c>
      <c r="N12" s="59">
        <v>85.5</v>
      </c>
      <c r="O12" s="59">
        <v>85.5</v>
      </c>
      <c r="P12" s="59">
        <v>85.5</v>
      </c>
      <c r="Q12" s="59">
        <v>85.5</v>
      </c>
      <c r="R12" s="59">
        <v>85.5</v>
      </c>
      <c r="S12" s="59">
        <v>85.5</v>
      </c>
      <c r="T12" s="59">
        <v>85.5</v>
      </c>
      <c r="U12" s="59">
        <v>85.5</v>
      </c>
      <c r="V12" s="59">
        <v>85.5</v>
      </c>
      <c r="W12" s="59">
        <v>85.5</v>
      </c>
      <c r="X12" s="59">
        <v>85.5</v>
      </c>
      <c r="Y12" s="59">
        <v>85.5</v>
      </c>
      <c r="Z12" s="59">
        <v>91.5</v>
      </c>
      <c r="AA12" s="59">
        <v>91.5</v>
      </c>
      <c r="AB12" s="59">
        <v>91.5</v>
      </c>
      <c r="AC12" s="59">
        <v>91.5</v>
      </c>
      <c r="AD12" s="59">
        <v>91.5</v>
      </c>
      <c r="AE12" s="59">
        <v>91.5</v>
      </c>
      <c r="AF12" s="59">
        <v>91.5</v>
      </c>
      <c r="AG12" s="59">
        <v>91.5</v>
      </c>
      <c r="AH12" s="59">
        <v>90</v>
      </c>
      <c r="AI12" s="59">
        <v>90</v>
      </c>
      <c r="AJ12" s="59">
        <v>90</v>
      </c>
      <c r="AK12" s="59">
        <v>90</v>
      </c>
      <c r="AL12" s="59">
        <v>84</v>
      </c>
      <c r="AM12" s="59">
        <v>84</v>
      </c>
      <c r="AN12" s="59">
        <v>84</v>
      </c>
      <c r="AO12" s="59">
        <v>84</v>
      </c>
      <c r="AP12" s="59">
        <v>84</v>
      </c>
      <c r="AQ12" s="59">
        <v>84</v>
      </c>
      <c r="AR12" s="59">
        <v>84</v>
      </c>
      <c r="AS12" s="59">
        <v>84</v>
      </c>
      <c r="AT12" s="59">
        <v>84</v>
      </c>
      <c r="AU12" s="59">
        <v>84</v>
      </c>
      <c r="AV12" s="59">
        <v>84</v>
      </c>
      <c r="AW12" s="59">
        <v>84</v>
      </c>
      <c r="AX12" s="59">
        <v>84</v>
      </c>
      <c r="AY12" s="59">
        <v>84</v>
      </c>
      <c r="AZ12" s="59">
        <v>84</v>
      </c>
      <c r="BA12" s="59">
        <v>84</v>
      </c>
      <c r="BB12" s="59">
        <v>84</v>
      </c>
      <c r="BC12" s="59">
        <v>84</v>
      </c>
      <c r="BD12" s="59">
        <v>84</v>
      </c>
      <c r="BE12" s="59">
        <v>84</v>
      </c>
      <c r="BF12" s="59">
        <v>90</v>
      </c>
      <c r="BG12" s="59">
        <v>90</v>
      </c>
      <c r="BH12" s="59">
        <v>90</v>
      </c>
      <c r="BI12" s="59">
        <v>90</v>
      </c>
      <c r="BJ12" s="59">
        <v>95.5</v>
      </c>
      <c r="BK12" s="59">
        <v>95.5</v>
      </c>
      <c r="BL12" s="59">
        <v>95.5</v>
      </c>
      <c r="BM12" s="59">
        <v>95.5</v>
      </c>
      <c r="BN12" s="59">
        <v>137</v>
      </c>
      <c r="BO12" s="59">
        <v>137</v>
      </c>
      <c r="BP12" s="59">
        <v>137</v>
      </c>
      <c r="BQ12" s="59">
        <v>137</v>
      </c>
      <c r="BR12" s="59">
        <v>141</v>
      </c>
      <c r="BS12" s="59">
        <v>141</v>
      </c>
      <c r="BT12" s="59">
        <v>141</v>
      </c>
      <c r="BU12" s="59">
        <v>141</v>
      </c>
      <c r="BV12" s="59">
        <v>137</v>
      </c>
      <c r="BW12" s="59">
        <v>137</v>
      </c>
      <c r="BX12" s="59">
        <v>137</v>
      </c>
      <c r="BY12" s="59">
        <v>137</v>
      </c>
      <c r="BZ12" s="59">
        <v>125</v>
      </c>
      <c r="CA12" s="59">
        <v>125</v>
      </c>
      <c r="CB12" s="59">
        <v>125</v>
      </c>
      <c r="CC12" s="59">
        <v>125</v>
      </c>
      <c r="CD12" s="59">
        <v>96</v>
      </c>
      <c r="CE12" s="59">
        <v>96</v>
      </c>
      <c r="CF12" s="59">
        <v>96</v>
      </c>
      <c r="CG12" s="59">
        <v>96</v>
      </c>
      <c r="CH12" s="59">
        <v>90</v>
      </c>
      <c r="CI12" s="59">
        <v>90</v>
      </c>
      <c r="CJ12" s="59">
        <v>90</v>
      </c>
      <c r="CK12" s="59">
        <v>90</v>
      </c>
      <c r="CL12" s="59">
        <v>90</v>
      </c>
      <c r="CM12" s="59">
        <v>90</v>
      </c>
      <c r="CN12" s="59">
        <v>90</v>
      </c>
      <c r="CO12" s="59">
        <v>90</v>
      </c>
      <c r="CP12" s="59">
        <v>85.5</v>
      </c>
      <c r="CQ12" s="59">
        <v>85.5</v>
      </c>
      <c r="CR12" s="59">
        <v>85.5</v>
      </c>
      <c r="CS12" s="59">
        <v>85.5</v>
      </c>
      <c r="CT12" s="60"/>
      <c r="CU12" s="60"/>
      <c r="CV12" s="60"/>
      <c r="CW12" s="61"/>
      <c r="CX12" s="62">
        <f t="array" ref="CX12">SUMPRODUCT(B12:CW12*0.25)</f>
        <v>2307</v>
      </c>
    </row>
    <row r="13" spans="1:102" ht="24.95" customHeight="1" x14ac:dyDescent="0.2">
      <c r="A13" s="63" t="s">
        <v>10</v>
      </c>
      <c r="B13" s="64">
        <v>2308.607</v>
      </c>
      <c r="C13" s="65">
        <v>2255.346</v>
      </c>
      <c r="D13" s="65">
        <v>2196.1149999999998</v>
      </c>
      <c r="E13" s="65">
        <v>2117.7910000000002</v>
      </c>
      <c r="F13" s="65">
        <v>2249.5770000000002</v>
      </c>
      <c r="G13" s="65">
        <v>2171.9290000000001</v>
      </c>
      <c r="H13" s="65">
        <v>2157.5700000000002</v>
      </c>
      <c r="I13" s="65">
        <v>1997.9</v>
      </c>
      <c r="J13" s="65">
        <v>2132.0079999999998</v>
      </c>
      <c r="K13" s="65">
        <v>1999.9</v>
      </c>
      <c r="L13" s="65">
        <v>1999.9</v>
      </c>
      <c r="M13" s="65">
        <v>1999.9</v>
      </c>
      <c r="N13" s="65">
        <v>1999.9</v>
      </c>
      <c r="O13" s="65">
        <v>1999.9</v>
      </c>
      <c r="P13" s="65">
        <v>1999.9</v>
      </c>
      <c r="Q13" s="65">
        <v>1999.9</v>
      </c>
      <c r="R13" s="65">
        <v>1999.9</v>
      </c>
      <c r="S13" s="65">
        <v>1999.9</v>
      </c>
      <c r="T13" s="65">
        <v>2154.2070000000003</v>
      </c>
      <c r="U13" s="65">
        <v>2234.4499999999998</v>
      </c>
      <c r="V13" s="65">
        <v>1998.9</v>
      </c>
      <c r="W13" s="65">
        <v>2170.5360000000001</v>
      </c>
      <c r="X13" s="65">
        <v>2200.8969999999999</v>
      </c>
      <c r="Y13" s="65">
        <v>2235.5600000000004</v>
      </c>
      <c r="Z13" s="65">
        <v>1995.3610000000001</v>
      </c>
      <c r="AA13" s="65">
        <v>2106.0169999999998</v>
      </c>
      <c r="AB13" s="65">
        <v>2340.6000000000004</v>
      </c>
      <c r="AC13" s="65">
        <v>2526.1350000000002</v>
      </c>
      <c r="AD13" s="65">
        <v>2503.3440000000001</v>
      </c>
      <c r="AE13" s="65">
        <v>2508.0970000000002</v>
      </c>
      <c r="AF13" s="65">
        <v>2466.6670000000004</v>
      </c>
      <c r="AG13" s="65">
        <v>2364.4070000000002</v>
      </c>
      <c r="AH13" s="65">
        <v>2544.1030000000001</v>
      </c>
      <c r="AI13" s="65">
        <v>2539.471</v>
      </c>
      <c r="AJ13" s="65">
        <v>2499.0150000000003</v>
      </c>
      <c r="AK13" s="65">
        <v>2198.7429999999999</v>
      </c>
      <c r="AL13" s="65">
        <v>2360.02</v>
      </c>
      <c r="AM13" s="65">
        <v>2240.8389999999999</v>
      </c>
      <c r="AN13" s="65">
        <v>2151.5610000000001</v>
      </c>
      <c r="AO13" s="65">
        <v>2057.2539999999999</v>
      </c>
      <c r="AP13" s="65">
        <v>2028.0919999999999</v>
      </c>
      <c r="AQ13" s="65">
        <v>1972.8020000000001</v>
      </c>
      <c r="AR13" s="65">
        <v>1936.7909999999999</v>
      </c>
      <c r="AS13" s="65">
        <v>1914.7760000000003</v>
      </c>
      <c r="AT13" s="65">
        <v>1942.4820000000002</v>
      </c>
      <c r="AU13" s="65">
        <v>1947.979</v>
      </c>
      <c r="AV13" s="65">
        <v>1987.4479999999999</v>
      </c>
      <c r="AW13" s="65">
        <v>1997.7359999999999</v>
      </c>
      <c r="AX13" s="65">
        <v>1934.5820000000003</v>
      </c>
      <c r="AY13" s="65">
        <v>1970.1940000000002</v>
      </c>
      <c r="AZ13" s="65">
        <v>2001.9490000000001</v>
      </c>
      <c r="BA13" s="65">
        <v>2090.1779999999999</v>
      </c>
      <c r="BB13" s="65">
        <v>2133.893</v>
      </c>
      <c r="BC13" s="65">
        <v>2233.2240000000002</v>
      </c>
      <c r="BD13" s="65">
        <v>2351.4770000000003</v>
      </c>
      <c r="BE13" s="65">
        <v>2503.0209999999997</v>
      </c>
      <c r="BF13" s="65">
        <v>2609.9140000000002</v>
      </c>
      <c r="BG13" s="65">
        <v>2785.8580000000002</v>
      </c>
      <c r="BH13" s="65">
        <v>2929.5520000000001</v>
      </c>
      <c r="BI13" s="65">
        <v>2938.9</v>
      </c>
      <c r="BJ13" s="65">
        <v>2868.8029999999999</v>
      </c>
      <c r="BK13" s="65">
        <v>2922.96</v>
      </c>
      <c r="BL13" s="65">
        <v>2897.5950000000003</v>
      </c>
      <c r="BM13" s="65">
        <v>2944.0349999999999</v>
      </c>
      <c r="BN13" s="65">
        <v>2834.348</v>
      </c>
      <c r="BO13" s="65">
        <v>2905.0990000000002</v>
      </c>
      <c r="BP13" s="65">
        <v>2928.5410000000002</v>
      </c>
      <c r="BQ13" s="65">
        <v>2942.9490000000001</v>
      </c>
      <c r="BR13" s="65">
        <v>2923.663</v>
      </c>
      <c r="BS13" s="65">
        <v>2932.2200000000003</v>
      </c>
      <c r="BT13" s="65">
        <v>2935.364</v>
      </c>
      <c r="BU13" s="65">
        <v>2937.989</v>
      </c>
      <c r="BV13" s="65">
        <v>2940.6210000000001</v>
      </c>
      <c r="BW13" s="65">
        <v>2937.944</v>
      </c>
      <c r="BX13" s="65">
        <v>2939.0410000000002</v>
      </c>
      <c r="BY13" s="65">
        <v>2932.991</v>
      </c>
      <c r="BZ13" s="65">
        <v>2948.96</v>
      </c>
      <c r="CA13" s="65">
        <v>2946.1850000000004</v>
      </c>
      <c r="CB13" s="65">
        <v>2933.3270000000002</v>
      </c>
      <c r="CC13" s="65">
        <v>2934.6640000000002</v>
      </c>
      <c r="CD13" s="65">
        <v>2950.777</v>
      </c>
      <c r="CE13" s="65">
        <v>2950.3389999999999</v>
      </c>
      <c r="CF13" s="65">
        <v>2949.0169999999998</v>
      </c>
      <c r="CG13" s="65">
        <v>2876.38</v>
      </c>
      <c r="CH13" s="65">
        <v>2932.54</v>
      </c>
      <c r="CI13" s="65">
        <v>2906.81</v>
      </c>
      <c r="CJ13" s="65">
        <v>2877.3170000000005</v>
      </c>
      <c r="CK13" s="65">
        <v>2805.0819999999999</v>
      </c>
      <c r="CL13" s="65">
        <v>2908.5430000000001</v>
      </c>
      <c r="CM13" s="65">
        <v>2889.9320000000002</v>
      </c>
      <c r="CN13" s="65">
        <v>2859.2280000000001</v>
      </c>
      <c r="CO13" s="65">
        <v>2688.3720000000003</v>
      </c>
      <c r="CP13" s="65">
        <v>2764.069</v>
      </c>
      <c r="CQ13" s="65">
        <v>2607.5149999999999</v>
      </c>
      <c r="CR13" s="65">
        <v>2593.3790000000004</v>
      </c>
      <c r="CS13" s="65">
        <v>2332.1349999999998</v>
      </c>
      <c r="CT13" s="66"/>
      <c r="CU13" s="66"/>
      <c r="CV13" s="66"/>
      <c r="CW13" s="67"/>
      <c r="CX13" s="68">
        <f t="array" ref="CX13">SUMPRODUCT(B13:CW13*0.25)</f>
        <v>58892.927250000008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26</v>
      </c>
      <c r="AA14" s="65">
        <v>26</v>
      </c>
      <c r="AB14" s="65">
        <v>26</v>
      </c>
      <c r="AC14" s="65">
        <v>26</v>
      </c>
      <c r="AD14" s="65">
        <v>62</v>
      </c>
      <c r="AE14" s="65">
        <v>62</v>
      </c>
      <c r="AF14" s="65">
        <v>62</v>
      </c>
      <c r="AG14" s="65">
        <v>62</v>
      </c>
      <c r="AH14" s="65">
        <v>58</v>
      </c>
      <c r="AI14" s="65">
        <v>58</v>
      </c>
      <c r="AJ14" s="65">
        <v>58</v>
      </c>
      <c r="AK14" s="65">
        <v>58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>
        <v>38</v>
      </c>
      <c r="BC14" s="65">
        <v>38</v>
      </c>
      <c r="BD14" s="65">
        <v>38</v>
      </c>
      <c r="BE14" s="65">
        <v>38</v>
      </c>
      <c r="BF14" s="65">
        <v>38</v>
      </c>
      <c r="BG14" s="65">
        <v>38</v>
      </c>
      <c r="BH14" s="65">
        <v>38</v>
      </c>
      <c r="BI14" s="65">
        <v>38</v>
      </c>
      <c r="BJ14" s="65">
        <v>205</v>
      </c>
      <c r="BK14" s="65">
        <v>205</v>
      </c>
      <c r="BL14" s="65">
        <v>305</v>
      </c>
      <c r="BM14" s="65">
        <v>356</v>
      </c>
      <c r="BN14" s="65">
        <v>394</v>
      </c>
      <c r="BO14" s="65">
        <v>434</v>
      </c>
      <c r="BP14" s="65">
        <v>457</v>
      </c>
      <c r="BQ14" s="65">
        <v>462</v>
      </c>
      <c r="BR14" s="65">
        <v>475</v>
      </c>
      <c r="BS14" s="65">
        <v>475</v>
      </c>
      <c r="BT14" s="65">
        <v>475</v>
      </c>
      <c r="BU14" s="65">
        <v>475</v>
      </c>
      <c r="BV14" s="65">
        <v>565</v>
      </c>
      <c r="BW14" s="65">
        <v>565</v>
      </c>
      <c r="BX14" s="65">
        <v>564</v>
      </c>
      <c r="BY14" s="65">
        <v>562</v>
      </c>
      <c r="BZ14" s="65">
        <v>540</v>
      </c>
      <c r="CA14" s="65">
        <v>520</v>
      </c>
      <c r="CB14" s="65">
        <v>512</v>
      </c>
      <c r="CC14" s="65">
        <v>464</v>
      </c>
      <c r="CD14" s="65">
        <v>393</v>
      </c>
      <c r="CE14" s="65">
        <v>373</v>
      </c>
      <c r="CF14" s="65">
        <v>273</v>
      </c>
      <c r="CG14" s="65">
        <v>273</v>
      </c>
      <c r="CH14" s="65">
        <v>173</v>
      </c>
      <c r="CI14" s="65">
        <v>173</v>
      </c>
      <c r="CJ14" s="65">
        <v>173</v>
      </c>
      <c r="CK14" s="65">
        <v>173</v>
      </c>
      <c r="CL14" s="65">
        <v>37</v>
      </c>
      <c r="CM14" s="65">
        <v>37</v>
      </c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3076</v>
      </c>
    </row>
    <row r="15" spans="1:102" ht="24.95" customHeight="1" x14ac:dyDescent="0.2">
      <c r="A15" s="69" t="s">
        <v>12</v>
      </c>
      <c r="B15" s="70">
        <v>3279.44</v>
      </c>
      <c r="C15" s="71">
        <v>3268.0439999999999</v>
      </c>
      <c r="D15" s="71">
        <v>3257.6930000000002</v>
      </c>
      <c r="E15" s="71">
        <v>3257.4670000000001</v>
      </c>
      <c r="F15" s="71">
        <v>3255.2260000000001</v>
      </c>
      <c r="G15" s="71">
        <v>3247.1600000000003</v>
      </c>
      <c r="H15" s="71">
        <v>3251.0720000000001</v>
      </c>
      <c r="I15" s="71">
        <v>3244.3009999999999</v>
      </c>
      <c r="J15" s="71">
        <v>3239.5309999999999</v>
      </c>
      <c r="K15" s="71">
        <v>3230.51</v>
      </c>
      <c r="L15" s="71">
        <v>3227.2159999999999</v>
      </c>
      <c r="M15" s="71">
        <v>3219.6909999999998</v>
      </c>
      <c r="N15" s="71">
        <v>3209.3679999999999</v>
      </c>
      <c r="O15" s="71">
        <v>3193.9749999999999</v>
      </c>
      <c r="P15" s="71">
        <v>3185.3889999999997</v>
      </c>
      <c r="Q15" s="71">
        <v>3172.8889999999997</v>
      </c>
      <c r="R15" s="71">
        <v>3163.7960000000003</v>
      </c>
      <c r="S15" s="71">
        <v>3151.585</v>
      </c>
      <c r="T15" s="71">
        <v>3138.6309999999999</v>
      </c>
      <c r="U15" s="71">
        <v>3135.4659999999999</v>
      </c>
      <c r="V15" s="71">
        <v>3138.471</v>
      </c>
      <c r="W15" s="71">
        <v>3139.6600000000003</v>
      </c>
      <c r="X15" s="71">
        <v>3138.172</v>
      </c>
      <c r="Y15" s="71">
        <v>3137.3809999999999</v>
      </c>
      <c r="Z15" s="71">
        <v>3120.6240000000003</v>
      </c>
      <c r="AA15" s="71">
        <v>3135.5849999999996</v>
      </c>
      <c r="AB15" s="71">
        <v>3195.4849999999997</v>
      </c>
      <c r="AC15" s="71">
        <v>3283.694</v>
      </c>
      <c r="AD15" s="71">
        <v>3422.8330000000001</v>
      </c>
      <c r="AE15" s="71">
        <v>3603.2660000000001</v>
      </c>
      <c r="AF15" s="71">
        <v>3807.15</v>
      </c>
      <c r="AG15" s="71">
        <v>4000.3780000000002</v>
      </c>
      <c r="AH15" s="71">
        <v>4219.9880000000003</v>
      </c>
      <c r="AI15" s="71">
        <v>4418.0709999999999</v>
      </c>
      <c r="AJ15" s="71">
        <v>4622.6710000000003</v>
      </c>
      <c r="AK15" s="71">
        <v>4815.0560000000005</v>
      </c>
      <c r="AL15" s="71">
        <v>4962.4830000000002</v>
      </c>
      <c r="AM15" s="71">
        <v>5105.9290000000001</v>
      </c>
      <c r="AN15" s="71">
        <v>5226.563000000001</v>
      </c>
      <c r="AO15" s="71">
        <v>5324.5840000000007</v>
      </c>
      <c r="AP15" s="71">
        <v>5424.4090000000006</v>
      </c>
      <c r="AQ15" s="71">
        <v>5495.183</v>
      </c>
      <c r="AR15" s="71">
        <v>5539.9920000000002</v>
      </c>
      <c r="AS15" s="71">
        <v>5564.8229999999994</v>
      </c>
      <c r="AT15" s="71">
        <v>5576.8009999999995</v>
      </c>
      <c r="AU15" s="71">
        <v>5582.692</v>
      </c>
      <c r="AV15" s="71">
        <v>5556.0240000000003</v>
      </c>
      <c r="AW15" s="71">
        <v>5536.2249999999995</v>
      </c>
      <c r="AX15" s="71">
        <v>5514.8820000000005</v>
      </c>
      <c r="AY15" s="71">
        <v>5449.3419999999996</v>
      </c>
      <c r="AZ15" s="71">
        <v>5394.8949999999995</v>
      </c>
      <c r="BA15" s="71">
        <v>5275.5649999999996</v>
      </c>
      <c r="BB15" s="71">
        <v>5167.9740000000002</v>
      </c>
      <c r="BC15" s="71">
        <v>5034.9920000000002</v>
      </c>
      <c r="BD15" s="71">
        <v>4883.8179999999993</v>
      </c>
      <c r="BE15" s="71">
        <v>4697.4640000000009</v>
      </c>
      <c r="BF15" s="71">
        <v>4510.5339999999997</v>
      </c>
      <c r="BG15" s="71">
        <v>4312.6129999999994</v>
      </c>
      <c r="BH15" s="71">
        <v>4110.9029999999993</v>
      </c>
      <c r="BI15" s="71">
        <v>3908.2069999999999</v>
      </c>
      <c r="BJ15" s="71">
        <v>3731.7149999999997</v>
      </c>
      <c r="BK15" s="71">
        <v>3573.652</v>
      </c>
      <c r="BL15" s="71">
        <v>3430.0590000000002</v>
      </c>
      <c r="BM15" s="71">
        <v>3321.3359999999998</v>
      </c>
      <c r="BN15" s="71">
        <v>3186.0330000000004</v>
      </c>
      <c r="BO15" s="71">
        <v>3162.7910000000002</v>
      </c>
      <c r="BP15" s="71">
        <v>3147.1970000000001</v>
      </c>
      <c r="BQ15" s="71">
        <v>3136.9110000000001</v>
      </c>
      <c r="BR15" s="71">
        <v>3171.6509999999998</v>
      </c>
      <c r="BS15" s="71">
        <v>3195.1709999999998</v>
      </c>
      <c r="BT15" s="71">
        <v>3200.5710000000004</v>
      </c>
      <c r="BU15" s="71">
        <v>3205.558</v>
      </c>
      <c r="BV15" s="71">
        <v>3203.6169999999997</v>
      </c>
      <c r="BW15" s="71">
        <v>3205.9940000000001</v>
      </c>
      <c r="BX15" s="71">
        <v>3212.895</v>
      </c>
      <c r="BY15" s="71">
        <v>3212.7710000000002</v>
      </c>
      <c r="BZ15" s="71">
        <v>3209.4490000000001</v>
      </c>
      <c r="CA15" s="71">
        <v>3226.6</v>
      </c>
      <c r="CB15" s="71">
        <v>3224.3969999999999</v>
      </c>
      <c r="CC15" s="71">
        <v>3221.922</v>
      </c>
      <c r="CD15" s="71">
        <v>3222.8559999999998</v>
      </c>
      <c r="CE15" s="71">
        <v>3230.0509999999999</v>
      </c>
      <c r="CF15" s="71">
        <v>3231.375</v>
      </c>
      <c r="CG15" s="71">
        <v>3229.962</v>
      </c>
      <c r="CH15" s="71">
        <v>3221.143</v>
      </c>
      <c r="CI15" s="71">
        <v>3231.81</v>
      </c>
      <c r="CJ15" s="71">
        <v>3236.2359999999999</v>
      </c>
      <c r="CK15" s="71">
        <v>3239.7049999999999</v>
      </c>
      <c r="CL15" s="71">
        <v>3217.9750000000004</v>
      </c>
      <c r="CM15" s="71">
        <v>3210.886</v>
      </c>
      <c r="CN15" s="71">
        <v>3224.3609999999999</v>
      </c>
      <c r="CO15" s="71">
        <v>3221.1989999999996</v>
      </c>
      <c r="CP15" s="71">
        <v>3227.1419999999998</v>
      </c>
      <c r="CQ15" s="71">
        <v>3227.556</v>
      </c>
      <c r="CR15" s="71">
        <v>3226.3620000000001</v>
      </c>
      <c r="CS15" s="71">
        <v>3229.9829999999997</v>
      </c>
      <c r="CT15" s="72"/>
      <c r="CU15" s="72"/>
      <c r="CV15" s="72"/>
      <c r="CW15" s="73"/>
      <c r="CX15" s="74">
        <f t="array" ref="CX15">SUMPRODUCT(B15:CW15*0.25)</f>
        <v>90623.181000000041</v>
      </c>
    </row>
    <row r="16" spans="1:102" ht="24.95" customHeight="1" x14ac:dyDescent="0.2">
      <c r="A16" s="69" t="s">
        <v>13</v>
      </c>
      <c r="B16" s="70">
        <v>54</v>
      </c>
      <c r="C16" s="71">
        <v>54</v>
      </c>
      <c r="D16" s="71">
        <v>54</v>
      </c>
      <c r="E16" s="71">
        <v>54</v>
      </c>
      <c r="F16" s="71">
        <v>51</v>
      </c>
      <c r="G16" s="71">
        <v>51</v>
      </c>
      <c r="H16" s="71">
        <v>51</v>
      </c>
      <c r="I16" s="71">
        <v>51</v>
      </c>
      <c r="J16" s="71">
        <v>47</v>
      </c>
      <c r="K16" s="71">
        <v>47</v>
      </c>
      <c r="L16" s="71">
        <v>47</v>
      </c>
      <c r="M16" s="71">
        <v>47</v>
      </c>
      <c r="N16" s="71">
        <v>46</v>
      </c>
      <c r="O16" s="71">
        <v>46</v>
      </c>
      <c r="P16" s="71">
        <v>46</v>
      </c>
      <c r="Q16" s="71">
        <v>46</v>
      </c>
      <c r="R16" s="71">
        <v>47</v>
      </c>
      <c r="S16" s="71">
        <v>47</v>
      </c>
      <c r="T16" s="71">
        <v>47</v>
      </c>
      <c r="U16" s="71">
        <v>47</v>
      </c>
      <c r="V16" s="71">
        <v>52</v>
      </c>
      <c r="W16" s="71">
        <v>52</v>
      </c>
      <c r="X16" s="71">
        <v>52</v>
      </c>
      <c r="Y16" s="71">
        <v>52</v>
      </c>
      <c r="Z16" s="71">
        <v>63</v>
      </c>
      <c r="AA16" s="71">
        <v>63</v>
      </c>
      <c r="AB16" s="71">
        <v>63</v>
      </c>
      <c r="AC16" s="71">
        <v>63</v>
      </c>
      <c r="AD16" s="71">
        <v>86</v>
      </c>
      <c r="AE16" s="71">
        <v>86</v>
      </c>
      <c r="AF16" s="71">
        <v>86</v>
      </c>
      <c r="AG16" s="71">
        <v>86</v>
      </c>
      <c r="AH16" s="71">
        <v>113</v>
      </c>
      <c r="AI16" s="71">
        <v>113</v>
      </c>
      <c r="AJ16" s="71">
        <v>113</v>
      </c>
      <c r="AK16" s="71">
        <v>113</v>
      </c>
      <c r="AL16" s="71">
        <v>132</v>
      </c>
      <c r="AM16" s="71">
        <v>132</v>
      </c>
      <c r="AN16" s="71">
        <v>132</v>
      </c>
      <c r="AO16" s="71">
        <v>132</v>
      </c>
      <c r="AP16" s="71">
        <v>137</v>
      </c>
      <c r="AQ16" s="71">
        <v>137</v>
      </c>
      <c r="AR16" s="71">
        <v>137</v>
      </c>
      <c r="AS16" s="71">
        <v>137</v>
      </c>
      <c r="AT16" s="71">
        <v>134</v>
      </c>
      <c r="AU16" s="71">
        <v>134</v>
      </c>
      <c r="AV16" s="71">
        <v>134</v>
      </c>
      <c r="AW16" s="71">
        <v>134</v>
      </c>
      <c r="AX16" s="71">
        <v>123</v>
      </c>
      <c r="AY16" s="71">
        <v>123</v>
      </c>
      <c r="AZ16" s="71">
        <v>123</v>
      </c>
      <c r="BA16" s="71">
        <v>123</v>
      </c>
      <c r="BB16" s="71">
        <v>105</v>
      </c>
      <c r="BC16" s="71">
        <v>105</v>
      </c>
      <c r="BD16" s="71">
        <v>105</v>
      </c>
      <c r="BE16" s="71">
        <v>105</v>
      </c>
      <c r="BF16" s="71">
        <v>81</v>
      </c>
      <c r="BG16" s="71">
        <v>81</v>
      </c>
      <c r="BH16" s="71">
        <v>81</v>
      </c>
      <c r="BI16" s="71">
        <v>81</v>
      </c>
      <c r="BJ16" s="71">
        <v>58</v>
      </c>
      <c r="BK16" s="71">
        <v>58</v>
      </c>
      <c r="BL16" s="71">
        <v>58</v>
      </c>
      <c r="BM16" s="71">
        <v>58</v>
      </c>
      <c r="BN16" s="71">
        <v>49</v>
      </c>
      <c r="BO16" s="71">
        <v>49</v>
      </c>
      <c r="BP16" s="71">
        <v>49</v>
      </c>
      <c r="BQ16" s="71">
        <v>49</v>
      </c>
      <c r="BR16" s="71">
        <v>48</v>
      </c>
      <c r="BS16" s="71">
        <v>48</v>
      </c>
      <c r="BT16" s="71">
        <v>48</v>
      </c>
      <c r="BU16" s="71">
        <v>48</v>
      </c>
      <c r="BV16" s="71">
        <v>48</v>
      </c>
      <c r="BW16" s="71">
        <v>48</v>
      </c>
      <c r="BX16" s="71">
        <v>48</v>
      </c>
      <c r="BY16" s="71">
        <v>48</v>
      </c>
      <c r="BZ16" s="71">
        <v>51</v>
      </c>
      <c r="CA16" s="71">
        <v>51</v>
      </c>
      <c r="CB16" s="71">
        <v>51</v>
      </c>
      <c r="CC16" s="71">
        <v>51</v>
      </c>
      <c r="CD16" s="71">
        <v>56</v>
      </c>
      <c r="CE16" s="71">
        <v>56</v>
      </c>
      <c r="CF16" s="71">
        <v>56</v>
      </c>
      <c r="CG16" s="71">
        <v>56</v>
      </c>
      <c r="CH16" s="71">
        <v>60</v>
      </c>
      <c r="CI16" s="71">
        <v>60</v>
      </c>
      <c r="CJ16" s="71">
        <v>60</v>
      </c>
      <c r="CK16" s="71">
        <v>60</v>
      </c>
      <c r="CL16" s="71">
        <v>64</v>
      </c>
      <c r="CM16" s="71">
        <v>64</v>
      </c>
      <c r="CN16" s="71">
        <v>64</v>
      </c>
      <c r="CO16" s="71">
        <v>64</v>
      </c>
      <c r="CP16" s="71">
        <v>67</v>
      </c>
      <c r="CQ16" s="71">
        <v>67</v>
      </c>
      <c r="CR16" s="71">
        <v>67</v>
      </c>
      <c r="CS16" s="71">
        <v>67</v>
      </c>
      <c r="CT16" s="72"/>
      <c r="CU16" s="72"/>
      <c r="CV16" s="72"/>
      <c r="CW16" s="73"/>
      <c r="CX16" s="74">
        <f t="array" ref="CX16">SUMPRODUCT(B16:CW16*0.25)</f>
        <v>1772</v>
      </c>
    </row>
    <row r="17" spans="1:102" ht="30" customHeight="1" thickBot="1" x14ac:dyDescent="0.25">
      <c r="A17" s="75" t="s">
        <v>14</v>
      </c>
      <c r="B17" s="76">
        <f>SUM(B11:B16)</f>
        <v>6280.0470000000005</v>
      </c>
      <c r="C17" s="77">
        <f t="shared" ref="C17:BN17" si="0">SUM(C11:C16)</f>
        <v>6215.3899999999994</v>
      </c>
      <c r="D17" s="77">
        <f t="shared" si="0"/>
        <v>6145.808</v>
      </c>
      <c r="E17" s="77">
        <f t="shared" si="0"/>
        <v>6067.2579999999998</v>
      </c>
      <c r="F17" s="77">
        <f t="shared" si="0"/>
        <v>6203.8029999999999</v>
      </c>
      <c r="G17" s="77">
        <f t="shared" si="0"/>
        <v>6118.0889999999999</v>
      </c>
      <c r="H17" s="77">
        <f t="shared" si="0"/>
        <v>6107.6419999999998</v>
      </c>
      <c r="I17" s="77">
        <f t="shared" si="0"/>
        <v>5941.201</v>
      </c>
      <c r="J17" s="77">
        <f t="shared" si="0"/>
        <v>6043.0389999999998</v>
      </c>
      <c r="K17" s="77">
        <f t="shared" si="0"/>
        <v>5901.91</v>
      </c>
      <c r="L17" s="77">
        <f t="shared" si="0"/>
        <v>5898.616</v>
      </c>
      <c r="M17" s="77">
        <f t="shared" si="0"/>
        <v>5891.0910000000003</v>
      </c>
      <c r="N17" s="77">
        <f t="shared" si="0"/>
        <v>5870.768</v>
      </c>
      <c r="O17" s="77">
        <f t="shared" si="0"/>
        <v>5855.375</v>
      </c>
      <c r="P17" s="77">
        <f t="shared" si="0"/>
        <v>5846.7889999999998</v>
      </c>
      <c r="Q17" s="77">
        <f t="shared" si="0"/>
        <v>5834.2889999999998</v>
      </c>
      <c r="R17" s="77">
        <f t="shared" si="0"/>
        <v>5839.1959999999999</v>
      </c>
      <c r="S17" s="77">
        <f t="shared" si="0"/>
        <v>5826.9850000000006</v>
      </c>
      <c r="T17" s="77">
        <f t="shared" si="0"/>
        <v>5968.3379999999997</v>
      </c>
      <c r="U17" s="77">
        <f t="shared" si="0"/>
        <v>6045.4159999999993</v>
      </c>
      <c r="V17" s="77">
        <f t="shared" si="0"/>
        <v>5840.8710000000001</v>
      </c>
      <c r="W17" s="77">
        <f t="shared" si="0"/>
        <v>6013.6959999999999</v>
      </c>
      <c r="X17" s="77">
        <f t="shared" si="0"/>
        <v>6042.5689999999995</v>
      </c>
      <c r="Y17" s="77">
        <f t="shared" si="0"/>
        <v>6076.4410000000007</v>
      </c>
      <c r="Z17" s="77">
        <f t="shared" si="0"/>
        <v>5845.4850000000006</v>
      </c>
      <c r="AA17" s="77">
        <f t="shared" si="0"/>
        <v>5971.101999999999</v>
      </c>
      <c r="AB17" s="77">
        <f t="shared" si="0"/>
        <v>6265.585</v>
      </c>
      <c r="AC17" s="77">
        <f t="shared" si="0"/>
        <v>6539.3289999999997</v>
      </c>
      <c r="AD17" s="77">
        <f t="shared" si="0"/>
        <v>6729.6769999999997</v>
      </c>
      <c r="AE17" s="77">
        <f t="shared" si="0"/>
        <v>6914.8630000000003</v>
      </c>
      <c r="AF17" s="77">
        <f t="shared" si="0"/>
        <v>7077.3170000000009</v>
      </c>
      <c r="AG17" s="77">
        <f t="shared" si="0"/>
        <v>7168.2849999999999</v>
      </c>
      <c r="AH17" s="77">
        <f t="shared" si="0"/>
        <v>7607.0910000000003</v>
      </c>
      <c r="AI17" s="77">
        <f t="shared" si="0"/>
        <v>7800.5419999999995</v>
      </c>
      <c r="AJ17" s="77">
        <f t="shared" si="0"/>
        <v>7964.6860000000006</v>
      </c>
      <c r="AK17" s="77">
        <f t="shared" si="0"/>
        <v>7856.7990000000009</v>
      </c>
      <c r="AL17" s="77">
        <f t="shared" si="0"/>
        <v>8143.5030000000006</v>
      </c>
      <c r="AM17" s="77">
        <f t="shared" si="0"/>
        <v>8167.768</v>
      </c>
      <c r="AN17" s="77">
        <f t="shared" si="0"/>
        <v>8199.1240000000016</v>
      </c>
      <c r="AO17" s="77">
        <f t="shared" si="0"/>
        <v>8202.8379999999997</v>
      </c>
      <c r="AP17" s="77">
        <f t="shared" si="0"/>
        <v>8255.5010000000002</v>
      </c>
      <c r="AQ17" s="77">
        <f t="shared" si="0"/>
        <v>8270.9850000000006</v>
      </c>
      <c r="AR17" s="77">
        <f t="shared" si="0"/>
        <v>8279.7829999999994</v>
      </c>
      <c r="AS17" s="77">
        <f t="shared" si="0"/>
        <v>8282.5990000000002</v>
      </c>
      <c r="AT17" s="77">
        <f t="shared" si="0"/>
        <v>8273.2829999999994</v>
      </c>
      <c r="AU17" s="77">
        <f t="shared" si="0"/>
        <v>8284.6710000000003</v>
      </c>
      <c r="AV17" s="77">
        <f t="shared" si="0"/>
        <v>8297.4719999999998</v>
      </c>
      <c r="AW17" s="77">
        <f t="shared" si="0"/>
        <v>8287.9609999999993</v>
      </c>
      <c r="AX17" s="77">
        <f t="shared" si="0"/>
        <v>8190.4640000000009</v>
      </c>
      <c r="AY17" s="77">
        <f t="shared" si="0"/>
        <v>8160.5360000000001</v>
      </c>
      <c r="AZ17" s="77">
        <f t="shared" si="0"/>
        <v>8137.8439999999991</v>
      </c>
      <c r="BA17" s="77">
        <f t="shared" si="0"/>
        <v>8106.7429999999995</v>
      </c>
      <c r="BB17" s="77">
        <f t="shared" si="0"/>
        <v>8058.8670000000002</v>
      </c>
      <c r="BC17" s="77">
        <f t="shared" si="0"/>
        <v>8025.2160000000003</v>
      </c>
      <c r="BD17" s="77">
        <f t="shared" si="0"/>
        <v>7992.2950000000001</v>
      </c>
      <c r="BE17" s="77">
        <f t="shared" si="0"/>
        <v>7957.4850000000006</v>
      </c>
      <c r="BF17" s="77">
        <f t="shared" si="0"/>
        <v>7859.4480000000003</v>
      </c>
      <c r="BG17" s="77">
        <f t="shared" si="0"/>
        <v>7837.4709999999995</v>
      </c>
      <c r="BH17" s="77">
        <f t="shared" si="0"/>
        <v>7779.4549999999999</v>
      </c>
      <c r="BI17" s="77">
        <f t="shared" si="0"/>
        <v>7586.107</v>
      </c>
      <c r="BJ17" s="77">
        <f t="shared" si="0"/>
        <v>7489.018</v>
      </c>
      <c r="BK17" s="77">
        <f t="shared" si="0"/>
        <v>7515.1120000000001</v>
      </c>
      <c r="BL17" s="77">
        <f t="shared" si="0"/>
        <v>7582.1540000000005</v>
      </c>
      <c r="BM17" s="77">
        <f t="shared" si="0"/>
        <v>7570.8709999999992</v>
      </c>
      <c r="BN17" s="77">
        <f t="shared" si="0"/>
        <v>7396.3810000000003</v>
      </c>
      <c r="BO17" s="77">
        <f t="shared" ref="BO17:CW17" si="1">SUM(BO11:BO16)</f>
        <v>7483.89</v>
      </c>
      <c r="BP17" s="77">
        <f t="shared" si="1"/>
        <v>7514.7380000000003</v>
      </c>
      <c r="BQ17" s="77">
        <f t="shared" si="1"/>
        <v>7523.8600000000006</v>
      </c>
      <c r="BR17" s="77">
        <f t="shared" si="1"/>
        <v>7555.3140000000003</v>
      </c>
      <c r="BS17" s="77">
        <f t="shared" si="1"/>
        <v>7587.3909999999996</v>
      </c>
      <c r="BT17" s="77">
        <f t="shared" si="1"/>
        <v>7595.9349999999995</v>
      </c>
      <c r="BU17" s="77">
        <f t="shared" si="1"/>
        <v>7603.5469999999996</v>
      </c>
      <c r="BV17" s="77">
        <f t="shared" si="1"/>
        <v>7690.2379999999994</v>
      </c>
      <c r="BW17" s="77">
        <f t="shared" si="1"/>
        <v>7689.9380000000001</v>
      </c>
      <c r="BX17" s="77">
        <f t="shared" si="1"/>
        <v>7696.9359999999997</v>
      </c>
      <c r="BY17" s="77">
        <f t="shared" si="1"/>
        <v>7688.7620000000006</v>
      </c>
      <c r="BZ17" s="77">
        <f t="shared" si="1"/>
        <v>7670.4089999999997</v>
      </c>
      <c r="CA17" s="77">
        <f t="shared" si="1"/>
        <v>7664.7849999999999</v>
      </c>
      <c r="CB17" s="77">
        <f t="shared" si="1"/>
        <v>7641.7240000000002</v>
      </c>
      <c r="CC17" s="77">
        <f t="shared" si="1"/>
        <v>7456.5860000000011</v>
      </c>
      <c r="CD17" s="77">
        <f t="shared" si="1"/>
        <v>7456.3099999999995</v>
      </c>
      <c r="CE17" s="77">
        <f t="shared" si="1"/>
        <v>7247.3899999999994</v>
      </c>
      <c r="CF17" s="77">
        <f t="shared" si="1"/>
        <v>7147.3919999999998</v>
      </c>
      <c r="CG17" s="77">
        <f t="shared" si="1"/>
        <v>7073.3420000000006</v>
      </c>
      <c r="CH17" s="77">
        <f t="shared" si="1"/>
        <v>7013.683</v>
      </c>
      <c r="CI17" s="77">
        <f t="shared" si="1"/>
        <v>6998.62</v>
      </c>
      <c r="CJ17" s="77">
        <f t="shared" si="1"/>
        <v>6973.5529999999999</v>
      </c>
      <c r="CK17" s="77">
        <f t="shared" si="1"/>
        <v>6904.7870000000003</v>
      </c>
      <c r="CL17" s="77">
        <f t="shared" si="1"/>
        <v>6854.518</v>
      </c>
      <c r="CM17" s="77">
        <f t="shared" si="1"/>
        <v>6828.8180000000002</v>
      </c>
      <c r="CN17" s="77">
        <f t="shared" si="1"/>
        <v>6774.5889999999999</v>
      </c>
      <c r="CO17" s="77">
        <f t="shared" si="1"/>
        <v>6600.5709999999999</v>
      </c>
      <c r="CP17" s="77">
        <f t="shared" si="1"/>
        <v>6677.7109999999993</v>
      </c>
      <c r="CQ17" s="77">
        <f t="shared" si="1"/>
        <v>6521.5709999999999</v>
      </c>
      <c r="CR17" s="77">
        <f t="shared" si="1"/>
        <v>6506.241</v>
      </c>
      <c r="CS17" s="77">
        <f t="shared" si="1"/>
        <v>6248.6179999999995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170924.52750000005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2108.9</v>
      </c>
      <c r="C30" s="88">
        <v>2104.9</v>
      </c>
      <c r="D30" s="88">
        <v>2101.9</v>
      </c>
      <c r="E30" s="88">
        <v>2099.9</v>
      </c>
      <c r="F30" s="88">
        <v>2105.9</v>
      </c>
      <c r="G30" s="88">
        <v>2103.9</v>
      </c>
      <c r="H30" s="88">
        <v>2101.9</v>
      </c>
      <c r="I30" s="88">
        <v>2099.9</v>
      </c>
      <c r="J30" s="88">
        <v>2070.4</v>
      </c>
      <c r="K30" s="88">
        <v>2067.4</v>
      </c>
      <c r="L30" s="88">
        <v>2064.4</v>
      </c>
      <c r="M30" s="88">
        <v>2059.4</v>
      </c>
      <c r="N30" s="88">
        <v>2044.4</v>
      </c>
      <c r="O30" s="88">
        <v>2039.4</v>
      </c>
      <c r="P30" s="88">
        <v>2035.4</v>
      </c>
      <c r="Q30" s="88">
        <v>2030.4</v>
      </c>
      <c r="R30" s="88">
        <v>2041.4</v>
      </c>
      <c r="S30" s="88">
        <v>2037.4</v>
      </c>
      <c r="T30" s="88">
        <v>2033.4</v>
      </c>
      <c r="U30" s="88">
        <v>2029.4</v>
      </c>
      <c r="V30" s="88">
        <v>2053.4</v>
      </c>
      <c r="W30" s="88">
        <v>2051.4</v>
      </c>
      <c r="X30" s="88">
        <v>2052.4</v>
      </c>
      <c r="Y30" s="88">
        <v>2055.4</v>
      </c>
      <c r="Z30" s="88">
        <v>2067.52</v>
      </c>
      <c r="AA30" s="88">
        <v>2083.52</v>
      </c>
      <c r="AB30" s="88">
        <v>2110.52</v>
      </c>
      <c r="AC30" s="88">
        <v>2148.52</v>
      </c>
      <c r="AD30" s="88">
        <v>2274.35</v>
      </c>
      <c r="AE30" s="88">
        <v>2329.35</v>
      </c>
      <c r="AF30" s="88">
        <v>2391.35</v>
      </c>
      <c r="AG30" s="88">
        <v>2459.35</v>
      </c>
      <c r="AH30" s="88">
        <v>2589.89</v>
      </c>
      <c r="AI30" s="88">
        <v>2656.89</v>
      </c>
      <c r="AJ30" s="88">
        <v>2718.89</v>
      </c>
      <c r="AK30" s="88">
        <v>2773.89</v>
      </c>
      <c r="AL30" s="88">
        <v>2802.88</v>
      </c>
      <c r="AM30" s="88">
        <v>2846.88</v>
      </c>
      <c r="AN30" s="88">
        <v>2886.88</v>
      </c>
      <c r="AO30" s="88">
        <v>2922.88</v>
      </c>
      <c r="AP30" s="88">
        <v>2937.87</v>
      </c>
      <c r="AQ30" s="88">
        <v>2963.87</v>
      </c>
      <c r="AR30" s="88">
        <v>2984.87</v>
      </c>
      <c r="AS30" s="88">
        <v>3000.87</v>
      </c>
      <c r="AT30" s="88">
        <v>2963.2</v>
      </c>
      <c r="AU30" s="88">
        <v>2970.2</v>
      </c>
      <c r="AV30" s="88">
        <v>2971.2</v>
      </c>
      <c r="AW30" s="88">
        <v>2968.2</v>
      </c>
      <c r="AX30" s="88">
        <v>2946.02</v>
      </c>
      <c r="AY30" s="88">
        <v>2930.02</v>
      </c>
      <c r="AZ30" s="88">
        <v>2906.02</v>
      </c>
      <c r="BA30" s="88">
        <v>2873.02</v>
      </c>
      <c r="BB30" s="88">
        <v>2833.89</v>
      </c>
      <c r="BC30" s="88">
        <v>2786.89</v>
      </c>
      <c r="BD30" s="88">
        <v>2735.89</v>
      </c>
      <c r="BE30" s="88">
        <v>2678.89</v>
      </c>
      <c r="BF30" s="88">
        <v>2597.5</v>
      </c>
      <c r="BG30" s="88">
        <v>2529.5</v>
      </c>
      <c r="BH30" s="88">
        <v>2458.5</v>
      </c>
      <c r="BI30" s="88">
        <v>2381.5</v>
      </c>
      <c r="BJ30" s="88">
        <v>2377.85</v>
      </c>
      <c r="BK30" s="88">
        <v>2309.85</v>
      </c>
      <c r="BL30" s="88">
        <v>2253.85</v>
      </c>
      <c r="BM30" s="88">
        <v>2249.85</v>
      </c>
      <c r="BN30" s="88">
        <v>2283.9</v>
      </c>
      <c r="BO30" s="88">
        <v>2351.9</v>
      </c>
      <c r="BP30" s="88">
        <v>2362.9</v>
      </c>
      <c r="BQ30" s="88">
        <v>2360.9</v>
      </c>
      <c r="BR30" s="88">
        <v>2345.9</v>
      </c>
      <c r="BS30" s="88">
        <v>2395.9</v>
      </c>
      <c r="BT30" s="88">
        <v>2398.9</v>
      </c>
      <c r="BU30" s="88">
        <v>2401.9</v>
      </c>
      <c r="BV30" s="88">
        <v>2488.9</v>
      </c>
      <c r="BW30" s="88">
        <v>2489.9</v>
      </c>
      <c r="BX30" s="88">
        <v>2491.9</v>
      </c>
      <c r="BY30" s="88">
        <v>2492.9</v>
      </c>
      <c r="BZ30" s="88">
        <v>2466.9</v>
      </c>
      <c r="CA30" s="88">
        <v>2350.9</v>
      </c>
      <c r="CB30" s="88">
        <v>2353.9</v>
      </c>
      <c r="CC30" s="88">
        <v>2316.9</v>
      </c>
      <c r="CD30" s="88">
        <v>2235.9</v>
      </c>
      <c r="CE30" s="88">
        <v>2217.9</v>
      </c>
      <c r="CF30" s="88">
        <v>2217.9</v>
      </c>
      <c r="CG30" s="88">
        <v>2216.9</v>
      </c>
      <c r="CH30" s="88">
        <v>2091.9</v>
      </c>
      <c r="CI30" s="88">
        <v>2089.9</v>
      </c>
      <c r="CJ30" s="88">
        <v>2088.9</v>
      </c>
      <c r="CK30" s="88">
        <v>2088.9</v>
      </c>
      <c r="CL30" s="88">
        <v>2090.9</v>
      </c>
      <c r="CM30" s="88">
        <v>2091.9</v>
      </c>
      <c r="CN30" s="88">
        <v>2055.9</v>
      </c>
      <c r="CO30" s="88">
        <v>2058.9</v>
      </c>
      <c r="CP30" s="88">
        <v>2064.4</v>
      </c>
      <c r="CQ30" s="88">
        <v>2068.4</v>
      </c>
      <c r="CR30" s="88">
        <v>2071.4</v>
      </c>
      <c r="CS30" s="88">
        <v>2072.4</v>
      </c>
      <c r="CT30" s="89"/>
      <c r="CU30" s="89"/>
      <c r="CV30" s="89"/>
      <c r="CW30" s="90"/>
      <c r="CX30" s="91">
        <f t="array" ref="CX30">SUMPRODUCT(B30:CW30*0.25)</f>
        <v>56860.569999999963</v>
      </c>
    </row>
    <row r="31" spans="1:102" ht="24.95" customHeight="1" x14ac:dyDescent="0.2">
      <c r="A31" s="92" t="s">
        <v>26</v>
      </c>
      <c r="B31" s="93">
        <v>2243.1469999999999</v>
      </c>
      <c r="C31" s="94">
        <v>2273.4899999999998</v>
      </c>
      <c r="D31" s="94">
        <v>2297.9079999999999</v>
      </c>
      <c r="E31" s="94">
        <v>2221.3580000000002</v>
      </c>
      <c r="F31" s="94">
        <v>2363.9029999999998</v>
      </c>
      <c r="G31" s="94">
        <v>2280.1889999999999</v>
      </c>
      <c r="H31" s="94">
        <v>2271.7420000000002</v>
      </c>
      <c r="I31" s="94">
        <v>2107.3009999999999</v>
      </c>
      <c r="J31" s="94">
        <v>2246.6390000000001</v>
      </c>
      <c r="K31" s="94">
        <v>2108.5100000000002</v>
      </c>
      <c r="L31" s="94">
        <v>2108.2159999999999</v>
      </c>
      <c r="M31" s="94">
        <v>2105.6909999999998</v>
      </c>
      <c r="N31" s="94">
        <v>2119.3679999999999</v>
      </c>
      <c r="O31" s="94">
        <v>2108.9749999999999</v>
      </c>
      <c r="P31" s="94">
        <v>2104.3890000000001</v>
      </c>
      <c r="Q31" s="94">
        <v>2096.8890000000001</v>
      </c>
      <c r="R31" s="94">
        <v>2090.7960000000003</v>
      </c>
      <c r="S31" s="94">
        <v>2082.585</v>
      </c>
      <c r="T31" s="94">
        <v>2227.9380000000001</v>
      </c>
      <c r="U31" s="94">
        <v>2309.0160000000001</v>
      </c>
      <c r="V31" s="94">
        <v>2077.471</v>
      </c>
      <c r="W31" s="94">
        <v>2252.2959999999998</v>
      </c>
      <c r="X31" s="94">
        <v>2280.1689999999999</v>
      </c>
      <c r="Y31" s="94">
        <v>2311.0410000000002</v>
      </c>
      <c r="Z31" s="94">
        <v>2326.9650000000001</v>
      </c>
      <c r="AA31" s="94">
        <v>2436.5819999999999</v>
      </c>
      <c r="AB31" s="94">
        <v>2704.0650000000001</v>
      </c>
      <c r="AC31" s="94">
        <v>2939.8090000000002</v>
      </c>
      <c r="AD31" s="94">
        <v>2988.3270000000002</v>
      </c>
      <c r="AE31" s="94">
        <v>3118.5129999999999</v>
      </c>
      <c r="AF31" s="94">
        <v>3218.9670000000001</v>
      </c>
      <c r="AG31" s="94">
        <v>3241.9349999999999</v>
      </c>
      <c r="AH31" s="94">
        <v>3521.201</v>
      </c>
      <c r="AI31" s="94">
        <v>3647.652</v>
      </c>
      <c r="AJ31" s="94">
        <v>3749.7959999999998</v>
      </c>
      <c r="AK31" s="94">
        <v>3586.9090000000001</v>
      </c>
      <c r="AL31" s="94">
        <v>3719.623</v>
      </c>
      <c r="AM31" s="94">
        <v>3699.8879999999999</v>
      </c>
      <c r="AN31" s="94">
        <v>3691.2440000000001</v>
      </c>
      <c r="AO31" s="94">
        <v>3658.9580000000001</v>
      </c>
      <c r="AP31" s="94">
        <v>3686.6309999999999</v>
      </c>
      <c r="AQ31" s="94">
        <v>3676.1149999999998</v>
      </c>
      <c r="AR31" s="94">
        <v>3663.913</v>
      </c>
      <c r="AS31" s="94">
        <v>3650.7289999999998</v>
      </c>
      <c r="AT31" s="94">
        <v>3678.0830000000001</v>
      </c>
      <c r="AU31" s="94">
        <v>3682.471</v>
      </c>
      <c r="AV31" s="94">
        <v>3694.2719999999999</v>
      </c>
      <c r="AW31" s="94">
        <v>3687.761</v>
      </c>
      <c r="AX31" s="94">
        <v>3612.444</v>
      </c>
      <c r="AY31" s="94">
        <v>3598.5160000000001</v>
      </c>
      <c r="AZ31" s="94">
        <v>3599.8240000000001</v>
      </c>
      <c r="BA31" s="94">
        <v>3601.723</v>
      </c>
      <c r="BB31" s="94">
        <v>3567.9769999999999</v>
      </c>
      <c r="BC31" s="94">
        <v>3566.326</v>
      </c>
      <c r="BD31" s="94">
        <v>3464.4050000000002</v>
      </c>
      <c r="BE31" s="94">
        <v>3466.5949999999998</v>
      </c>
      <c r="BF31" s="94">
        <v>3554.9479999999999</v>
      </c>
      <c r="BG31" s="94">
        <v>3550.971</v>
      </c>
      <c r="BH31" s="94">
        <v>3563.9549999999999</v>
      </c>
      <c r="BI31" s="94">
        <v>3447.607</v>
      </c>
      <c r="BJ31" s="94">
        <v>3344.1680000000001</v>
      </c>
      <c r="BK31" s="94">
        <v>3308.2620000000002</v>
      </c>
      <c r="BL31" s="94">
        <v>3245.3040000000001</v>
      </c>
      <c r="BM31" s="94">
        <v>3238.0210000000002</v>
      </c>
      <c r="BN31" s="94">
        <v>3010.4810000000002</v>
      </c>
      <c r="BO31" s="94">
        <v>3029.99</v>
      </c>
      <c r="BP31" s="94">
        <v>3049.8380000000002</v>
      </c>
      <c r="BQ31" s="94">
        <v>3060.96</v>
      </c>
      <c r="BR31" s="94">
        <v>3129.4140000000002</v>
      </c>
      <c r="BS31" s="94">
        <v>3111.491</v>
      </c>
      <c r="BT31" s="94">
        <v>3117.0349999999999</v>
      </c>
      <c r="BU31" s="94">
        <v>3121.6469999999999</v>
      </c>
      <c r="BV31" s="94">
        <v>3121.3380000000002</v>
      </c>
      <c r="BW31" s="94">
        <v>3120.038</v>
      </c>
      <c r="BX31" s="94">
        <v>3125.0360000000001</v>
      </c>
      <c r="BY31" s="94">
        <v>3115.8620000000001</v>
      </c>
      <c r="BZ31" s="94">
        <v>3103.509</v>
      </c>
      <c r="CA31" s="94">
        <v>3213.8850000000002</v>
      </c>
      <c r="CB31" s="94">
        <v>3187.8240000000001</v>
      </c>
      <c r="CC31" s="94">
        <v>3175.6860000000001</v>
      </c>
      <c r="CD31" s="94">
        <v>3385.41</v>
      </c>
      <c r="CE31" s="94">
        <v>3194.49</v>
      </c>
      <c r="CF31" s="94">
        <v>3094.4920000000002</v>
      </c>
      <c r="CG31" s="94">
        <v>3021.442</v>
      </c>
      <c r="CH31" s="94">
        <v>3070.7829999999999</v>
      </c>
      <c r="CI31" s="94">
        <v>3057.72</v>
      </c>
      <c r="CJ31" s="94">
        <v>3083.6529999999998</v>
      </c>
      <c r="CK31" s="94">
        <v>3014.8870000000002</v>
      </c>
      <c r="CL31" s="94">
        <v>3022.6179999999999</v>
      </c>
      <c r="CM31" s="94">
        <v>2995.9180000000001</v>
      </c>
      <c r="CN31" s="94">
        <v>2977.6889999999999</v>
      </c>
      <c r="CO31" s="94">
        <v>2800.6709999999998</v>
      </c>
      <c r="CP31" s="94">
        <v>2895.3110000000001</v>
      </c>
      <c r="CQ31" s="94">
        <v>2735.1709999999998</v>
      </c>
      <c r="CR31" s="94">
        <v>2716.8409999999999</v>
      </c>
      <c r="CS31" s="94">
        <v>2458.2179999999998</v>
      </c>
      <c r="CT31" s="95"/>
      <c r="CU31" s="95"/>
      <c r="CV31" s="95"/>
      <c r="CW31" s="96"/>
      <c r="CX31" s="97">
        <f t="array" ref="CX31">SUMPRODUCT(B31:CW31*0.25)</f>
        <v>71852.457499999975</v>
      </c>
    </row>
    <row r="32" spans="1:102" ht="24.95" customHeight="1" x14ac:dyDescent="0.2">
      <c r="A32" s="101" t="s">
        <v>27</v>
      </c>
      <c r="B32" s="98">
        <v>2133</v>
      </c>
      <c r="C32" s="99">
        <v>2042</v>
      </c>
      <c r="D32" s="99">
        <v>1951</v>
      </c>
      <c r="E32" s="99">
        <v>1951</v>
      </c>
      <c r="F32" s="99">
        <v>1952</v>
      </c>
      <c r="G32" s="99">
        <v>1952</v>
      </c>
      <c r="H32" s="99">
        <v>1952</v>
      </c>
      <c r="I32" s="99">
        <v>1952</v>
      </c>
      <c r="J32" s="99">
        <v>1952</v>
      </c>
      <c r="K32" s="99">
        <v>1952</v>
      </c>
      <c r="L32" s="99">
        <v>1952</v>
      </c>
      <c r="M32" s="99">
        <v>1952</v>
      </c>
      <c r="N32" s="99">
        <v>1952</v>
      </c>
      <c r="O32" s="99">
        <v>1952</v>
      </c>
      <c r="P32" s="99">
        <v>1952</v>
      </c>
      <c r="Q32" s="99">
        <v>1952</v>
      </c>
      <c r="R32" s="99">
        <v>1952</v>
      </c>
      <c r="S32" s="99">
        <v>1952</v>
      </c>
      <c r="T32" s="99">
        <v>1952</v>
      </c>
      <c r="U32" s="99">
        <v>1952</v>
      </c>
      <c r="V32" s="99">
        <v>1951</v>
      </c>
      <c r="W32" s="99">
        <v>1951</v>
      </c>
      <c r="X32" s="99">
        <v>1951</v>
      </c>
      <c r="Y32" s="99">
        <v>1951</v>
      </c>
      <c r="Z32" s="99">
        <v>1607</v>
      </c>
      <c r="AA32" s="99">
        <v>1607</v>
      </c>
      <c r="AB32" s="99">
        <v>1607</v>
      </c>
      <c r="AC32" s="99">
        <v>1607</v>
      </c>
      <c r="AD32" s="99">
        <v>1607</v>
      </c>
      <c r="AE32" s="99">
        <v>1607</v>
      </c>
      <c r="AF32" s="99">
        <v>1607</v>
      </c>
      <c r="AG32" s="99">
        <v>1607</v>
      </c>
      <c r="AH32" s="99">
        <v>1607</v>
      </c>
      <c r="AI32" s="99">
        <v>1607</v>
      </c>
      <c r="AJ32" s="99">
        <v>1607</v>
      </c>
      <c r="AK32" s="99">
        <v>1607</v>
      </c>
      <c r="AL32" s="99">
        <v>1732</v>
      </c>
      <c r="AM32" s="99">
        <v>1732</v>
      </c>
      <c r="AN32" s="99">
        <v>1732</v>
      </c>
      <c r="AO32" s="99">
        <v>1732</v>
      </c>
      <c r="AP32" s="99">
        <v>1732</v>
      </c>
      <c r="AQ32" s="99">
        <v>1732</v>
      </c>
      <c r="AR32" s="99">
        <v>1732</v>
      </c>
      <c r="AS32" s="99">
        <v>1732</v>
      </c>
      <c r="AT32" s="99">
        <v>1733</v>
      </c>
      <c r="AU32" s="99">
        <v>1733</v>
      </c>
      <c r="AV32" s="99">
        <v>1733</v>
      </c>
      <c r="AW32" s="99">
        <v>1733</v>
      </c>
      <c r="AX32" s="99">
        <v>1733</v>
      </c>
      <c r="AY32" s="99">
        <v>1733</v>
      </c>
      <c r="AZ32" s="99">
        <v>1733</v>
      </c>
      <c r="BA32" s="99">
        <v>1733</v>
      </c>
      <c r="BB32" s="99">
        <v>1758</v>
      </c>
      <c r="BC32" s="99">
        <v>1773</v>
      </c>
      <c r="BD32" s="99">
        <v>1893</v>
      </c>
      <c r="BE32" s="99">
        <v>1913</v>
      </c>
      <c r="BF32" s="99">
        <v>1808</v>
      </c>
      <c r="BG32" s="99">
        <v>1858</v>
      </c>
      <c r="BH32" s="99">
        <v>1858</v>
      </c>
      <c r="BI32" s="99">
        <v>1858</v>
      </c>
      <c r="BJ32" s="99">
        <v>1897</v>
      </c>
      <c r="BK32" s="99">
        <v>2027</v>
      </c>
      <c r="BL32" s="99">
        <v>2213</v>
      </c>
      <c r="BM32" s="99">
        <v>2213</v>
      </c>
      <c r="BN32" s="99">
        <v>2213</v>
      </c>
      <c r="BO32" s="99">
        <v>2213</v>
      </c>
      <c r="BP32" s="99">
        <v>2213</v>
      </c>
      <c r="BQ32" s="99">
        <v>2213</v>
      </c>
      <c r="BR32" s="99">
        <v>2213</v>
      </c>
      <c r="BS32" s="99">
        <v>2213</v>
      </c>
      <c r="BT32" s="99">
        <v>2213</v>
      </c>
      <c r="BU32" s="99">
        <v>2213</v>
      </c>
      <c r="BV32" s="99">
        <v>2213</v>
      </c>
      <c r="BW32" s="99">
        <v>2213</v>
      </c>
      <c r="BX32" s="99">
        <v>2213</v>
      </c>
      <c r="BY32" s="99">
        <v>2213</v>
      </c>
      <c r="BZ32" s="99">
        <v>2213</v>
      </c>
      <c r="CA32" s="99">
        <v>2213</v>
      </c>
      <c r="CB32" s="99">
        <v>2213</v>
      </c>
      <c r="CC32" s="99">
        <v>2077</v>
      </c>
      <c r="CD32" s="99">
        <v>1947</v>
      </c>
      <c r="CE32" s="99">
        <v>1947</v>
      </c>
      <c r="CF32" s="99">
        <v>1947</v>
      </c>
      <c r="CG32" s="99">
        <v>1947</v>
      </c>
      <c r="CH32" s="99">
        <v>1947</v>
      </c>
      <c r="CI32" s="99">
        <v>1947</v>
      </c>
      <c r="CJ32" s="99">
        <v>1897</v>
      </c>
      <c r="CK32" s="99">
        <v>1897</v>
      </c>
      <c r="CL32" s="99">
        <v>1897</v>
      </c>
      <c r="CM32" s="99">
        <v>1897</v>
      </c>
      <c r="CN32" s="99">
        <v>1897</v>
      </c>
      <c r="CO32" s="99">
        <v>1897</v>
      </c>
      <c r="CP32" s="99">
        <v>1897</v>
      </c>
      <c r="CQ32" s="99">
        <v>1897</v>
      </c>
      <c r="CR32" s="99">
        <v>1897</v>
      </c>
      <c r="CS32" s="99">
        <v>1897</v>
      </c>
      <c r="CT32" s="100"/>
      <c r="CU32" s="100"/>
      <c r="CV32" s="100"/>
      <c r="CW32" s="102"/>
      <c r="CX32" s="103">
        <f t="array" ref="CX32">SUMPRODUCT(B32:CW32*0.25)</f>
        <v>45777.5</v>
      </c>
    </row>
    <row r="33" spans="1:102" ht="30" customHeight="1" thickBot="1" x14ac:dyDescent="0.25">
      <c r="A33" s="75" t="s">
        <v>28</v>
      </c>
      <c r="B33" s="76">
        <f>SUM(B30:B32)</f>
        <v>6485.0470000000005</v>
      </c>
      <c r="C33" s="77">
        <f t="shared" ref="C33:BN33" si="5">SUM(C30:C32)</f>
        <v>6420.3899999999994</v>
      </c>
      <c r="D33" s="77">
        <f t="shared" si="5"/>
        <v>6350.808</v>
      </c>
      <c r="E33" s="77">
        <f t="shared" si="5"/>
        <v>6272.2579999999998</v>
      </c>
      <c r="F33" s="77">
        <f t="shared" si="5"/>
        <v>6421.8029999999999</v>
      </c>
      <c r="G33" s="77">
        <f t="shared" si="5"/>
        <v>6336.0889999999999</v>
      </c>
      <c r="H33" s="77">
        <f t="shared" si="5"/>
        <v>6325.6419999999998</v>
      </c>
      <c r="I33" s="77">
        <f t="shared" si="5"/>
        <v>6159.201</v>
      </c>
      <c r="J33" s="77">
        <f t="shared" si="5"/>
        <v>6269.0390000000007</v>
      </c>
      <c r="K33" s="77">
        <f t="shared" si="5"/>
        <v>6127.91</v>
      </c>
      <c r="L33" s="77">
        <f t="shared" si="5"/>
        <v>6124.616</v>
      </c>
      <c r="M33" s="77">
        <f t="shared" si="5"/>
        <v>6117.0910000000003</v>
      </c>
      <c r="N33" s="77">
        <f t="shared" si="5"/>
        <v>6115.768</v>
      </c>
      <c r="O33" s="77">
        <f t="shared" si="5"/>
        <v>6100.375</v>
      </c>
      <c r="P33" s="77">
        <f t="shared" si="5"/>
        <v>6091.7890000000007</v>
      </c>
      <c r="Q33" s="77">
        <f t="shared" si="5"/>
        <v>6079.2890000000007</v>
      </c>
      <c r="R33" s="77">
        <f t="shared" si="5"/>
        <v>6084.1959999999999</v>
      </c>
      <c r="S33" s="77">
        <f t="shared" si="5"/>
        <v>6071.9850000000006</v>
      </c>
      <c r="T33" s="77">
        <f t="shared" si="5"/>
        <v>6213.3379999999997</v>
      </c>
      <c r="U33" s="77">
        <f t="shared" si="5"/>
        <v>6290.4160000000002</v>
      </c>
      <c r="V33" s="77">
        <f t="shared" si="5"/>
        <v>6081.8710000000001</v>
      </c>
      <c r="W33" s="77">
        <f t="shared" si="5"/>
        <v>6254.6959999999999</v>
      </c>
      <c r="X33" s="77">
        <f t="shared" si="5"/>
        <v>6283.5689999999995</v>
      </c>
      <c r="Y33" s="77">
        <f t="shared" si="5"/>
        <v>6317.4410000000007</v>
      </c>
      <c r="Z33" s="77">
        <f t="shared" si="5"/>
        <v>6001.4850000000006</v>
      </c>
      <c r="AA33" s="77">
        <f t="shared" si="5"/>
        <v>6127.1019999999999</v>
      </c>
      <c r="AB33" s="77">
        <f t="shared" si="5"/>
        <v>6421.585</v>
      </c>
      <c r="AC33" s="77">
        <f t="shared" si="5"/>
        <v>6695.3289999999997</v>
      </c>
      <c r="AD33" s="77">
        <f t="shared" si="5"/>
        <v>6869.6769999999997</v>
      </c>
      <c r="AE33" s="77">
        <f t="shared" si="5"/>
        <v>7054.8629999999994</v>
      </c>
      <c r="AF33" s="77">
        <f t="shared" si="5"/>
        <v>7217.317</v>
      </c>
      <c r="AG33" s="77">
        <f t="shared" si="5"/>
        <v>7308.2849999999999</v>
      </c>
      <c r="AH33" s="77">
        <f t="shared" si="5"/>
        <v>7718.0910000000003</v>
      </c>
      <c r="AI33" s="77">
        <f t="shared" si="5"/>
        <v>7911.5419999999995</v>
      </c>
      <c r="AJ33" s="77">
        <f t="shared" si="5"/>
        <v>8075.6859999999997</v>
      </c>
      <c r="AK33" s="77">
        <f t="shared" si="5"/>
        <v>7967.799</v>
      </c>
      <c r="AL33" s="77">
        <f t="shared" si="5"/>
        <v>8254.5030000000006</v>
      </c>
      <c r="AM33" s="77">
        <f t="shared" si="5"/>
        <v>8278.768</v>
      </c>
      <c r="AN33" s="77">
        <f t="shared" si="5"/>
        <v>8310.1239999999998</v>
      </c>
      <c r="AO33" s="77">
        <f t="shared" si="5"/>
        <v>8313.8379999999997</v>
      </c>
      <c r="AP33" s="77">
        <f t="shared" si="5"/>
        <v>8356.5010000000002</v>
      </c>
      <c r="AQ33" s="77">
        <f t="shared" si="5"/>
        <v>8371.9850000000006</v>
      </c>
      <c r="AR33" s="77">
        <f t="shared" si="5"/>
        <v>8380.7829999999994</v>
      </c>
      <c r="AS33" s="77">
        <f t="shared" si="5"/>
        <v>8383.5990000000002</v>
      </c>
      <c r="AT33" s="77">
        <f t="shared" si="5"/>
        <v>8374.2829999999994</v>
      </c>
      <c r="AU33" s="77">
        <f t="shared" si="5"/>
        <v>8385.6710000000003</v>
      </c>
      <c r="AV33" s="77">
        <f t="shared" si="5"/>
        <v>8398.4719999999998</v>
      </c>
      <c r="AW33" s="77">
        <f t="shared" si="5"/>
        <v>8388.9609999999993</v>
      </c>
      <c r="AX33" s="77">
        <f t="shared" si="5"/>
        <v>8291.4639999999999</v>
      </c>
      <c r="AY33" s="77">
        <f t="shared" si="5"/>
        <v>8261.5360000000001</v>
      </c>
      <c r="AZ33" s="77">
        <f t="shared" si="5"/>
        <v>8238.844000000001</v>
      </c>
      <c r="BA33" s="77">
        <f t="shared" si="5"/>
        <v>8207.7430000000004</v>
      </c>
      <c r="BB33" s="77">
        <f t="shared" si="5"/>
        <v>8159.8670000000002</v>
      </c>
      <c r="BC33" s="77">
        <f t="shared" si="5"/>
        <v>8126.2160000000003</v>
      </c>
      <c r="BD33" s="77">
        <f t="shared" si="5"/>
        <v>8093.2950000000001</v>
      </c>
      <c r="BE33" s="77">
        <f t="shared" si="5"/>
        <v>8058.4849999999997</v>
      </c>
      <c r="BF33" s="77">
        <f t="shared" si="5"/>
        <v>7960.4480000000003</v>
      </c>
      <c r="BG33" s="77">
        <f t="shared" si="5"/>
        <v>7938.4709999999995</v>
      </c>
      <c r="BH33" s="77">
        <f t="shared" si="5"/>
        <v>7880.4549999999999</v>
      </c>
      <c r="BI33" s="77">
        <f t="shared" si="5"/>
        <v>7687.107</v>
      </c>
      <c r="BJ33" s="77">
        <f t="shared" si="5"/>
        <v>7619.018</v>
      </c>
      <c r="BK33" s="77">
        <f t="shared" si="5"/>
        <v>7645.1120000000001</v>
      </c>
      <c r="BL33" s="77">
        <f t="shared" si="5"/>
        <v>7712.1540000000005</v>
      </c>
      <c r="BM33" s="77">
        <f t="shared" si="5"/>
        <v>7700.8710000000001</v>
      </c>
      <c r="BN33" s="77">
        <f t="shared" si="5"/>
        <v>7507.3810000000003</v>
      </c>
      <c r="BO33" s="77">
        <f t="shared" ref="BO33:CW33" si="6">SUM(BO30:BO32)</f>
        <v>7594.8899999999994</v>
      </c>
      <c r="BP33" s="77">
        <f t="shared" si="6"/>
        <v>7625.7380000000003</v>
      </c>
      <c r="BQ33" s="77">
        <f t="shared" si="6"/>
        <v>7634.8600000000006</v>
      </c>
      <c r="BR33" s="77">
        <f t="shared" si="6"/>
        <v>7688.3140000000003</v>
      </c>
      <c r="BS33" s="77">
        <f t="shared" si="6"/>
        <v>7720.3909999999996</v>
      </c>
      <c r="BT33" s="77">
        <f t="shared" si="6"/>
        <v>7728.9349999999995</v>
      </c>
      <c r="BU33" s="77">
        <f t="shared" si="6"/>
        <v>7736.5470000000005</v>
      </c>
      <c r="BV33" s="77">
        <f t="shared" si="6"/>
        <v>7823.2380000000003</v>
      </c>
      <c r="BW33" s="77">
        <f t="shared" si="6"/>
        <v>7822.9380000000001</v>
      </c>
      <c r="BX33" s="77">
        <f t="shared" si="6"/>
        <v>7829.9359999999997</v>
      </c>
      <c r="BY33" s="77">
        <f t="shared" si="6"/>
        <v>7821.7620000000006</v>
      </c>
      <c r="BZ33" s="77">
        <f t="shared" si="6"/>
        <v>7783.4089999999997</v>
      </c>
      <c r="CA33" s="77">
        <f t="shared" si="6"/>
        <v>7777.7849999999999</v>
      </c>
      <c r="CB33" s="77">
        <f t="shared" si="6"/>
        <v>7754.7240000000002</v>
      </c>
      <c r="CC33" s="77">
        <f t="shared" si="6"/>
        <v>7569.5860000000002</v>
      </c>
      <c r="CD33" s="77">
        <f t="shared" si="6"/>
        <v>7568.3099999999995</v>
      </c>
      <c r="CE33" s="77">
        <f t="shared" si="6"/>
        <v>7359.3899999999994</v>
      </c>
      <c r="CF33" s="77">
        <f t="shared" si="6"/>
        <v>7259.3919999999998</v>
      </c>
      <c r="CG33" s="77">
        <f t="shared" si="6"/>
        <v>7185.3420000000006</v>
      </c>
      <c r="CH33" s="77">
        <f t="shared" si="6"/>
        <v>7109.683</v>
      </c>
      <c r="CI33" s="77">
        <f t="shared" si="6"/>
        <v>7094.62</v>
      </c>
      <c r="CJ33" s="77">
        <f t="shared" si="6"/>
        <v>7069.5529999999999</v>
      </c>
      <c r="CK33" s="77">
        <f t="shared" si="6"/>
        <v>7000.7870000000003</v>
      </c>
      <c r="CL33" s="77">
        <f t="shared" si="6"/>
        <v>7010.518</v>
      </c>
      <c r="CM33" s="77">
        <f t="shared" si="6"/>
        <v>6984.8180000000002</v>
      </c>
      <c r="CN33" s="77">
        <f t="shared" si="6"/>
        <v>6930.5889999999999</v>
      </c>
      <c r="CO33" s="77">
        <f t="shared" si="6"/>
        <v>6756.5709999999999</v>
      </c>
      <c r="CP33" s="77">
        <f t="shared" si="6"/>
        <v>6856.7110000000002</v>
      </c>
      <c r="CQ33" s="77">
        <f t="shared" si="6"/>
        <v>6700.5709999999999</v>
      </c>
      <c r="CR33" s="77">
        <f t="shared" si="6"/>
        <v>6685.241</v>
      </c>
      <c r="CS33" s="77">
        <f t="shared" si="6"/>
        <v>6427.6180000000004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174490.52749999994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136</v>
      </c>
      <c r="C36" s="115">
        <v>136</v>
      </c>
      <c r="D36" s="115">
        <v>136</v>
      </c>
      <c r="E36" s="115">
        <v>136</v>
      </c>
      <c r="F36" s="115">
        <v>148</v>
      </c>
      <c r="G36" s="115">
        <v>148</v>
      </c>
      <c r="H36" s="115">
        <v>148</v>
      </c>
      <c r="I36" s="115">
        <v>148</v>
      </c>
      <c r="J36" s="115">
        <v>148</v>
      </c>
      <c r="K36" s="115">
        <v>148</v>
      </c>
      <c r="L36" s="115">
        <v>148</v>
      </c>
      <c r="M36" s="115">
        <v>148</v>
      </c>
      <c r="N36" s="115">
        <v>148</v>
      </c>
      <c r="O36" s="115">
        <v>148</v>
      </c>
      <c r="P36" s="115">
        <v>148</v>
      </c>
      <c r="Q36" s="115">
        <v>148</v>
      </c>
      <c r="R36" s="115">
        <v>148</v>
      </c>
      <c r="S36" s="115">
        <v>148</v>
      </c>
      <c r="T36" s="115">
        <v>148</v>
      </c>
      <c r="U36" s="115">
        <v>148</v>
      </c>
      <c r="V36" s="115">
        <v>148</v>
      </c>
      <c r="W36" s="115">
        <v>148</v>
      </c>
      <c r="X36" s="115">
        <v>148</v>
      </c>
      <c r="Y36" s="115">
        <v>148</v>
      </c>
      <c r="Z36" s="115">
        <v>81</v>
      </c>
      <c r="AA36" s="115">
        <v>81</v>
      </c>
      <c r="AB36" s="115">
        <v>81</v>
      </c>
      <c r="AC36" s="115">
        <v>81</v>
      </c>
      <c r="AD36" s="115">
        <v>81</v>
      </c>
      <c r="AE36" s="115">
        <v>81</v>
      </c>
      <c r="AF36" s="115">
        <v>81</v>
      </c>
      <c r="AG36" s="115">
        <v>81</v>
      </c>
      <c r="AH36" s="115">
        <v>61</v>
      </c>
      <c r="AI36" s="115">
        <v>61</v>
      </c>
      <c r="AJ36" s="115">
        <v>61</v>
      </c>
      <c r="AK36" s="115">
        <v>61</v>
      </c>
      <c r="AL36" s="115">
        <v>61</v>
      </c>
      <c r="AM36" s="115">
        <v>61</v>
      </c>
      <c r="AN36" s="115">
        <v>61</v>
      </c>
      <c r="AO36" s="115">
        <v>61</v>
      </c>
      <c r="AP36" s="115">
        <v>51</v>
      </c>
      <c r="AQ36" s="115">
        <v>51</v>
      </c>
      <c r="AR36" s="115">
        <v>51</v>
      </c>
      <c r="AS36" s="115">
        <v>51</v>
      </c>
      <c r="AT36" s="115">
        <v>51</v>
      </c>
      <c r="AU36" s="115">
        <v>51</v>
      </c>
      <c r="AV36" s="115">
        <v>51</v>
      </c>
      <c r="AW36" s="115">
        <v>51</v>
      </c>
      <c r="AX36" s="115">
        <v>51</v>
      </c>
      <c r="AY36" s="115">
        <v>51</v>
      </c>
      <c r="AZ36" s="115">
        <v>51</v>
      </c>
      <c r="BA36" s="115">
        <v>51</v>
      </c>
      <c r="BB36" s="115">
        <v>51</v>
      </c>
      <c r="BC36" s="115">
        <v>51</v>
      </c>
      <c r="BD36" s="115">
        <v>51</v>
      </c>
      <c r="BE36" s="115">
        <v>51</v>
      </c>
      <c r="BF36" s="115">
        <v>51</v>
      </c>
      <c r="BG36" s="115">
        <v>51</v>
      </c>
      <c r="BH36" s="115">
        <v>51</v>
      </c>
      <c r="BI36" s="115">
        <v>51</v>
      </c>
      <c r="BJ36" s="115">
        <v>80</v>
      </c>
      <c r="BK36" s="115">
        <v>80</v>
      </c>
      <c r="BL36" s="115">
        <v>80</v>
      </c>
      <c r="BM36" s="115">
        <v>80</v>
      </c>
      <c r="BN36" s="115">
        <v>61</v>
      </c>
      <c r="BO36" s="115">
        <v>61</v>
      </c>
      <c r="BP36" s="115">
        <v>61</v>
      </c>
      <c r="BQ36" s="115">
        <v>61</v>
      </c>
      <c r="BR36" s="115">
        <v>81</v>
      </c>
      <c r="BS36" s="115">
        <v>81</v>
      </c>
      <c r="BT36" s="115">
        <v>81</v>
      </c>
      <c r="BU36" s="115">
        <v>81</v>
      </c>
      <c r="BV36" s="115">
        <v>81</v>
      </c>
      <c r="BW36" s="115">
        <v>81</v>
      </c>
      <c r="BX36" s="115">
        <v>81</v>
      </c>
      <c r="BY36" s="115">
        <v>81</v>
      </c>
      <c r="BZ36" s="115">
        <v>61</v>
      </c>
      <c r="CA36" s="115">
        <v>61</v>
      </c>
      <c r="CB36" s="115">
        <v>61</v>
      </c>
      <c r="CC36" s="115">
        <v>61</v>
      </c>
      <c r="CD36" s="115">
        <v>61</v>
      </c>
      <c r="CE36" s="115">
        <v>61</v>
      </c>
      <c r="CF36" s="115">
        <v>61</v>
      </c>
      <c r="CG36" s="115">
        <v>61</v>
      </c>
      <c r="CH36" s="115">
        <v>46</v>
      </c>
      <c r="CI36" s="115">
        <v>46</v>
      </c>
      <c r="CJ36" s="115">
        <v>46</v>
      </c>
      <c r="CK36" s="115">
        <v>46</v>
      </c>
      <c r="CL36" s="115">
        <v>101</v>
      </c>
      <c r="CM36" s="115">
        <v>101</v>
      </c>
      <c r="CN36" s="115">
        <v>101</v>
      </c>
      <c r="CO36" s="115">
        <v>101</v>
      </c>
      <c r="CP36" s="115">
        <v>129</v>
      </c>
      <c r="CQ36" s="115">
        <v>129</v>
      </c>
      <c r="CR36" s="115">
        <v>129</v>
      </c>
      <c r="CS36" s="115">
        <v>129</v>
      </c>
      <c r="CT36" s="116"/>
      <c r="CU36" s="116"/>
      <c r="CV36" s="116"/>
      <c r="CW36" s="117"/>
      <c r="CX36" s="91">
        <f t="array" ref="CX36">SUMPRODUCT(B36:CW36*0.25)</f>
        <v>2116</v>
      </c>
    </row>
    <row r="37" spans="1:102" ht="24.95" customHeight="1" x14ac:dyDescent="0.2">
      <c r="A37" s="118" t="s">
        <v>31</v>
      </c>
      <c r="B37" s="119">
        <v>19</v>
      </c>
      <c r="C37" s="120">
        <v>19</v>
      </c>
      <c r="D37" s="120">
        <v>19</v>
      </c>
      <c r="E37" s="120">
        <v>19</v>
      </c>
      <c r="F37" s="120">
        <v>20</v>
      </c>
      <c r="G37" s="120">
        <v>20</v>
      </c>
      <c r="H37" s="120">
        <v>20</v>
      </c>
      <c r="I37" s="120">
        <v>20</v>
      </c>
      <c r="J37" s="120">
        <v>28</v>
      </c>
      <c r="K37" s="120">
        <v>28</v>
      </c>
      <c r="L37" s="120">
        <v>28</v>
      </c>
      <c r="M37" s="120">
        <v>28</v>
      </c>
      <c r="N37" s="120">
        <v>47</v>
      </c>
      <c r="O37" s="120">
        <v>47</v>
      </c>
      <c r="P37" s="120">
        <v>47</v>
      </c>
      <c r="Q37" s="120">
        <v>47</v>
      </c>
      <c r="R37" s="120">
        <v>47</v>
      </c>
      <c r="S37" s="120">
        <v>47</v>
      </c>
      <c r="T37" s="120">
        <v>47</v>
      </c>
      <c r="U37" s="120">
        <v>47</v>
      </c>
      <c r="V37" s="120">
        <v>43</v>
      </c>
      <c r="W37" s="120">
        <v>43</v>
      </c>
      <c r="X37" s="120">
        <v>43</v>
      </c>
      <c r="Y37" s="120">
        <v>43</v>
      </c>
      <c r="Z37" s="120">
        <v>25</v>
      </c>
      <c r="AA37" s="120">
        <v>25</v>
      </c>
      <c r="AB37" s="120">
        <v>25</v>
      </c>
      <c r="AC37" s="120">
        <v>25</v>
      </c>
      <c r="AD37" s="120">
        <v>9</v>
      </c>
      <c r="AE37" s="120">
        <v>9</v>
      </c>
      <c r="AF37" s="120">
        <v>9</v>
      </c>
      <c r="AG37" s="120">
        <v>9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>
        <v>2</v>
      </c>
      <c r="BS37" s="120">
        <v>2</v>
      </c>
      <c r="BT37" s="120">
        <v>2</v>
      </c>
      <c r="BU37" s="120">
        <v>2</v>
      </c>
      <c r="BV37" s="120">
        <v>2</v>
      </c>
      <c r="BW37" s="120">
        <v>2</v>
      </c>
      <c r="BX37" s="120">
        <v>2</v>
      </c>
      <c r="BY37" s="120">
        <v>2</v>
      </c>
      <c r="BZ37" s="120">
        <v>2</v>
      </c>
      <c r="CA37" s="120">
        <v>2</v>
      </c>
      <c r="CB37" s="120">
        <v>2</v>
      </c>
      <c r="CC37" s="120">
        <v>2</v>
      </c>
      <c r="CD37" s="120">
        <v>1</v>
      </c>
      <c r="CE37" s="120">
        <v>1</v>
      </c>
      <c r="CF37" s="120">
        <v>1</v>
      </c>
      <c r="CG37" s="120">
        <v>1</v>
      </c>
      <c r="CH37" s="120"/>
      <c r="CI37" s="120"/>
      <c r="CJ37" s="120"/>
      <c r="CK37" s="120"/>
      <c r="CL37" s="120">
        <v>5</v>
      </c>
      <c r="CM37" s="120">
        <v>5</v>
      </c>
      <c r="CN37" s="120">
        <v>5</v>
      </c>
      <c r="CO37" s="120">
        <v>5</v>
      </c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250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42.9</v>
      </c>
      <c r="AA38" s="120">
        <v>60.1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25.75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312.8</v>
      </c>
      <c r="BO40" s="120">
        <v>312.8</v>
      </c>
      <c r="BP40" s="120">
        <v>312.8</v>
      </c>
      <c r="BQ40" s="120">
        <v>312.8</v>
      </c>
      <c r="BR40" s="120">
        <v>266</v>
      </c>
      <c r="BS40" s="120">
        <v>266</v>
      </c>
      <c r="BT40" s="120">
        <v>266</v>
      </c>
      <c r="BU40" s="120">
        <v>266</v>
      </c>
      <c r="BV40" s="120">
        <v>154.69999999999999</v>
      </c>
      <c r="BW40" s="120">
        <v>154.69999999999999</v>
      </c>
      <c r="BX40" s="120">
        <v>154.69999999999999</v>
      </c>
      <c r="BY40" s="120">
        <v>154.69999999999999</v>
      </c>
      <c r="BZ40" s="120">
        <v>121.7</v>
      </c>
      <c r="CA40" s="120">
        <v>121.7</v>
      </c>
      <c r="CB40" s="120">
        <v>121.7</v>
      </c>
      <c r="CC40" s="120">
        <v>121.7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855.19999999999959</v>
      </c>
    </row>
    <row r="41" spans="1:102" ht="30" customHeight="1" thickBot="1" x14ac:dyDescent="0.25">
      <c r="A41" s="105" t="s">
        <v>35</v>
      </c>
      <c r="B41" s="106">
        <f>SUM(B36:B40)</f>
        <v>205</v>
      </c>
      <c r="C41" s="107">
        <f t="shared" ref="C41:BN41" si="7">SUM(C36:C40)</f>
        <v>205</v>
      </c>
      <c r="D41" s="107">
        <f t="shared" si="7"/>
        <v>205</v>
      </c>
      <c r="E41" s="107">
        <f t="shared" si="7"/>
        <v>205</v>
      </c>
      <c r="F41" s="107">
        <f t="shared" si="7"/>
        <v>218</v>
      </c>
      <c r="G41" s="107">
        <f t="shared" si="7"/>
        <v>218</v>
      </c>
      <c r="H41" s="107">
        <f t="shared" si="7"/>
        <v>218</v>
      </c>
      <c r="I41" s="107">
        <f t="shared" si="7"/>
        <v>218</v>
      </c>
      <c r="J41" s="107">
        <f t="shared" si="7"/>
        <v>226</v>
      </c>
      <c r="K41" s="107">
        <f t="shared" si="7"/>
        <v>226</v>
      </c>
      <c r="L41" s="107">
        <f t="shared" si="7"/>
        <v>226</v>
      </c>
      <c r="M41" s="107">
        <f t="shared" si="7"/>
        <v>226</v>
      </c>
      <c r="N41" s="107">
        <f t="shared" si="7"/>
        <v>245</v>
      </c>
      <c r="O41" s="107">
        <f t="shared" si="7"/>
        <v>245</v>
      </c>
      <c r="P41" s="107">
        <f t="shared" si="7"/>
        <v>245</v>
      </c>
      <c r="Q41" s="107">
        <f t="shared" si="7"/>
        <v>245</v>
      </c>
      <c r="R41" s="107">
        <f t="shared" si="7"/>
        <v>245</v>
      </c>
      <c r="S41" s="107">
        <f t="shared" si="7"/>
        <v>245</v>
      </c>
      <c r="T41" s="107">
        <f t="shared" si="7"/>
        <v>245</v>
      </c>
      <c r="U41" s="107">
        <f t="shared" si="7"/>
        <v>245</v>
      </c>
      <c r="V41" s="107">
        <f t="shared" si="7"/>
        <v>241</v>
      </c>
      <c r="W41" s="107">
        <f t="shared" si="7"/>
        <v>241</v>
      </c>
      <c r="X41" s="107">
        <f t="shared" si="7"/>
        <v>241</v>
      </c>
      <c r="Y41" s="107">
        <f t="shared" si="7"/>
        <v>241</v>
      </c>
      <c r="Z41" s="107">
        <f t="shared" si="7"/>
        <v>198.9</v>
      </c>
      <c r="AA41" s="107">
        <f t="shared" si="7"/>
        <v>216.1</v>
      </c>
      <c r="AB41" s="107">
        <f t="shared" si="7"/>
        <v>156</v>
      </c>
      <c r="AC41" s="107">
        <f t="shared" si="7"/>
        <v>156</v>
      </c>
      <c r="AD41" s="107">
        <f t="shared" si="7"/>
        <v>140</v>
      </c>
      <c r="AE41" s="107">
        <f t="shared" si="7"/>
        <v>140</v>
      </c>
      <c r="AF41" s="107">
        <f t="shared" si="7"/>
        <v>140</v>
      </c>
      <c r="AG41" s="107">
        <f t="shared" si="7"/>
        <v>140</v>
      </c>
      <c r="AH41" s="107">
        <f t="shared" si="7"/>
        <v>111</v>
      </c>
      <c r="AI41" s="107">
        <f t="shared" si="7"/>
        <v>111</v>
      </c>
      <c r="AJ41" s="107">
        <f t="shared" si="7"/>
        <v>111</v>
      </c>
      <c r="AK41" s="107">
        <f t="shared" si="7"/>
        <v>111</v>
      </c>
      <c r="AL41" s="107">
        <f t="shared" si="7"/>
        <v>111</v>
      </c>
      <c r="AM41" s="107">
        <f t="shared" si="7"/>
        <v>111</v>
      </c>
      <c r="AN41" s="107">
        <f t="shared" si="7"/>
        <v>111</v>
      </c>
      <c r="AO41" s="107">
        <f t="shared" si="7"/>
        <v>111</v>
      </c>
      <c r="AP41" s="107">
        <f t="shared" si="7"/>
        <v>101</v>
      </c>
      <c r="AQ41" s="107">
        <f t="shared" si="7"/>
        <v>101</v>
      </c>
      <c r="AR41" s="107">
        <f t="shared" si="7"/>
        <v>101</v>
      </c>
      <c r="AS41" s="107">
        <f t="shared" si="7"/>
        <v>101</v>
      </c>
      <c r="AT41" s="107">
        <f t="shared" si="7"/>
        <v>101</v>
      </c>
      <c r="AU41" s="107">
        <f t="shared" si="7"/>
        <v>101</v>
      </c>
      <c r="AV41" s="107">
        <f t="shared" si="7"/>
        <v>101</v>
      </c>
      <c r="AW41" s="107">
        <f t="shared" si="7"/>
        <v>101</v>
      </c>
      <c r="AX41" s="107">
        <f t="shared" si="7"/>
        <v>101</v>
      </c>
      <c r="AY41" s="107">
        <f t="shared" si="7"/>
        <v>101</v>
      </c>
      <c r="AZ41" s="107">
        <f t="shared" si="7"/>
        <v>101</v>
      </c>
      <c r="BA41" s="107">
        <f t="shared" si="7"/>
        <v>101</v>
      </c>
      <c r="BB41" s="107">
        <f t="shared" si="7"/>
        <v>101</v>
      </c>
      <c r="BC41" s="107">
        <f t="shared" si="7"/>
        <v>101</v>
      </c>
      <c r="BD41" s="107">
        <f t="shared" si="7"/>
        <v>101</v>
      </c>
      <c r="BE41" s="107">
        <f t="shared" si="7"/>
        <v>101</v>
      </c>
      <c r="BF41" s="107">
        <f t="shared" si="7"/>
        <v>101</v>
      </c>
      <c r="BG41" s="107">
        <f t="shared" si="7"/>
        <v>101</v>
      </c>
      <c r="BH41" s="107">
        <f t="shared" si="7"/>
        <v>101</v>
      </c>
      <c r="BI41" s="107">
        <f t="shared" si="7"/>
        <v>101</v>
      </c>
      <c r="BJ41" s="107">
        <f t="shared" si="7"/>
        <v>130</v>
      </c>
      <c r="BK41" s="107">
        <f t="shared" si="7"/>
        <v>130</v>
      </c>
      <c r="BL41" s="107">
        <f t="shared" si="7"/>
        <v>130</v>
      </c>
      <c r="BM41" s="107">
        <f t="shared" si="7"/>
        <v>130</v>
      </c>
      <c r="BN41" s="107">
        <f t="shared" si="7"/>
        <v>423.8</v>
      </c>
      <c r="BO41" s="107">
        <f t="shared" ref="BO41:CW41" si="8">SUM(BO36:BO40)</f>
        <v>423.8</v>
      </c>
      <c r="BP41" s="107">
        <f t="shared" si="8"/>
        <v>423.8</v>
      </c>
      <c r="BQ41" s="107">
        <f t="shared" si="8"/>
        <v>423.8</v>
      </c>
      <c r="BR41" s="107">
        <f t="shared" si="8"/>
        <v>399</v>
      </c>
      <c r="BS41" s="107">
        <f t="shared" si="8"/>
        <v>399</v>
      </c>
      <c r="BT41" s="107">
        <f t="shared" si="8"/>
        <v>399</v>
      </c>
      <c r="BU41" s="107">
        <f t="shared" si="8"/>
        <v>399</v>
      </c>
      <c r="BV41" s="107">
        <f t="shared" si="8"/>
        <v>287.7</v>
      </c>
      <c r="BW41" s="107">
        <f t="shared" si="8"/>
        <v>287.7</v>
      </c>
      <c r="BX41" s="107">
        <f t="shared" si="8"/>
        <v>287.7</v>
      </c>
      <c r="BY41" s="107">
        <f t="shared" si="8"/>
        <v>287.7</v>
      </c>
      <c r="BZ41" s="107">
        <f t="shared" si="8"/>
        <v>234.7</v>
      </c>
      <c r="CA41" s="107">
        <f t="shared" si="8"/>
        <v>234.7</v>
      </c>
      <c r="CB41" s="107">
        <f t="shared" si="8"/>
        <v>234.7</v>
      </c>
      <c r="CC41" s="107">
        <f t="shared" si="8"/>
        <v>234.7</v>
      </c>
      <c r="CD41" s="107">
        <f t="shared" si="8"/>
        <v>112</v>
      </c>
      <c r="CE41" s="107">
        <f t="shared" si="8"/>
        <v>112</v>
      </c>
      <c r="CF41" s="107">
        <f t="shared" si="8"/>
        <v>112</v>
      </c>
      <c r="CG41" s="107">
        <f t="shared" si="8"/>
        <v>112</v>
      </c>
      <c r="CH41" s="107">
        <f t="shared" si="8"/>
        <v>96</v>
      </c>
      <c r="CI41" s="107">
        <f t="shared" si="8"/>
        <v>96</v>
      </c>
      <c r="CJ41" s="107">
        <f t="shared" si="8"/>
        <v>96</v>
      </c>
      <c r="CK41" s="107">
        <f t="shared" si="8"/>
        <v>96</v>
      </c>
      <c r="CL41" s="107">
        <f t="shared" si="8"/>
        <v>156</v>
      </c>
      <c r="CM41" s="107">
        <f t="shared" si="8"/>
        <v>156</v>
      </c>
      <c r="CN41" s="107">
        <f t="shared" si="8"/>
        <v>156</v>
      </c>
      <c r="CO41" s="107">
        <f t="shared" si="8"/>
        <v>156</v>
      </c>
      <c r="CP41" s="107">
        <f t="shared" si="8"/>
        <v>179</v>
      </c>
      <c r="CQ41" s="107">
        <f t="shared" si="8"/>
        <v>179</v>
      </c>
      <c r="CR41" s="107">
        <f t="shared" si="8"/>
        <v>179</v>
      </c>
      <c r="CS41" s="107">
        <f t="shared" si="8"/>
        <v>179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4446.95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42.9</v>
      </c>
      <c r="AA46" s="120">
        <v>60.1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25.75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312.8</v>
      </c>
      <c r="BO48" s="120">
        <v>312.8</v>
      </c>
      <c r="BP48" s="120">
        <v>312.8</v>
      </c>
      <c r="BQ48" s="120">
        <v>312.8</v>
      </c>
      <c r="BR48" s="120">
        <v>266</v>
      </c>
      <c r="BS48" s="120">
        <v>266</v>
      </c>
      <c r="BT48" s="120">
        <v>266</v>
      </c>
      <c r="BU48" s="120">
        <v>266</v>
      </c>
      <c r="BV48" s="120">
        <v>154.69999999999999</v>
      </c>
      <c r="BW48" s="120">
        <v>154.69999999999999</v>
      </c>
      <c r="BX48" s="120">
        <v>154.69999999999999</v>
      </c>
      <c r="BY48" s="120">
        <v>154.69999999999999</v>
      </c>
      <c r="BZ48" s="120">
        <v>121.7</v>
      </c>
      <c r="CA48" s="120">
        <v>121.7</v>
      </c>
      <c r="CB48" s="120">
        <v>121.7</v>
      </c>
      <c r="CC48" s="120">
        <v>121.7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855.19999999999959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42.9</v>
      </c>
      <c r="AA50" s="107">
        <f t="shared" si="9"/>
        <v>60.1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312.8</v>
      </c>
      <c r="BO50" s="107">
        <f t="shared" ref="BO50:CW50" si="10">SUM(BO44:BO49)</f>
        <v>312.8</v>
      </c>
      <c r="BP50" s="107">
        <f t="shared" si="10"/>
        <v>312.8</v>
      </c>
      <c r="BQ50" s="107">
        <f t="shared" si="10"/>
        <v>312.8</v>
      </c>
      <c r="BR50" s="107">
        <f t="shared" si="10"/>
        <v>266</v>
      </c>
      <c r="BS50" s="107">
        <f t="shared" si="10"/>
        <v>266</v>
      </c>
      <c r="BT50" s="107">
        <f t="shared" si="10"/>
        <v>266</v>
      </c>
      <c r="BU50" s="107">
        <f t="shared" si="10"/>
        <v>266</v>
      </c>
      <c r="BV50" s="107">
        <f t="shared" si="10"/>
        <v>154.69999999999999</v>
      </c>
      <c r="BW50" s="107">
        <f t="shared" si="10"/>
        <v>154.69999999999999</v>
      </c>
      <c r="BX50" s="107">
        <f t="shared" si="10"/>
        <v>154.69999999999999</v>
      </c>
      <c r="BY50" s="107">
        <f t="shared" si="10"/>
        <v>154.69999999999999</v>
      </c>
      <c r="BZ50" s="107">
        <f t="shared" si="10"/>
        <v>121.7</v>
      </c>
      <c r="CA50" s="107">
        <f t="shared" si="10"/>
        <v>121.7</v>
      </c>
      <c r="CB50" s="107">
        <f t="shared" si="10"/>
        <v>121.7</v>
      </c>
      <c r="CC50" s="107">
        <f t="shared" si="10"/>
        <v>121.7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880.94999999999959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6485.0470000000005</v>
      </c>
      <c r="C53" s="107">
        <f t="shared" ref="C53:BN53" si="13">C17+C27+C41</f>
        <v>6420.3899999999994</v>
      </c>
      <c r="D53" s="107">
        <f t="shared" si="13"/>
        <v>6350.808</v>
      </c>
      <c r="E53" s="107">
        <f t="shared" si="13"/>
        <v>6272.2579999999998</v>
      </c>
      <c r="F53" s="107">
        <f t="shared" si="13"/>
        <v>6421.8029999999999</v>
      </c>
      <c r="G53" s="107">
        <f t="shared" si="13"/>
        <v>6336.0889999999999</v>
      </c>
      <c r="H53" s="107">
        <f t="shared" si="13"/>
        <v>6325.6419999999998</v>
      </c>
      <c r="I53" s="107">
        <f t="shared" si="13"/>
        <v>6159.201</v>
      </c>
      <c r="J53" s="107">
        <f t="shared" si="13"/>
        <v>6269.0389999999998</v>
      </c>
      <c r="K53" s="107">
        <f t="shared" si="13"/>
        <v>6127.91</v>
      </c>
      <c r="L53" s="107">
        <f t="shared" si="13"/>
        <v>6124.616</v>
      </c>
      <c r="M53" s="107">
        <f t="shared" si="13"/>
        <v>6117.0910000000003</v>
      </c>
      <c r="N53" s="107">
        <f t="shared" si="13"/>
        <v>6115.768</v>
      </c>
      <c r="O53" s="107">
        <f t="shared" si="13"/>
        <v>6100.375</v>
      </c>
      <c r="P53" s="107">
        <f t="shared" si="13"/>
        <v>6091.7889999999998</v>
      </c>
      <c r="Q53" s="107">
        <f t="shared" si="13"/>
        <v>6079.2889999999998</v>
      </c>
      <c r="R53" s="107">
        <f t="shared" si="13"/>
        <v>6084.1959999999999</v>
      </c>
      <c r="S53" s="107">
        <f t="shared" si="13"/>
        <v>6071.9850000000006</v>
      </c>
      <c r="T53" s="107">
        <f t="shared" si="13"/>
        <v>6213.3379999999997</v>
      </c>
      <c r="U53" s="107">
        <f t="shared" si="13"/>
        <v>6290.4159999999993</v>
      </c>
      <c r="V53" s="107">
        <f t="shared" si="13"/>
        <v>6081.8710000000001</v>
      </c>
      <c r="W53" s="107">
        <f t="shared" si="13"/>
        <v>6254.6959999999999</v>
      </c>
      <c r="X53" s="107">
        <f t="shared" si="13"/>
        <v>6283.5689999999995</v>
      </c>
      <c r="Y53" s="107">
        <f t="shared" si="13"/>
        <v>6317.4410000000007</v>
      </c>
      <c r="Z53" s="107">
        <f t="shared" si="13"/>
        <v>6044.3850000000002</v>
      </c>
      <c r="AA53" s="107">
        <f t="shared" si="13"/>
        <v>6187.2019999999993</v>
      </c>
      <c r="AB53" s="107">
        <f t="shared" si="13"/>
        <v>6421.585</v>
      </c>
      <c r="AC53" s="107">
        <f t="shared" si="13"/>
        <v>6695.3289999999997</v>
      </c>
      <c r="AD53" s="107">
        <f t="shared" si="13"/>
        <v>6869.6769999999997</v>
      </c>
      <c r="AE53" s="107">
        <f t="shared" si="13"/>
        <v>7054.8630000000003</v>
      </c>
      <c r="AF53" s="107">
        <f t="shared" si="13"/>
        <v>7217.3170000000009</v>
      </c>
      <c r="AG53" s="107">
        <f t="shared" si="13"/>
        <v>7308.2849999999999</v>
      </c>
      <c r="AH53" s="107">
        <f t="shared" si="13"/>
        <v>7718.0910000000003</v>
      </c>
      <c r="AI53" s="107">
        <f t="shared" si="13"/>
        <v>7911.5419999999995</v>
      </c>
      <c r="AJ53" s="107">
        <f t="shared" si="13"/>
        <v>8075.6860000000006</v>
      </c>
      <c r="AK53" s="107">
        <f t="shared" si="13"/>
        <v>7967.7990000000009</v>
      </c>
      <c r="AL53" s="107">
        <f t="shared" si="13"/>
        <v>8254.5030000000006</v>
      </c>
      <c r="AM53" s="107">
        <f t="shared" si="13"/>
        <v>8278.768</v>
      </c>
      <c r="AN53" s="107">
        <f t="shared" si="13"/>
        <v>8310.1240000000016</v>
      </c>
      <c r="AO53" s="107">
        <f t="shared" si="13"/>
        <v>8313.8379999999997</v>
      </c>
      <c r="AP53" s="107">
        <f t="shared" si="13"/>
        <v>8356.5010000000002</v>
      </c>
      <c r="AQ53" s="107">
        <f t="shared" si="13"/>
        <v>8371.9850000000006</v>
      </c>
      <c r="AR53" s="107">
        <f t="shared" si="13"/>
        <v>8380.7829999999994</v>
      </c>
      <c r="AS53" s="107">
        <f t="shared" si="13"/>
        <v>8383.5990000000002</v>
      </c>
      <c r="AT53" s="107">
        <f t="shared" si="13"/>
        <v>8374.2829999999994</v>
      </c>
      <c r="AU53" s="107">
        <f t="shared" si="13"/>
        <v>8385.6710000000003</v>
      </c>
      <c r="AV53" s="107">
        <f t="shared" si="13"/>
        <v>8398.4719999999998</v>
      </c>
      <c r="AW53" s="107">
        <f t="shared" si="13"/>
        <v>8388.9609999999993</v>
      </c>
      <c r="AX53" s="107">
        <f t="shared" si="13"/>
        <v>8291.4639999999999</v>
      </c>
      <c r="AY53" s="107">
        <f t="shared" si="13"/>
        <v>8261.5360000000001</v>
      </c>
      <c r="AZ53" s="107">
        <f t="shared" si="13"/>
        <v>8238.8439999999991</v>
      </c>
      <c r="BA53" s="107">
        <f t="shared" si="13"/>
        <v>8207.7429999999986</v>
      </c>
      <c r="BB53" s="107">
        <f t="shared" si="13"/>
        <v>8159.8670000000002</v>
      </c>
      <c r="BC53" s="107">
        <f t="shared" si="13"/>
        <v>8126.2160000000003</v>
      </c>
      <c r="BD53" s="107">
        <f t="shared" si="13"/>
        <v>8093.2950000000001</v>
      </c>
      <c r="BE53" s="107">
        <f t="shared" si="13"/>
        <v>8058.4850000000006</v>
      </c>
      <c r="BF53" s="107">
        <f t="shared" si="13"/>
        <v>7960.4480000000003</v>
      </c>
      <c r="BG53" s="107">
        <f t="shared" si="13"/>
        <v>7938.4709999999995</v>
      </c>
      <c r="BH53" s="107">
        <f t="shared" si="13"/>
        <v>7880.4549999999999</v>
      </c>
      <c r="BI53" s="107">
        <f t="shared" si="13"/>
        <v>7687.107</v>
      </c>
      <c r="BJ53" s="107">
        <f t="shared" si="13"/>
        <v>7619.018</v>
      </c>
      <c r="BK53" s="107">
        <f t="shared" si="13"/>
        <v>7645.1120000000001</v>
      </c>
      <c r="BL53" s="107">
        <f t="shared" si="13"/>
        <v>7712.1540000000005</v>
      </c>
      <c r="BM53" s="107">
        <f t="shared" si="13"/>
        <v>7700.8709999999992</v>
      </c>
      <c r="BN53" s="107">
        <f t="shared" si="13"/>
        <v>7820.1810000000005</v>
      </c>
      <c r="BO53" s="107">
        <f t="shared" ref="BO53:CX53" si="14">BO17+BO27+BO41</f>
        <v>7907.6900000000005</v>
      </c>
      <c r="BP53" s="107">
        <f t="shared" si="14"/>
        <v>7938.5380000000005</v>
      </c>
      <c r="BQ53" s="107">
        <f t="shared" si="14"/>
        <v>7947.6600000000008</v>
      </c>
      <c r="BR53" s="107">
        <f t="shared" si="14"/>
        <v>7954.3140000000003</v>
      </c>
      <c r="BS53" s="107">
        <f t="shared" si="14"/>
        <v>7986.3909999999996</v>
      </c>
      <c r="BT53" s="107">
        <f t="shared" si="14"/>
        <v>7994.9349999999995</v>
      </c>
      <c r="BU53" s="107">
        <f t="shared" si="14"/>
        <v>8002.5469999999996</v>
      </c>
      <c r="BV53" s="107">
        <f t="shared" si="14"/>
        <v>7977.9379999999992</v>
      </c>
      <c r="BW53" s="107">
        <f t="shared" si="14"/>
        <v>7977.6379999999999</v>
      </c>
      <c r="BX53" s="107">
        <f t="shared" si="14"/>
        <v>7984.6359999999995</v>
      </c>
      <c r="BY53" s="107">
        <f t="shared" si="14"/>
        <v>7976.4620000000004</v>
      </c>
      <c r="BZ53" s="107">
        <f t="shared" si="14"/>
        <v>7905.1089999999995</v>
      </c>
      <c r="CA53" s="107">
        <f t="shared" si="14"/>
        <v>7899.4849999999997</v>
      </c>
      <c r="CB53" s="107">
        <f t="shared" si="14"/>
        <v>7876.424</v>
      </c>
      <c r="CC53" s="107">
        <f t="shared" si="14"/>
        <v>7691.286000000001</v>
      </c>
      <c r="CD53" s="107">
        <f t="shared" si="14"/>
        <v>7568.3099999999995</v>
      </c>
      <c r="CE53" s="107">
        <f t="shared" si="14"/>
        <v>7359.3899999999994</v>
      </c>
      <c r="CF53" s="107">
        <f t="shared" si="14"/>
        <v>7259.3919999999998</v>
      </c>
      <c r="CG53" s="107">
        <f t="shared" si="14"/>
        <v>7185.3420000000006</v>
      </c>
      <c r="CH53" s="107">
        <f t="shared" si="14"/>
        <v>7109.683</v>
      </c>
      <c r="CI53" s="107">
        <f t="shared" si="14"/>
        <v>7094.62</v>
      </c>
      <c r="CJ53" s="107">
        <f t="shared" si="14"/>
        <v>7069.5529999999999</v>
      </c>
      <c r="CK53" s="107">
        <f t="shared" si="14"/>
        <v>7000.7870000000003</v>
      </c>
      <c r="CL53" s="107">
        <f t="shared" si="14"/>
        <v>7010.518</v>
      </c>
      <c r="CM53" s="107">
        <f t="shared" si="14"/>
        <v>6984.8180000000002</v>
      </c>
      <c r="CN53" s="107">
        <f t="shared" si="14"/>
        <v>6930.5889999999999</v>
      </c>
      <c r="CO53" s="107">
        <f t="shared" si="14"/>
        <v>6756.5709999999999</v>
      </c>
      <c r="CP53" s="107">
        <f t="shared" si="14"/>
        <v>6856.7109999999993</v>
      </c>
      <c r="CQ53" s="107">
        <f t="shared" si="14"/>
        <v>6700.5709999999999</v>
      </c>
      <c r="CR53" s="107">
        <f t="shared" si="14"/>
        <v>6685.241</v>
      </c>
      <c r="CS53" s="107">
        <f t="shared" si="14"/>
        <v>6427.6179999999995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175371.47750000007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6485.0469999999996</v>
      </c>
      <c r="C5" s="25">
        <v>6420.4009999999998</v>
      </c>
      <c r="D5" s="25">
        <v>6350.759</v>
      </c>
      <c r="E5" s="25">
        <v>6272.2730000000001</v>
      </c>
      <c r="F5" s="25">
        <v>6421.8230000000003</v>
      </c>
      <c r="G5" s="25">
        <v>6336.0410000000002</v>
      </c>
      <c r="H5" s="25">
        <v>6325.674</v>
      </c>
      <c r="I5" s="25">
        <v>6159.2290000000003</v>
      </c>
      <c r="J5" s="25">
        <v>6269.0659999999998</v>
      </c>
      <c r="K5" s="25">
        <v>6127.87</v>
      </c>
      <c r="L5" s="25">
        <v>6124.6440000000002</v>
      </c>
      <c r="M5" s="25">
        <v>6117.0630000000001</v>
      </c>
      <c r="N5" s="25">
        <v>6115.7849999999999</v>
      </c>
      <c r="O5" s="25">
        <v>6100.42</v>
      </c>
      <c r="P5" s="25">
        <v>6091.7960000000003</v>
      </c>
      <c r="Q5" s="25">
        <v>6079.335</v>
      </c>
      <c r="R5" s="25">
        <v>6084.1989999999996</v>
      </c>
      <c r="S5" s="25">
        <v>6071.99</v>
      </c>
      <c r="T5" s="25">
        <v>6213.3329999999996</v>
      </c>
      <c r="U5" s="25">
        <v>6290.3959999999997</v>
      </c>
      <c r="V5" s="25">
        <v>6081.9110000000001</v>
      </c>
      <c r="W5" s="25">
        <v>6254.6580000000004</v>
      </c>
      <c r="X5" s="25">
        <v>6283.5640000000003</v>
      </c>
      <c r="Y5" s="25">
        <v>6317.43</v>
      </c>
      <c r="Z5" s="25">
        <v>6044.4350000000004</v>
      </c>
      <c r="AA5" s="25">
        <v>6187.1980000000003</v>
      </c>
      <c r="AB5" s="25">
        <v>6421.6279999999997</v>
      </c>
      <c r="AC5" s="25">
        <v>6695.3450000000003</v>
      </c>
      <c r="AD5" s="25">
        <v>6869.6679999999997</v>
      </c>
      <c r="AE5" s="25">
        <v>7054.8469999999998</v>
      </c>
      <c r="AF5" s="25">
        <v>7217.3029999999999</v>
      </c>
      <c r="AG5" s="25">
        <v>7308.317</v>
      </c>
      <c r="AH5" s="25">
        <v>7718.1080000000002</v>
      </c>
      <c r="AI5" s="25">
        <v>7911.5129999999999</v>
      </c>
      <c r="AJ5" s="25">
        <v>8075.7</v>
      </c>
      <c r="AK5" s="25">
        <v>7967.7629999999999</v>
      </c>
      <c r="AL5" s="25">
        <v>8254.5030000000006</v>
      </c>
      <c r="AM5" s="25">
        <v>8278.768</v>
      </c>
      <c r="AN5" s="25">
        <v>8310.1239999999998</v>
      </c>
      <c r="AO5" s="25">
        <v>8313.8379999999997</v>
      </c>
      <c r="AP5" s="25">
        <v>8356.5010000000002</v>
      </c>
      <c r="AQ5" s="25">
        <v>8371.9850000000006</v>
      </c>
      <c r="AR5" s="25">
        <v>8380.7829999999994</v>
      </c>
      <c r="AS5" s="25">
        <v>8383.5990000000002</v>
      </c>
      <c r="AT5" s="25">
        <v>8374.2829999999994</v>
      </c>
      <c r="AU5" s="25">
        <v>8385.6710000000003</v>
      </c>
      <c r="AV5" s="25">
        <v>8398.4719999999998</v>
      </c>
      <c r="AW5" s="25">
        <v>8388.9609999999993</v>
      </c>
      <c r="AX5" s="25">
        <v>8291.4639999999999</v>
      </c>
      <c r="AY5" s="25">
        <v>8261.5360000000001</v>
      </c>
      <c r="AZ5" s="25">
        <v>8238.844000000001</v>
      </c>
      <c r="BA5" s="25">
        <v>8207.7430000000004</v>
      </c>
      <c r="BB5" s="25">
        <v>8159.8670000000002</v>
      </c>
      <c r="BC5" s="25">
        <v>8126.2160000000003</v>
      </c>
      <c r="BD5" s="25">
        <v>8093.2950000000001</v>
      </c>
      <c r="BE5" s="25">
        <v>8058.4849999999997</v>
      </c>
      <c r="BF5" s="25">
        <v>7960.4480000000003</v>
      </c>
      <c r="BG5" s="25">
        <v>7938.4709999999995</v>
      </c>
      <c r="BH5" s="25">
        <v>7880.4549999999999</v>
      </c>
      <c r="BI5" s="25">
        <v>7687.0969999999998</v>
      </c>
      <c r="BJ5" s="25">
        <v>7619.0150000000003</v>
      </c>
      <c r="BK5" s="25">
        <v>7645.1170000000002</v>
      </c>
      <c r="BL5" s="25">
        <v>7712.1239999999998</v>
      </c>
      <c r="BM5" s="25">
        <v>7700.8239999999996</v>
      </c>
      <c r="BN5" s="25">
        <v>7820.1379999999999</v>
      </c>
      <c r="BO5" s="25">
        <v>7907.6469999999999</v>
      </c>
      <c r="BP5" s="25">
        <v>7938.4949999999999</v>
      </c>
      <c r="BQ5" s="25">
        <v>7947.6180000000004</v>
      </c>
      <c r="BR5" s="25">
        <v>7954.3289999999997</v>
      </c>
      <c r="BS5" s="25">
        <v>7986.4070000000002</v>
      </c>
      <c r="BT5" s="25">
        <v>7994.951</v>
      </c>
      <c r="BU5" s="25">
        <v>8002.5630000000001</v>
      </c>
      <c r="BV5" s="25">
        <v>7977.973</v>
      </c>
      <c r="BW5" s="25">
        <v>7977.6729999999998</v>
      </c>
      <c r="BX5" s="25">
        <v>7984.6710000000003</v>
      </c>
      <c r="BY5" s="25">
        <v>7976.4970000000003</v>
      </c>
      <c r="BZ5" s="25">
        <v>7905.1639999999998</v>
      </c>
      <c r="CA5" s="25">
        <v>7899.5039999999999</v>
      </c>
      <c r="CB5" s="25">
        <v>7876.4409999999998</v>
      </c>
      <c r="CC5" s="25">
        <v>7691.2820000000002</v>
      </c>
      <c r="CD5" s="25">
        <v>7568.3779999999997</v>
      </c>
      <c r="CE5" s="25">
        <v>7359.4059999999999</v>
      </c>
      <c r="CF5" s="25">
        <v>7259.375</v>
      </c>
      <c r="CG5" s="25">
        <v>7185.32</v>
      </c>
      <c r="CH5" s="25">
        <v>7109.643</v>
      </c>
      <c r="CI5" s="25">
        <v>7094.6139999999996</v>
      </c>
      <c r="CJ5" s="25">
        <v>7069.598</v>
      </c>
      <c r="CK5" s="25">
        <v>7000.8239999999996</v>
      </c>
      <c r="CL5" s="25">
        <v>7010.56</v>
      </c>
      <c r="CM5" s="25">
        <v>6984.7790000000005</v>
      </c>
      <c r="CN5" s="25">
        <v>6930.6</v>
      </c>
      <c r="CO5" s="25">
        <v>6756.6210000000001</v>
      </c>
      <c r="CP5" s="25">
        <v>6856.7110000000002</v>
      </c>
      <c r="CQ5" s="25">
        <v>6700.6149999999998</v>
      </c>
      <c r="CR5" s="25">
        <v>6685.241</v>
      </c>
      <c r="CS5" s="25">
        <v>6427.6229999999996</v>
      </c>
      <c r="CT5" s="26"/>
      <c r="CU5" s="26"/>
      <c r="CV5" s="26"/>
      <c r="CW5" s="27"/>
      <c r="CX5" s="28">
        <f t="array" ref="CX5">SUMPRODUCT(B5:CW5*0.25)</f>
        <v>175371.5705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81.83</v>
      </c>
      <c r="C8" s="37">
        <v>83.52</v>
      </c>
      <c r="D8" s="37">
        <v>86.81</v>
      </c>
      <c r="E8" s="37">
        <v>81.72</v>
      </c>
      <c r="F8" s="37">
        <v>87.16</v>
      </c>
      <c r="G8" s="37">
        <v>83.42</v>
      </c>
      <c r="H8" s="37">
        <v>82.82</v>
      </c>
      <c r="I8" s="37">
        <v>79.83</v>
      </c>
      <c r="J8" s="37">
        <v>81.87</v>
      </c>
      <c r="K8" s="37">
        <v>79.58</v>
      </c>
      <c r="L8" s="37">
        <v>79.28</v>
      </c>
      <c r="M8" s="37">
        <v>77.23</v>
      </c>
      <c r="N8" s="37">
        <v>78.64</v>
      </c>
      <c r="O8" s="37">
        <v>78.23</v>
      </c>
      <c r="P8" s="37">
        <v>78.28</v>
      </c>
      <c r="Q8" s="37">
        <v>78.03</v>
      </c>
      <c r="R8" s="37">
        <v>77.47</v>
      </c>
      <c r="S8" s="37">
        <v>79.61</v>
      </c>
      <c r="T8" s="37">
        <v>82.27</v>
      </c>
      <c r="U8" s="37">
        <v>85.5</v>
      </c>
      <c r="V8" s="37">
        <v>77.27</v>
      </c>
      <c r="W8" s="37">
        <v>83.96</v>
      </c>
      <c r="X8" s="37">
        <v>87.09</v>
      </c>
      <c r="Y8" s="37">
        <v>88.98</v>
      </c>
      <c r="Z8" s="37">
        <v>87.48</v>
      </c>
      <c r="AA8" s="37">
        <v>95.42</v>
      </c>
      <c r="AB8" s="37">
        <v>104.09</v>
      </c>
      <c r="AC8" s="37">
        <v>121.27</v>
      </c>
      <c r="AD8" s="37">
        <v>121.03</v>
      </c>
      <c r="AE8" s="37">
        <v>121.8</v>
      </c>
      <c r="AF8" s="37">
        <v>116.66</v>
      </c>
      <c r="AG8" s="37">
        <v>110.15</v>
      </c>
      <c r="AH8" s="37">
        <v>133.06</v>
      </c>
      <c r="AI8" s="37">
        <v>126.64</v>
      </c>
      <c r="AJ8" s="37">
        <v>119.24</v>
      </c>
      <c r="AK8" s="37">
        <v>102.75</v>
      </c>
      <c r="AL8" s="37">
        <v>101.76</v>
      </c>
      <c r="AM8" s="37">
        <v>91.99</v>
      </c>
      <c r="AN8" s="37">
        <v>89.31</v>
      </c>
      <c r="AO8" s="37">
        <v>84.88</v>
      </c>
      <c r="AP8" s="37">
        <v>86.44</v>
      </c>
      <c r="AQ8" s="37">
        <v>86.12</v>
      </c>
      <c r="AR8" s="37">
        <v>85.92</v>
      </c>
      <c r="AS8" s="37">
        <v>85.18</v>
      </c>
      <c r="AT8" s="37">
        <v>85.99</v>
      </c>
      <c r="AU8" s="37">
        <v>86.02</v>
      </c>
      <c r="AV8" s="37">
        <v>86.25</v>
      </c>
      <c r="AW8" s="37">
        <v>86.31</v>
      </c>
      <c r="AX8" s="37">
        <v>85.96</v>
      </c>
      <c r="AY8" s="37">
        <v>86.16</v>
      </c>
      <c r="AZ8" s="37">
        <v>86.35</v>
      </c>
      <c r="BA8" s="37">
        <v>86.86</v>
      </c>
      <c r="BB8" s="37">
        <v>87.48</v>
      </c>
      <c r="BC8" s="37">
        <v>90.76</v>
      </c>
      <c r="BD8" s="37">
        <v>90.72</v>
      </c>
      <c r="BE8" s="37">
        <v>100.17</v>
      </c>
      <c r="BF8" s="37">
        <v>103.59</v>
      </c>
      <c r="BG8" s="37">
        <v>109.74</v>
      </c>
      <c r="BH8" s="37">
        <v>118.25</v>
      </c>
      <c r="BI8" s="37">
        <v>132.49</v>
      </c>
      <c r="BJ8" s="37">
        <v>117.33</v>
      </c>
      <c r="BK8" s="37">
        <v>126.41</v>
      </c>
      <c r="BL8" s="37">
        <v>119.08</v>
      </c>
      <c r="BM8" s="37">
        <v>153.54</v>
      </c>
      <c r="BN8" s="37">
        <v>115.99</v>
      </c>
      <c r="BO8" s="37">
        <v>122.82</v>
      </c>
      <c r="BP8" s="37">
        <v>142.22999999999999</v>
      </c>
      <c r="BQ8" s="37">
        <v>161.6</v>
      </c>
      <c r="BR8" s="37">
        <v>131.5</v>
      </c>
      <c r="BS8" s="37">
        <v>139.24</v>
      </c>
      <c r="BT8" s="37">
        <v>142.09</v>
      </c>
      <c r="BU8" s="37">
        <v>144.47</v>
      </c>
      <c r="BV8" s="37">
        <v>139.47999999999999</v>
      </c>
      <c r="BW8" s="37">
        <v>137.16</v>
      </c>
      <c r="BX8" s="37">
        <v>138.11000000000001</v>
      </c>
      <c r="BY8" s="37">
        <v>132.87</v>
      </c>
      <c r="BZ8" s="37">
        <v>140.58000000000001</v>
      </c>
      <c r="CA8" s="37">
        <v>137.56</v>
      </c>
      <c r="CB8" s="37">
        <v>128.41</v>
      </c>
      <c r="CC8" s="37">
        <v>129.36000000000001</v>
      </c>
      <c r="CD8" s="37">
        <v>138.18</v>
      </c>
      <c r="CE8" s="37">
        <v>129.86000000000001</v>
      </c>
      <c r="CF8" s="37">
        <v>121.2</v>
      </c>
      <c r="CG8" s="37">
        <v>112.11</v>
      </c>
      <c r="CH8" s="37">
        <v>121.16</v>
      </c>
      <c r="CI8" s="37">
        <v>115.99</v>
      </c>
      <c r="CJ8" s="37">
        <v>110.08</v>
      </c>
      <c r="CK8" s="37">
        <v>102.72</v>
      </c>
      <c r="CL8" s="37">
        <v>114.68</v>
      </c>
      <c r="CM8" s="37">
        <v>110.95</v>
      </c>
      <c r="CN8" s="37">
        <v>103.96</v>
      </c>
      <c r="CO8" s="37">
        <v>91.32</v>
      </c>
      <c r="CP8" s="37">
        <v>94.85</v>
      </c>
      <c r="CQ8" s="37">
        <v>89.12</v>
      </c>
      <c r="CR8" s="37">
        <v>88.77</v>
      </c>
      <c r="CS8" s="37">
        <v>84.53</v>
      </c>
      <c r="CT8" s="38"/>
      <c r="CU8" s="38"/>
      <c r="CV8" s="38"/>
      <c r="CW8" s="39"/>
      <c r="CX8" s="40">
        <f>IF(SUM(B8:CW8)&lt;&gt;0,AVERAGEIF(B8:CW8,"&lt;&gt;"""),"")</f>
        <v>104.00000000000001</v>
      </c>
    </row>
    <row r="9" spans="1:102" ht="24.95" customHeight="1" thickBot="1" x14ac:dyDescent="0.25">
      <c r="A9" s="41" t="s">
        <v>6</v>
      </c>
      <c r="B9" s="42">
        <v>83.47</v>
      </c>
      <c r="C9" s="43">
        <v>83.47</v>
      </c>
      <c r="D9" s="43">
        <v>83.47</v>
      </c>
      <c r="E9" s="43">
        <v>83.47</v>
      </c>
      <c r="F9" s="43">
        <v>83.307500000000005</v>
      </c>
      <c r="G9" s="43">
        <v>83.307500000000005</v>
      </c>
      <c r="H9" s="43">
        <v>83.307500000000005</v>
      </c>
      <c r="I9" s="43">
        <v>83.307500000000005</v>
      </c>
      <c r="J9" s="43">
        <v>79.489999999999995</v>
      </c>
      <c r="K9" s="43">
        <v>79.489999999999995</v>
      </c>
      <c r="L9" s="43">
        <v>79.489999999999995</v>
      </c>
      <c r="M9" s="43">
        <v>79.489999999999995</v>
      </c>
      <c r="N9" s="43">
        <v>78.295000000000002</v>
      </c>
      <c r="O9" s="43">
        <v>78.295000000000002</v>
      </c>
      <c r="P9" s="43">
        <v>78.295000000000002</v>
      </c>
      <c r="Q9" s="43">
        <v>78.295000000000002</v>
      </c>
      <c r="R9" s="43">
        <v>81.212500000000006</v>
      </c>
      <c r="S9" s="43">
        <v>81.212500000000006</v>
      </c>
      <c r="T9" s="43">
        <v>81.212500000000006</v>
      </c>
      <c r="U9" s="43">
        <v>81.212500000000006</v>
      </c>
      <c r="V9" s="43">
        <v>84.325000000000003</v>
      </c>
      <c r="W9" s="43">
        <v>84.325000000000003</v>
      </c>
      <c r="X9" s="43">
        <v>84.325000000000003</v>
      </c>
      <c r="Y9" s="43">
        <v>84.325000000000003</v>
      </c>
      <c r="Z9" s="43">
        <v>102.065</v>
      </c>
      <c r="AA9" s="43">
        <v>102.065</v>
      </c>
      <c r="AB9" s="43">
        <v>102.065</v>
      </c>
      <c r="AC9" s="43">
        <v>102.065</v>
      </c>
      <c r="AD9" s="43">
        <v>117.41</v>
      </c>
      <c r="AE9" s="43">
        <v>117.41</v>
      </c>
      <c r="AF9" s="43">
        <v>117.41</v>
      </c>
      <c r="AG9" s="43">
        <v>117.41</v>
      </c>
      <c r="AH9" s="43">
        <v>120.4225</v>
      </c>
      <c r="AI9" s="43">
        <v>120.4225</v>
      </c>
      <c r="AJ9" s="43">
        <v>120.4225</v>
      </c>
      <c r="AK9" s="43">
        <v>120.4225</v>
      </c>
      <c r="AL9" s="43">
        <v>91.984999999999999</v>
      </c>
      <c r="AM9" s="43">
        <v>91.984999999999999</v>
      </c>
      <c r="AN9" s="43">
        <v>91.984999999999999</v>
      </c>
      <c r="AO9" s="43">
        <v>91.984999999999999</v>
      </c>
      <c r="AP9" s="43">
        <v>85.915000000000006</v>
      </c>
      <c r="AQ9" s="43">
        <v>85.915000000000006</v>
      </c>
      <c r="AR9" s="43">
        <v>85.915000000000006</v>
      </c>
      <c r="AS9" s="43">
        <v>85.915000000000006</v>
      </c>
      <c r="AT9" s="43">
        <v>86.142499999999998</v>
      </c>
      <c r="AU9" s="43">
        <v>86.142499999999998</v>
      </c>
      <c r="AV9" s="43">
        <v>86.142499999999998</v>
      </c>
      <c r="AW9" s="43">
        <v>86.142499999999998</v>
      </c>
      <c r="AX9" s="43">
        <v>86.332499999999996</v>
      </c>
      <c r="AY9" s="43">
        <v>86.332499999999996</v>
      </c>
      <c r="AZ9" s="43">
        <v>86.332499999999996</v>
      </c>
      <c r="BA9" s="43">
        <v>86.332499999999996</v>
      </c>
      <c r="BB9" s="43">
        <v>92.282499999999999</v>
      </c>
      <c r="BC9" s="43">
        <v>92.282499999999999</v>
      </c>
      <c r="BD9" s="43">
        <v>92.282499999999999</v>
      </c>
      <c r="BE9" s="43">
        <v>92.282499999999999</v>
      </c>
      <c r="BF9" s="43">
        <v>116.0175</v>
      </c>
      <c r="BG9" s="43">
        <v>116.0175</v>
      </c>
      <c r="BH9" s="43">
        <v>116.0175</v>
      </c>
      <c r="BI9" s="43">
        <v>116.0175</v>
      </c>
      <c r="BJ9" s="43">
        <v>129.09</v>
      </c>
      <c r="BK9" s="43">
        <v>129.09</v>
      </c>
      <c r="BL9" s="43">
        <v>129.09</v>
      </c>
      <c r="BM9" s="43">
        <v>129.09</v>
      </c>
      <c r="BN9" s="43">
        <v>135.66</v>
      </c>
      <c r="BO9" s="43">
        <v>135.66</v>
      </c>
      <c r="BP9" s="43">
        <v>135.66</v>
      </c>
      <c r="BQ9" s="43">
        <v>135.66</v>
      </c>
      <c r="BR9" s="43">
        <v>139.32499999999999</v>
      </c>
      <c r="BS9" s="43">
        <v>139.32499999999999</v>
      </c>
      <c r="BT9" s="43">
        <v>139.32499999999999</v>
      </c>
      <c r="BU9" s="43">
        <v>139.32499999999999</v>
      </c>
      <c r="BV9" s="43">
        <v>136.905</v>
      </c>
      <c r="BW9" s="43">
        <v>136.905</v>
      </c>
      <c r="BX9" s="43">
        <v>136.905</v>
      </c>
      <c r="BY9" s="43">
        <v>136.905</v>
      </c>
      <c r="BZ9" s="43">
        <v>133.97749999999999</v>
      </c>
      <c r="CA9" s="43">
        <v>133.97749999999999</v>
      </c>
      <c r="CB9" s="43">
        <v>133.97749999999999</v>
      </c>
      <c r="CC9" s="43">
        <v>133.97749999999999</v>
      </c>
      <c r="CD9" s="43">
        <v>125.33750000000001</v>
      </c>
      <c r="CE9" s="43">
        <v>125.33750000000001</v>
      </c>
      <c r="CF9" s="43">
        <v>125.33750000000001</v>
      </c>
      <c r="CG9" s="43">
        <v>125.33750000000001</v>
      </c>
      <c r="CH9" s="43">
        <v>112.4875</v>
      </c>
      <c r="CI9" s="43">
        <v>112.4875</v>
      </c>
      <c r="CJ9" s="43">
        <v>112.4875</v>
      </c>
      <c r="CK9" s="43">
        <v>112.4875</v>
      </c>
      <c r="CL9" s="43">
        <v>105.22750000000001</v>
      </c>
      <c r="CM9" s="43">
        <v>105.22750000000001</v>
      </c>
      <c r="CN9" s="43">
        <v>105.22750000000001</v>
      </c>
      <c r="CO9" s="43">
        <v>105.22750000000001</v>
      </c>
      <c r="CP9" s="43">
        <v>89.317499999999995</v>
      </c>
      <c r="CQ9" s="43">
        <v>89.317499999999995</v>
      </c>
      <c r="CR9" s="43">
        <v>89.317499999999995</v>
      </c>
      <c r="CS9" s="43">
        <v>89.317499999999995</v>
      </c>
      <c r="CT9" s="44"/>
      <c r="CU9" s="44"/>
      <c r="CV9" s="44"/>
      <c r="CW9" s="45"/>
      <c r="CX9" s="46">
        <f>IF(SUM(B9:CW9)&lt;&gt;0,AVERAGEIF(B9:CW9,"&lt;&gt;"""),"")</f>
        <v>103.99999999999999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41</v>
      </c>
      <c r="AA15" s="71">
        <v>40.176000000000002</v>
      </c>
      <c r="AB15" s="71">
        <v>38.991999999999997</v>
      </c>
      <c r="AC15" s="71">
        <v>37.46</v>
      </c>
      <c r="AD15" s="71">
        <v>35.828000000000003</v>
      </c>
      <c r="AE15" s="71">
        <v>34.212000000000003</v>
      </c>
      <c r="AF15" s="71">
        <v>32.832000000000001</v>
      </c>
      <c r="AG15" s="71">
        <v>31.972000000000001</v>
      </c>
      <c r="AH15" s="71">
        <v>31.568000000000001</v>
      </c>
      <c r="AI15" s="71">
        <v>31.164000000000001</v>
      </c>
      <c r="AJ15" s="71">
        <v>30.54</v>
      </c>
      <c r="AK15" s="71">
        <v>29.84</v>
      </c>
      <c r="AL15" s="71">
        <v>29.216000000000001</v>
      </c>
      <c r="AM15" s="71">
        <v>28.707999999999998</v>
      </c>
      <c r="AN15" s="71">
        <v>28.396000000000001</v>
      </c>
      <c r="AO15" s="71">
        <v>28.408000000000001</v>
      </c>
      <c r="AP15" s="71">
        <v>28.64</v>
      </c>
      <c r="AQ15" s="71">
        <v>29.012</v>
      </c>
      <c r="AR15" s="71">
        <v>29.452000000000002</v>
      </c>
      <c r="AS15" s="71">
        <v>30.068000000000001</v>
      </c>
      <c r="AT15" s="71">
        <v>30.776</v>
      </c>
      <c r="AU15" s="71">
        <v>31.463999999999999</v>
      </c>
      <c r="AV15" s="71">
        <v>31.943999999999999</v>
      </c>
      <c r="AW15" s="71">
        <v>32.295999999999999</v>
      </c>
      <c r="AX15" s="71">
        <v>32.612000000000002</v>
      </c>
      <c r="AY15" s="71">
        <v>32.944000000000003</v>
      </c>
      <c r="AZ15" s="71">
        <v>33.268000000000001</v>
      </c>
      <c r="BA15" s="71">
        <v>33.576000000000001</v>
      </c>
      <c r="BB15" s="71">
        <v>33.9</v>
      </c>
      <c r="BC15" s="71">
        <v>34.323999999999998</v>
      </c>
      <c r="BD15" s="71">
        <v>34.816000000000003</v>
      </c>
      <c r="BE15" s="71">
        <v>35.328000000000003</v>
      </c>
      <c r="BF15" s="71">
        <v>35.851999999999997</v>
      </c>
      <c r="BG15" s="71">
        <v>36.463999999999999</v>
      </c>
      <c r="BH15" s="71">
        <v>37.271999999999998</v>
      </c>
      <c r="BI15" s="71">
        <v>38.295999999999999</v>
      </c>
      <c r="BJ15" s="71">
        <v>39.347999999999999</v>
      </c>
      <c r="BK15" s="71">
        <v>40.124000000000002</v>
      </c>
      <c r="BL15" s="71">
        <v>40.576000000000001</v>
      </c>
      <c r="BM15" s="71">
        <v>40.816000000000003</v>
      </c>
      <c r="BN15" s="71">
        <v>41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912.36999999999978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41</v>
      </c>
      <c r="AA17" s="77">
        <f t="shared" si="0"/>
        <v>40.176000000000002</v>
      </c>
      <c r="AB17" s="77">
        <f t="shared" si="0"/>
        <v>38.991999999999997</v>
      </c>
      <c r="AC17" s="77">
        <f t="shared" si="0"/>
        <v>37.46</v>
      </c>
      <c r="AD17" s="77">
        <f t="shared" si="0"/>
        <v>35.828000000000003</v>
      </c>
      <c r="AE17" s="77">
        <f t="shared" si="0"/>
        <v>34.212000000000003</v>
      </c>
      <c r="AF17" s="77">
        <f t="shared" si="0"/>
        <v>32.832000000000001</v>
      </c>
      <c r="AG17" s="77">
        <f t="shared" si="0"/>
        <v>31.972000000000001</v>
      </c>
      <c r="AH17" s="77">
        <f t="shared" si="0"/>
        <v>31.568000000000001</v>
      </c>
      <c r="AI17" s="77">
        <f t="shared" si="0"/>
        <v>31.164000000000001</v>
      </c>
      <c r="AJ17" s="77">
        <f t="shared" si="0"/>
        <v>30.54</v>
      </c>
      <c r="AK17" s="77">
        <f t="shared" si="0"/>
        <v>29.84</v>
      </c>
      <c r="AL17" s="77">
        <f t="shared" si="0"/>
        <v>29.216000000000001</v>
      </c>
      <c r="AM17" s="77">
        <f t="shared" si="0"/>
        <v>28.707999999999998</v>
      </c>
      <c r="AN17" s="77">
        <f t="shared" si="0"/>
        <v>28.396000000000001</v>
      </c>
      <c r="AO17" s="77">
        <f t="shared" si="0"/>
        <v>28.408000000000001</v>
      </c>
      <c r="AP17" s="77">
        <f t="shared" si="0"/>
        <v>28.64</v>
      </c>
      <c r="AQ17" s="77">
        <f t="shared" si="0"/>
        <v>29.012</v>
      </c>
      <c r="AR17" s="77">
        <f t="shared" si="0"/>
        <v>29.452000000000002</v>
      </c>
      <c r="AS17" s="77">
        <f t="shared" si="0"/>
        <v>30.068000000000001</v>
      </c>
      <c r="AT17" s="77">
        <f t="shared" si="0"/>
        <v>30.776</v>
      </c>
      <c r="AU17" s="77">
        <f t="shared" si="0"/>
        <v>31.463999999999999</v>
      </c>
      <c r="AV17" s="77">
        <f t="shared" si="0"/>
        <v>31.943999999999999</v>
      </c>
      <c r="AW17" s="77">
        <f t="shared" si="0"/>
        <v>32.295999999999999</v>
      </c>
      <c r="AX17" s="77">
        <f t="shared" si="0"/>
        <v>32.612000000000002</v>
      </c>
      <c r="AY17" s="77">
        <f t="shared" si="0"/>
        <v>32.944000000000003</v>
      </c>
      <c r="AZ17" s="77">
        <f t="shared" si="0"/>
        <v>33.268000000000001</v>
      </c>
      <c r="BA17" s="77">
        <f t="shared" si="0"/>
        <v>33.576000000000001</v>
      </c>
      <c r="BB17" s="77">
        <f t="shared" si="0"/>
        <v>33.9</v>
      </c>
      <c r="BC17" s="77">
        <f t="shared" si="0"/>
        <v>34.323999999999998</v>
      </c>
      <c r="BD17" s="77">
        <f t="shared" si="0"/>
        <v>34.816000000000003</v>
      </c>
      <c r="BE17" s="77">
        <f t="shared" si="0"/>
        <v>35.328000000000003</v>
      </c>
      <c r="BF17" s="77">
        <f t="shared" si="0"/>
        <v>35.851999999999997</v>
      </c>
      <c r="BG17" s="77">
        <f t="shared" si="0"/>
        <v>36.463999999999999</v>
      </c>
      <c r="BH17" s="77">
        <f t="shared" si="0"/>
        <v>37.271999999999998</v>
      </c>
      <c r="BI17" s="77">
        <f t="shared" si="0"/>
        <v>38.295999999999999</v>
      </c>
      <c r="BJ17" s="77">
        <f t="shared" si="0"/>
        <v>39.347999999999999</v>
      </c>
      <c r="BK17" s="77">
        <f t="shared" si="0"/>
        <v>40.124000000000002</v>
      </c>
      <c r="BL17" s="77">
        <f t="shared" si="0"/>
        <v>40.576000000000001</v>
      </c>
      <c r="BM17" s="77">
        <f t="shared" si="0"/>
        <v>40.816000000000003</v>
      </c>
      <c r="BN17" s="77">
        <f t="shared" si="0"/>
        <v>41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912.36999999999978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795.36399999999992</v>
      </c>
      <c r="C20" s="88">
        <v>795.77199999999993</v>
      </c>
      <c r="D20" s="88">
        <v>795.81299999999987</v>
      </c>
      <c r="E20" s="88">
        <v>795.38299999999981</v>
      </c>
      <c r="F20" s="88">
        <v>794.84299999999996</v>
      </c>
      <c r="G20" s="88">
        <v>794.66600000000005</v>
      </c>
      <c r="H20" s="88">
        <v>794.91899999999998</v>
      </c>
      <c r="I20" s="88">
        <v>794.2360000000001</v>
      </c>
      <c r="J20" s="88">
        <v>792.05700000000002</v>
      </c>
      <c r="K20" s="88">
        <v>792.17700000000002</v>
      </c>
      <c r="L20" s="88">
        <v>792.66300000000001</v>
      </c>
      <c r="M20" s="88">
        <v>792.26299999999992</v>
      </c>
      <c r="N20" s="88">
        <v>794.75600000000009</v>
      </c>
      <c r="O20" s="88">
        <v>795.10300000000007</v>
      </c>
      <c r="P20" s="88">
        <v>794.94099999999992</v>
      </c>
      <c r="Q20" s="88">
        <v>794.71399999999994</v>
      </c>
      <c r="R20" s="88">
        <v>795.09199999999998</v>
      </c>
      <c r="S20" s="88">
        <v>794.82599999999991</v>
      </c>
      <c r="T20" s="88">
        <v>793.279</v>
      </c>
      <c r="U20" s="88">
        <v>793.23099999999999</v>
      </c>
      <c r="V20" s="88">
        <v>796.34800000000007</v>
      </c>
      <c r="W20" s="88">
        <v>795.60500000000002</v>
      </c>
      <c r="X20" s="88">
        <v>786.351</v>
      </c>
      <c r="Y20" s="88">
        <v>786.26</v>
      </c>
      <c r="Z20" s="88">
        <v>718.62</v>
      </c>
      <c r="AA20" s="88">
        <v>718.10300000000007</v>
      </c>
      <c r="AB20" s="88">
        <v>722.10300000000007</v>
      </c>
      <c r="AC20" s="88">
        <v>721.80700000000002</v>
      </c>
      <c r="AD20" s="88">
        <v>741.93399999999997</v>
      </c>
      <c r="AE20" s="88">
        <v>738.28700000000003</v>
      </c>
      <c r="AF20" s="88">
        <v>737.86400000000003</v>
      </c>
      <c r="AG20" s="88">
        <v>737.51499999999999</v>
      </c>
      <c r="AH20" s="88">
        <v>684.97199999999998</v>
      </c>
      <c r="AI20" s="88">
        <v>684.80199999999991</v>
      </c>
      <c r="AJ20" s="88">
        <v>684.13200000000006</v>
      </c>
      <c r="AK20" s="88">
        <v>684.06999999999994</v>
      </c>
      <c r="AL20" s="88">
        <v>710.76599999999996</v>
      </c>
      <c r="AM20" s="88">
        <v>710.67</v>
      </c>
      <c r="AN20" s="88">
        <v>718.65</v>
      </c>
      <c r="AO20" s="88">
        <v>718.9430000000001</v>
      </c>
      <c r="AP20" s="88">
        <v>716.46800000000007</v>
      </c>
      <c r="AQ20" s="88">
        <v>716.59</v>
      </c>
      <c r="AR20" s="88">
        <v>716.14399999999989</v>
      </c>
      <c r="AS20" s="88">
        <v>716.12800000000004</v>
      </c>
      <c r="AT20" s="88">
        <v>713.09500000000003</v>
      </c>
      <c r="AU20" s="88">
        <v>713.35799999999995</v>
      </c>
      <c r="AV20" s="88">
        <v>713.11400000000003</v>
      </c>
      <c r="AW20" s="88">
        <v>713.04700000000003</v>
      </c>
      <c r="AX20" s="88">
        <v>645.60500000000002</v>
      </c>
      <c r="AY20" s="88">
        <v>645.88999999999987</v>
      </c>
      <c r="AZ20" s="88">
        <v>645.59500000000003</v>
      </c>
      <c r="BA20" s="88">
        <v>645.37400000000002</v>
      </c>
      <c r="BB20" s="88">
        <v>651.35799999999995</v>
      </c>
      <c r="BC20" s="88">
        <v>651.42000000000007</v>
      </c>
      <c r="BD20" s="88">
        <v>651.83100000000002</v>
      </c>
      <c r="BE20" s="88">
        <v>651.99400000000003</v>
      </c>
      <c r="BF20" s="88">
        <v>631.26799999999992</v>
      </c>
      <c r="BG20" s="88">
        <v>631.096</v>
      </c>
      <c r="BH20" s="88">
        <v>631.56999999999994</v>
      </c>
      <c r="BI20" s="88">
        <v>631.91399999999999</v>
      </c>
      <c r="BJ20" s="88">
        <v>631.19100000000003</v>
      </c>
      <c r="BK20" s="88">
        <v>632.09300000000007</v>
      </c>
      <c r="BL20" s="88">
        <v>624.40500000000009</v>
      </c>
      <c r="BM20" s="88">
        <v>618.06200000000001</v>
      </c>
      <c r="BN20" s="88">
        <v>625.18500000000006</v>
      </c>
      <c r="BO20" s="88">
        <v>626.00900000000001</v>
      </c>
      <c r="BP20" s="88">
        <v>616.72099999999989</v>
      </c>
      <c r="BQ20" s="88">
        <v>616.70900000000006</v>
      </c>
      <c r="BR20" s="88">
        <v>677.52299999999991</v>
      </c>
      <c r="BS20" s="88">
        <v>677.5200000000001</v>
      </c>
      <c r="BT20" s="88">
        <v>668.13699999999994</v>
      </c>
      <c r="BU20" s="88">
        <v>668.88100000000009</v>
      </c>
      <c r="BV20" s="88">
        <v>672.54799999999989</v>
      </c>
      <c r="BW20" s="88">
        <v>672.79299999999989</v>
      </c>
      <c r="BX20" s="88">
        <v>672.92499999999995</v>
      </c>
      <c r="BY20" s="88">
        <v>683.30400000000009</v>
      </c>
      <c r="BZ20" s="88">
        <v>670.11</v>
      </c>
      <c r="CA20" s="88">
        <v>676.00399999999991</v>
      </c>
      <c r="CB20" s="88">
        <v>675.904</v>
      </c>
      <c r="CC20" s="88">
        <v>676.6049999999999</v>
      </c>
      <c r="CD20" s="88">
        <v>677.00800000000004</v>
      </c>
      <c r="CE20" s="88">
        <v>677.58699999999999</v>
      </c>
      <c r="CF20" s="88">
        <v>687.721</v>
      </c>
      <c r="CG20" s="88">
        <v>686.86199999999997</v>
      </c>
      <c r="CH20" s="88">
        <v>747.54000000000008</v>
      </c>
      <c r="CI20" s="88">
        <v>746.85299999999995</v>
      </c>
      <c r="CJ20" s="88">
        <v>747.00400000000002</v>
      </c>
      <c r="CK20" s="88">
        <v>745.63999999999987</v>
      </c>
      <c r="CL20" s="88">
        <v>828.72</v>
      </c>
      <c r="CM20" s="88">
        <v>827.83200000000011</v>
      </c>
      <c r="CN20" s="88">
        <v>827.37300000000005</v>
      </c>
      <c r="CO20" s="88">
        <v>828.08799999999985</v>
      </c>
      <c r="CP20" s="88">
        <v>827.90599999999995</v>
      </c>
      <c r="CQ20" s="88">
        <v>828.09699999999998</v>
      </c>
      <c r="CR20" s="88">
        <v>827.78499999999985</v>
      </c>
      <c r="CS20" s="88">
        <v>828.37099999999998</v>
      </c>
      <c r="CT20" s="89"/>
      <c r="CU20" s="89"/>
      <c r="CV20" s="89"/>
      <c r="CW20" s="90"/>
      <c r="CX20" s="91">
        <f t="array" ref="CX20">SUMPRODUCT(B20:CW20*0.25)</f>
        <v>17334.943749999999</v>
      </c>
    </row>
    <row r="21" spans="1:102" ht="24.95" customHeight="1" x14ac:dyDescent="0.2">
      <c r="A21" s="92" t="s">
        <v>17</v>
      </c>
      <c r="B21" s="93">
        <v>1084.6160000000002</v>
      </c>
      <c r="C21" s="94">
        <v>1086.2059999999999</v>
      </c>
      <c r="D21" s="94">
        <v>1079.377</v>
      </c>
      <c r="E21" s="94">
        <v>1077.0940000000001</v>
      </c>
      <c r="F21" s="94">
        <v>1066.7840000000001</v>
      </c>
      <c r="G21" s="94">
        <v>1065.546</v>
      </c>
      <c r="H21" s="94">
        <v>1065.8210000000001</v>
      </c>
      <c r="I21" s="94">
        <v>1061.309</v>
      </c>
      <c r="J21" s="94">
        <v>1058.0110000000002</v>
      </c>
      <c r="K21" s="94">
        <v>1058.394</v>
      </c>
      <c r="L21" s="94">
        <v>1054.1119999999999</v>
      </c>
      <c r="M21" s="94">
        <v>1054.5649999999998</v>
      </c>
      <c r="N21" s="94">
        <v>1059.771</v>
      </c>
      <c r="O21" s="94">
        <v>1064.0479999999998</v>
      </c>
      <c r="P21" s="94">
        <v>1064.78</v>
      </c>
      <c r="Q21" s="94">
        <v>1069.1570000000002</v>
      </c>
      <c r="R21" s="94">
        <v>1100.1410000000001</v>
      </c>
      <c r="S21" s="94">
        <v>1106.0360000000001</v>
      </c>
      <c r="T21" s="94">
        <v>1110.615</v>
      </c>
      <c r="U21" s="94">
        <v>1122.8660000000002</v>
      </c>
      <c r="V21" s="94">
        <v>1209.2459999999996</v>
      </c>
      <c r="W21" s="94">
        <v>1236.4420000000002</v>
      </c>
      <c r="X21" s="94">
        <v>1258.6779999999999</v>
      </c>
      <c r="Y21" s="94">
        <v>1282.2530000000002</v>
      </c>
      <c r="Z21" s="94">
        <v>1388.3219999999997</v>
      </c>
      <c r="AA21" s="94">
        <v>1424.6699999999998</v>
      </c>
      <c r="AB21" s="94">
        <v>1447.1970000000001</v>
      </c>
      <c r="AC21" s="94">
        <v>1459.25</v>
      </c>
      <c r="AD21" s="94">
        <v>1533.8779999999999</v>
      </c>
      <c r="AE21" s="94">
        <v>1545.3610000000001</v>
      </c>
      <c r="AF21" s="94">
        <v>1550.876</v>
      </c>
      <c r="AG21" s="94">
        <v>1552.3709999999999</v>
      </c>
      <c r="AH21" s="94">
        <v>1579.5050000000001</v>
      </c>
      <c r="AI21" s="94">
        <v>1580.9570000000001</v>
      </c>
      <c r="AJ21" s="94">
        <v>1578.3610000000003</v>
      </c>
      <c r="AK21" s="94">
        <v>1579.886</v>
      </c>
      <c r="AL21" s="94">
        <v>1574.6369999999999</v>
      </c>
      <c r="AM21" s="94">
        <v>1574.0269999999998</v>
      </c>
      <c r="AN21" s="94">
        <v>1578.1090000000002</v>
      </c>
      <c r="AO21" s="94">
        <v>1570.53</v>
      </c>
      <c r="AP21" s="94">
        <v>1562.451</v>
      </c>
      <c r="AQ21" s="94">
        <v>1555.7539999999997</v>
      </c>
      <c r="AR21" s="94">
        <v>1551.6849999999997</v>
      </c>
      <c r="AS21" s="94">
        <v>1546.0569999999998</v>
      </c>
      <c r="AT21" s="94">
        <v>1535.3570000000002</v>
      </c>
      <c r="AU21" s="94">
        <v>1536.4030000000002</v>
      </c>
      <c r="AV21" s="94">
        <v>1540.3719999999998</v>
      </c>
      <c r="AW21" s="94">
        <v>1543.4770000000001</v>
      </c>
      <c r="AX21" s="94">
        <v>1537.723</v>
      </c>
      <c r="AY21" s="94">
        <v>1536.3820000000001</v>
      </c>
      <c r="AZ21" s="94">
        <v>1534.2429999999999</v>
      </c>
      <c r="BA21" s="94">
        <v>1527.7449999999999</v>
      </c>
      <c r="BB21" s="94">
        <v>1521.6129999999998</v>
      </c>
      <c r="BC21" s="94">
        <v>1529.444</v>
      </c>
      <c r="BD21" s="94">
        <v>1531.5719999999997</v>
      </c>
      <c r="BE21" s="94">
        <v>1517.3340000000001</v>
      </c>
      <c r="BF21" s="94">
        <v>1482.4870000000001</v>
      </c>
      <c r="BG21" s="94">
        <v>1478.1799999999996</v>
      </c>
      <c r="BH21" s="94">
        <v>1460.057</v>
      </c>
      <c r="BI21" s="94">
        <v>1453.2469999999998</v>
      </c>
      <c r="BJ21" s="94">
        <v>1448.1399999999999</v>
      </c>
      <c r="BK21" s="94">
        <v>1449.9860000000003</v>
      </c>
      <c r="BL21" s="94">
        <v>1450.8119999999999</v>
      </c>
      <c r="BM21" s="94">
        <v>1435.903</v>
      </c>
      <c r="BN21" s="94">
        <v>1462.6729999999995</v>
      </c>
      <c r="BO21" s="94">
        <v>1461.4879999999998</v>
      </c>
      <c r="BP21" s="94">
        <v>1457.6289999999997</v>
      </c>
      <c r="BQ21" s="94">
        <v>1441.7619999999999</v>
      </c>
      <c r="BR21" s="94">
        <v>1435.3919999999998</v>
      </c>
      <c r="BS21" s="94">
        <v>1431.393</v>
      </c>
      <c r="BT21" s="94">
        <v>1433.3269999999998</v>
      </c>
      <c r="BU21" s="94">
        <v>1430.9489999999998</v>
      </c>
      <c r="BV21" s="94">
        <v>1395.0440000000001</v>
      </c>
      <c r="BW21" s="94">
        <v>1394.8480000000002</v>
      </c>
      <c r="BX21" s="94">
        <v>1395.3410000000001</v>
      </c>
      <c r="BY21" s="94">
        <v>1392.7080000000001</v>
      </c>
      <c r="BZ21" s="94">
        <v>1367.326</v>
      </c>
      <c r="CA21" s="94">
        <v>1359.94</v>
      </c>
      <c r="CB21" s="94">
        <v>1354.2799999999997</v>
      </c>
      <c r="CC21" s="94">
        <v>1344.6890000000001</v>
      </c>
      <c r="CD21" s="94">
        <v>1291.1320000000003</v>
      </c>
      <c r="CE21" s="94">
        <v>1279.9019999999998</v>
      </c>
      <c r="CF21" s="94">
        <v>1260.4369999999999</v>
      </c>
      <c r="CG21" s="94">
        <v>1234.9369999999999</v>
      </c>
      <c r="CH21" s="94">
        <v>1190.5170000000001</v>
      </c>
      <c r="CI21" s="94">
        <v>1186.4509999999996</v>
      </c>
      <c r="CJ21" s="94">
        <v>1178.8719999999998</v>
      </c>
      <c r="CK21" s="94">
        <v>1169.8959999999997</v>
      </c>
      <c r="CL21" s="94">
        <v>1149.0469999999998</v>
      </c>
      <c r="CM21" s="94">
        <v>1148.2059999999999</v>
      </c>
      <c r="CN21" s="94">
        <v>1145.146</v>
      </c>
      <c r="CO21" s="94">
        <v>1140.4659999999999</v>
      </c>
      <c r="CP21" s="94">
        <v>1133.9490000000001</v>
      </c>
      <c r="CQ21" s="94">
        <v>1130.0469999999998</v>
      </c>
      <c r="CR21" s="94">
        <v>1128.204</v>
      </c>
      <c r="CS21" s="94">
        <v>1125.6559999999999</v>
      </c>
      <c r="CT21" s="95"/>
      <c r="CU21" s="95"/>
      <c r="CV21" s="95"/>
      <c r="CW21" s="96"/>
      <c r="CX21" s="97">
        <f t="array" ref="CX21">SUMPRODUCT(B21:CW21*0.25)</f>
        <v>32182.970749999997</v>
      </c>
    </row>
    <row r="22" spans="1:102" ht="24.95" customHeight="1" x14ac:dyDescent="0.2">
      <c r="A22" s="92" t="s">
        <v>18</v>
      </c>
      <c r="B22" s="98">
        <v>2100.067</v>
      </c>
      <c r="C22" s="99">
        <v>2081.1229999999991</v>
      </c>
      <c r="D22" s="99">
        <v>2033.8690000000001</v>
      </c>
      <c r="E22" s="99">
        <v>2003.896</v>
      </c>
      <c r="F22" s="99">
        <v>1982.596</v>
      </c>
      <c r="G22" s="99">
        <v>1963.6290000000001</v>
      </c>
      <c r="H22" s="99">
        <v>1959.6340000000002</v>
      </c>
      <c r="I22" s="99">
        <v>1955.1840000000002</v>
      </c>
      <c r="J22" s="99">
        <v>1935.8979999999999</v>
      </c>
      <c r="K22" s="99">
        <v>1920.5989999999999</v>
      </c>
      <c r="L22" s="99">
        <v>1911.1689999999999</v>
      </c>
      <c r="M22" s="99">
        <v>1917.9350000000002</v>
      </c>
      <c r="N22" s="99">
        <v>1910.3580000000002</v>
      </c>
      <c r="O22" s="99">
        <v>1911.069</v>
      </c>
      <c r="P22" s="99">
        <v>1920.7750000000001</v>
      </c>
      <c r="Q22" s="99">
        <v>1950.2640000000001</v>
      </c>
      <c r="R22" s="99">
        <v>1990.566</v>
      </c>
      <c r="S22" s="99">
        <v>2018.1280000000002</v>
      </c>
      <c r="T22" s="99">
        <v>2067.0390000000002</v>
      </c>
      <c r="U22" s="99">
        <v>2154.6990000000001</v>
      </c>
      <c r="V22" s="99">
        <v>2225.4169999999999</v>
      </c>
      <c r="W22" s="99">
        <v>2326.9110000000001</v>
      </c>
      <c r="X22" s="99">
        <v>2404.1350000000002</v>
      </c>
      <c r="Y22" s="99">
        <v>2510.5169999999998</v>
      </c>
      <c r="Z22" s="99">
        <v>2573.4929999999995</v>
      </c>
      <c r="AA22" s="99">
        <v>2679.2489999999998</v>
      </c>
      <c r="AB22" s="99">
        <v>2757.636</v>
      </c>
      <c r="AC22" s="99">
        <v>2807.1280000000002</v>
      </c>
      <c r="AD22" s="99">
        <v>2914.5280000000002</v>
      </c>
      <c r="AE22" s="99">
        <v>2977.8869999999997</v>
      </c>
      <c r="AF22" s="99">
        <v>3045.1309999999994</v>
      </c>
      <c r="AG22" s="99">
        <v>3117.9590000000003</v>
      </c>
      <c r="AH22" s="99">
        <v>3177.163</v>
      </c>
      <c r="AI22" s="99">
        <v>3253.7899999999995</v>
      </c>
      <c r="AJ22" s="99">
        <v>3290.9670000000001</v>
      </c>
      <c r="AK22" s="99">
        <v>3329.9670000000001</v>
      </c>
      <c r="AL22" s="99">
        <v>3368.884</v>
      </c>
      <c r="AM22" s="99">
        <v>3395.3629999999998</v>
      </c>
      <c r="AN22" s="99">
        <v>3416.9689999999996</v>
      </c>
      <c r="AO22" s="99">
        <v>3429.9569999999994</v>
      </c>
      <c r="AP22" s="99">
        <v>3457.9419999999996</v>
      </c>
      <c r="AQ22" s="99">
        <v>3481.6289999999995</v>
      </c>
      <c r="AR22" s="99">
        <v>3494.502</v>
      </c>
      <c r="AS22" s="99">
        <v>3502.3459999999995</v>
      </c>
      <c r="AT22" s="99">
        <v>3504.0549999999998</v>
      </c>
      <c r="AU22" s="99">
        <v>3513.4459999999999</v>
      </c>
      <c r="AV22" s="99">
        <v>3521.0419999999995</v>
      </c>
      <c r="AW22" s="99">
        <v>3508.1409999999992</v>
      </c>
      <c r="AX22" s="99">
        <v>3481.5239999999994</v>
      </c>
      <c r="AY22" s="99">
        <v>3452.3199999999997</v>
      </c>
      <c r="AZ22" s="99">
        <v>3430.7380000000003</v>
      </c>
      <c r="BA22" s="99">
        <v>3406.0479999999998</v>
      </c>
      <c r="BB22" s="99">
        <v>3367.9959999999992</v>
      </c>
      <c r="BC22" s="99">
        <v>3325.0279999999998</v>
      </c>
      <c r="BD22" s="99">
        <v>3287.076</v>
      </c>
      <c r="BE22" s="99">
        <v>3263.8290000000002</v>
      </c>
      <c r="BF22" s="99">
        <v>3248.8410000000003</v>
      </c>
      <c r="BG22" s="99">
        <v>3227.7310000000002</v>
      </c>
      <c r="BH22" s="99">
        <v>3184.556</v>
      </c>
      <c r="BI22" s="99">
        <v>3200.7400000000002</v>
      </c>
      <c r="BJ22" s="99">
        <v>3297.2359999999999</v>
      </c>
      <c r="BK22" s="99">
        <v>3330.5139999999997</v>
      </c>
      <c r="BL22" s="99">
        <v>3350.9309999999996</v>
      </c>
      <c r="BM22" s="99">
        <v>3393.8429999999998</v>
      </c>
      <c r="BN22" s="99">
        <v>3534.2799999999997</v>
      </c>
      <c r="BO22" s="99">
        <v>3619.1499999999996</v>
      </c>
      <c r="BP22" s="99">
        <v>3660.1449999999995</v>
      </c>
      <c r="BQ22" s="99">
        <v>3683.1469999999995</v>
      </c>
      <c r="BR22" s="99">
        <v>3759.4140000000002</v>
      </c>
      <c r="BS22" s="99">
        <v>3794.4939999999997</v>
      </c>
      <c r="BT22" s="99">
        <v>3810.4870000000001</v>
      </c>
      <c r="BU22" s="99">
        <v>3819.7330000000002</v>
      </c>
      <c r="BV22" s="99">
        <v>3803.3809999999999</v>
      </c>
      <c r="BW22" s="99">
        <v>3803.0320000000002</v>
      </c>
      <c r="BX22" s="99">
        <v>3810.4050000000002</v>
      </c>
      <c r="BY22" s="99">
        <v>3794.4850000000001</v>
      </c>
      <c r="BZ22" s="99">
        <v>3760.6279999999997</v>
      </c>
      <c r="CA22" s="99">
        <v>3753.6600000000003</v>
      </c>
      <c r="CB22" s="99">
        <v>3713.2570000000001</v>
      </c>
      <c r="CC22" s="99">
        <v>3604.788</v>
      </c>
      <c r="CD22" s="99">
        <v>3492.6379999999999</v>
      </c>
      <c r="CE22" s="99">
        <v>3407.6170000000002</v>
      </c>
      <c r="CF22" s="99">
        <v>3389.7169999999996</v>
      </c>
      <c r="CG22" s="99">
        <v>3296.221</v>
      </c>
      <c r="CH22" s="99">
        <v>3163.386</v>
      </c>
      <c r="CI22" s="99">
        <v>3045.9100000000003</v>
      </c>
      <c r="CJ22" s="99">
        <v>2970.2219999999998</v>
      </c>
      <c r="CK22" s="99">
        <v>2873.0879999999997</v>
      </c>
      <c r="CL22" s="99">
        <v>2763.9929999999995</v>
      </c>
      <c r="CM22" s="99">
        <v>2657.741</v>
      </c>
      <c r="CN22" s="99">
        <v>2582.9810000000002</v>
      </c>
      <c r="CO22" s="99">
        <v>2514.3669999999997</v>
      </c>
      <c r="CP22" s="99">
        <v>2406.8559999999998</v>
      </c>
      <c r="CQ22" s="99">
        <v>2317.1709999999998</v>
      </c>
      <c r="CR22" s="99">
        <v>2248.252</v>
      </c>
      <c r="CS22" s="99">
        <v>2183.6959999999999</v>
      </c>
      <c r="CT22" s="100"/>
      <c r="CU22" s="100"/>
      <c r="CV22" s="100"/>
      <c r="CW22" s="96"/>
      <c r="CX22" s="97">
        <f t="array" ref="CX22">SUMPRODUCT(B22:CW22*0.25)</f>
        <v>71240.485999999975</v>
      </c>
    </row>
    <row r="23" spans="1:102" ht="24.95" customHeight="1" x14ac:dyDescent="0.2">
      <c r="A23" s="101" t="s">
        <v>19</v>
      </c>
      <c r="B23" s="99">
        <v>220</v>
      </c>
      <c r="C23" s="99">
        <v>220</v>
      </c>
      <c r="D23" s="99">
        <v>220</v>
      </c>
      <c r="E23" s="99">
        <v>220</v>
      </c>
      <c r="F23" s="99">
        <v>345</v>
      </c>
      <c r="G23" s="99">
        <v>345</v>
      </c>
      <c r="H23" s="99">
        <v>345</v>
      </c>
      <c r="I23" s="99">
        <v>345</v>
      </c>
      <c r="J23" s="99">
        <v>345</v>
      </c>
      <c r="K23" s="99">
        <v>345</v>
      </c>
      <c r="L23" s="99">
        <v>345</v>
      </c>
      <c r="M23" s="99">
        <v>345</v>
      </c>
      <c r="N23" s="99">
        <v>345</v>
      </c>
      <c r="O23" s="99">
        <v>345</v>
      </c>
      <c r="P23" s="99">
        <v>345</v>
      </c>
      <c r="Q23" s="99">
        <v>345</v>
      </c>
      <c r="R23" s="99">
        <v>345</v>
      </c>
      <c r="S23" s="99">
        <v>345</v>
      </c>
      <c r="T23" s="99">
        <v>345</v>
      </c>
      <c r="U23" s="99">
        <v>345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1600</v>
      </c>
    </row>
    <row r="24" spans="1:102" ht="24.95" customHeight="1" x14ac:dyDescent="0.2">
      <c r="A24" s="104" t="s">
        <v>20</v>
      </c>
      <c r="B24" s="94">
        <v>96</v>
      </c>
      <c r="C24" s="94">
        <v>94</v>
      </c>
      <c r="D24" s="94">
        <v>93</v>
      </c>
      <c r="E24" s="94">
        <v>92</v>
      </c>
      <c r="F24" s="94">
        <v>92</v>
      </c>
      <c r="G24" s="94">
        <v>91</v>
      </c>
      <c r="H24" s="94">
        <v>91</v>
      </c>
      <c r="I24" s="94">
        <v>90</v>
      </c>
      <c r="J24" s="94">
        <v>90</v>
      </c>
      <c r="K24" s="94">
        <v>90</v>
      </c>
      <c r="L24" s="94">
        <v>90</v>
      </c>
      <c r="M24" s="94">
        <v>90</v>
      </c>
      <c r="N24" s="94">
        <v>90</v>
      </c>
      <c r="O24" s="94">
        <v>90</v>
      </c>
      <c r="P24" s="94">
        <v>90</v>
      </c>
      <c r="Q24" s="94">
        <v>90</v>
      </c>
      <c r="R24" s="94">
        <v>90</v>
      </c>
      <c r="S24" s="94">
        <v>91</v>
      </c>
      <c r="T24" s="94">
        <v>93</v>
      </c>
      <c r="U24" s="94">
        <v>95</v>
      </c>
      <c r="V24" s="94">
        <v>98</v>
      </c>
      <c r="W24" s="94">
        <v>101</v>
      </c>
      <c r="X24" s="94">
        <v>105</v>
      </c>
      <c r="Y24" s="94">
        <v>108</v>
      </c>
      <c r="Z24" s="94">
        <v>111</v>
      </c>
      <c r="AA24" s="94">
        <v>113</v>
      </c>
      <c r="AB24" s="94">
        <v>115</v>
      </c>
      <c r="AC24" s="94">
        <v>115</v>
      </c>
      <c r="AD24" s="94">
        <v>114</v>
      </c>
      <c r="AE24" s="94">
        <v>114</v>
      </c>
      <c r="AF24" s="94">
        <v>113</v>
      </c>
      <c r="AG24" s="94">
        <v>112</v>
      </c>
      <c r="AH24" s="94">
        <v>111</v>
      </c>
      <c r="AI24" s="94">
        <v>109</v>
      </c>
      <c r="AJ24" s="94">
        <v>108</v>
      </c>
      <c r="AK24" s="94">
        <v>106</v>
      </c>
      <c r="AL24" s="94">
        <v>104</v>
      </c>
      <c r="AM24" s="94">
        <v>103</v>
      </c>
      <c r="AN24" s="94">
        <v>101</v>
      </c>
      <c r="AO24" s="94">
        <v>99</v>
      </c>
      <c r="AP24" s="94">
        <v>98</v>
      </c>
      <c r="AQ24" s="94">
        <v>96</v>
      </c>
      <c r="AR24" s="94">
        <v>96</v>
      </c>
      <c r="AS24" s="94">
        <v>96</v>
      </c>
      <c r="AT24" s="94">
        <v>97</v>
      </c>
      <c r="AU24" s="94">
        <v>97</v>
      </c>
      <c r="AV24" s="94">
        <v>98</v>
      </c>
      <c r="AW24" s="94">
        <v>98</v>
      </c>
      <c r="AX24" s="94">
        <v>99</v>
      </c>
      <c r="AY24" s="94">
        <v>99</v>
      </c>
      <c r="AZ24" s="94">
        <v>100</v>
      </c>
      <c r="BA24" s="94">
        <v>100</v>
      </c>
      <c r="BB24" s="94">
        <v>101</v>
      </c>
      <c r="BC24" s="94">
        <v>102</v>
      </c>
      <c r="BD24" s="94">
        <v>104</v>
      </c>
      <c r="BE24" s="94">
        <v>106</v>
      </c>
      <c r="BF24" s="94">
        <v>108</v>
      </c>
      <c r="BG24" s="94">
        <v>111</v>
      </c>
      <c r="BH24" s="94">
        <v>113</v>
      </c>
      <c r="BI24" s="94">
        <v>116</v>
      </c>
      <c r="BJ24" s="94">
        <v>119</v>
      </c>
      <c r="BK24" s="94">
        <v>122</v>
      </c>
      <c r="BL24" s="94">
        <v>126</v>
      </c>
      <c r="BM24" s="94">
        <v>129</v>
      </c>
      <c r="BN24" s="94">
        <v>133</v>
      </c>
      <c r="BO24" s="94">
        <v>136</v>
      </c>
      <c r="BP24" s="94">
        <v>139</v>
      </c>
      <c r="BQ24" s="94">
        <v>141</v>
      </c>
      <c r="BR24" s="94">
        <v>142</v>
      </c>
      <c r="BS24" s="94">
        <v>143</v>
      </c>
      <c r="BT24" s="94">
        <v>143</v>
      </c>
      <c r="BU24" s="94">
        <v>143</v>
      </c>
      <c r="BV24" s="94">
        <v>143</v>
      </c>
      <c r="BW24" s="94">
        <v>143</v>
      </c>
      <c r="BX24" s="94">
        <v>142</v>
      </c>
      <c r="BY24" s="94">
        <v>142</v>
      </c>
      <c r="BZ24" s="94">
        <v>142</v>
      </c>
      <c r="CA24" s="94">
        <v>142</v>
      </c>
      <c r="CB24" s="94">
        <v>140</v>
      </c>
      <c r="CC24" s="94">
        <v>139</v>
      </c>
      <c r="CD24" s="94">
        <v>137</v>
      </c>
      <c r="CE24" s="94">
        <v>134</v>
      </c>
      <c r="CF24" s="94">
        <v>132</v>
      </c>
      <c r="CG24" s="94">
        <v>129</v>
      </c>
      <c r="CH24" s="94">
        <v>126</v>
      </c>
      <c r="CI24" s="94">
        <v>123</v>
      </c>
      <c r="CJ24" s="94">
        <v>121</v>
      </c>
      <c r="CK24" s="94">
        <v>119</v>
      </c>
      <c r="CL24" s="94">
        <v>117</v>
      </c>
      <c r="CM24" s="94">
        <v>115</v>
      </c>
      <c r="CN24" s="94">
        <v>112</v>
      </c>
      <c r="CO24" s="94">
        <v>108</v>
      </c>
      <c r="CP24" s="94">
        <v>104</v>
      </c>
      <c r="CQ24" s="94">
        <v>100</v>
      </c>
      <c r="CR24" s="94">
        <v>97</v>
      </c>
      <c r="CS24" s="94">
        <v>95</v>
      </c>
      <c r="CT24" s="94"/>
      <c r="CU24" s="94"/>
      <c r="CV24" s="94"/>
      <c r="CW24" s="94"/>
      <c r="CX24" s="97">
        <f t="array" ref="CX24">SUMPRODUCT(B24:CW24*0.25)</f>
        <v>2660.25</v>
      </c>
    </row>
    <row r="25" spans="1:102" ht="24.95" customHeight="1" x14ac:dyDescent="0.2">
      <c r="A25" s="104" t="s">
        <v>21</v>
      </c>
      <c r="B25" s="94">
        <v>198.00000000000003</v>
      </c>
      <c r="C25" s="94">
        <v>198.00000000000003</v>
      </c>
      <c r="D25" s="94">
        <v>198.00000000000003</v>
      </c>
      <c r="E25" s="94">
        <v>198.00000000000003</v>
      </c>
      <c r="F25" s="94">
        <v>191.00000000000003</v>
      </c>
      <c r="G25" s="94">
        <v>191.00000000000003</v>
      </c>
      <c r="H25" s="94">
        <v>191.00000000000003</v>
      </c>
      <c r="I25" s="94">
        <v>191.00000000000003</v>
      </c>
      <c r="J25" s="94">
        <v>187</v>
      </c>
      <c r="K25" s="94">
        <v>187</v>
      </c>
      <c r="L25" s="94">
        <v>187</v>
      </c>
      <c r="M25" s="94">
        <v>187</v>
      </c>
      <c r="N25" s="94">
        <v>187</v>
      </c>
      <c r="O25" s="94">
        <v>187</v>
      </c>
      <c r="P25" s="94">
        <v>187</v>
      </c>
      <c r="Q25" s="94">
        <v>187</v>
      </c>
      <c r="R25" s="94">
        <v>196</v>
      </c>
      <c r="S25" s="94">
        <v>196</v>
      </c>
      <c r="T25" s="94">
        <v>196</v>
      </c>
      <c r="U25" s="94">
        <v>196</v>
      </c>
      <c r="V25" s="94">
        <v>218</v>
      </c>
      <c r="W25" s="94">
        <v>218</v>
      </c>
      <c r="X25" s="94">
        <v>218</v>
      </c>
      <c r="Y25" s="94">
        <v>218</v>
      </c>
      <c r="Z25" s="94">
        <v>251</v>
      </c>
      <c r="AA25" s="94">
        <v>251</v>
      </c>
      <c r="AB25" s="94">
        <v>251</v>
      </c>
      <c r="AC25" s="94">
        <v>251</v>
      </c>
      <c r="AD25" s="94">
        <v>282</v>
      </c>
      <c r="AE25" s="94">
        <v>282</v>
      </c>
      <c r="AF25" s="94">
        <v>282</v>
      </c>
      <c r="AG25" s="94">
        <v>282</v>
      </c>
      <c r="AH25" s="94">
        <v>294</v>
      </c>
      <c r="AI25" s="94">
        <v>294</v>
      </c>
      <c r="AJ25" s="94">
        <v>294</v>
      </c>
      <c r="AK25" s="94">
        <v>294</v>
      </c>
      <c r="AL25" s="94">
        <v>299.99999999999994</v>
      </c>
      <c r="AM25" s="94">
        <v>299.99999999999994</v>
      </c>
      <c r="AN25" s="94">
        <v>299.99999999999994</v>
      </c>
      <c r="AO25" s="94">
        <v>299.99999999999994</v>
      </c>
      <c r="AP25" s="94">
        <v>301</v>
      </c>
      <c r="AQ25" s="94">
        <v>301</v>
      </c>
      <c r="AR25" s="94">
        <v>301</v>
      </c>
      <c r="AS25" s="94">
        <v>301</v>
      </c>
      <c r="AT25" s="94">
        <v>305.99999999999994</v>
      </c>
      <c r="AU25" s="94">
        <v>305.99999999999994</v>
      </c>
      <c r="AV25" s="94">
        <v>305.99999999999994</v>
      </c>
      <c r="AW25" s="94">
        <v>305.99999999999994</v>
      </c>
      <c r="AX25" s="94">
        <v>303</v>
      </c>
      <c r="AY25" s="94">
        <v>303</v>
      </c>
      <c r="AZ25" s="94">
        <v>303</v>
      </c>
      <c r="BA25" s="94">
        <v>303</v>
      </c>
      <c r="BB25" s="94">
        <v>302.00000000000006</v>
      </c>
      <c r="BC25" s="94">
        <v>302.00000000000006</v>
      </c>
      <c r="BD25" s="94">
        <v>302.00000000000006</v>
      </c>
      <c r="BE25" s="94">
        <v>302.00000000000006</v>
      </c>
      <c r="BF25" s="94">
        <v>296</v>
      </c>
      <c r="BG25" s="94">
        <v>296</v>
      </c>
      <c r="BH25" s="94">
        <v>296</v>
      </c>
      <c r="BI25" s="94">
        <v>296</v>
      </c>
      <c r="BJ25" s="94">
        <v>302.00000000000006</v>
      </c>
      <c r="BK25" s="94">
        <v>302.00000000000006</v>
      </c>
      <c r="BL25" s="94">
        <v>302.00000000000006</v>
      </c>
      <c r="BM25" s="94">
        <v>302.00000000000006</v>
      </c>
      <c r="BN25" s="94">
        <v>324</v>
      </c>
      <c r="BO25" s="94">
        <v>324</v>
      </c>
      <c r="BP25" s="94">
        <v>324</v>
      </c>
      <c r="BQ25" s="94">
        <v>324</v>
      </c>
      <c r="BR25" s="94">
        <v>339.00000000000006</v>
      </c>
      <c r="BS25" s="94">
        <v>339.00000000000006</v>
      </c>
      <c r="BT25" s="94">
        <v>339.00000000000006</v>
      </c>
      <c r="BU25" s="94">
        <v>339.00000000000006</v>
      </c>
      <c r="BV25" s="94">
        <v>334.99999999999994</v>
      </c>
      <c r="BW25" s="94">
        <v>334.99999999999994</v>
      </c>
      <c r="BX25" s="94">
        <v>334.99999999999994</v>
      </c>
      <c r="BY25" s="94">
        <v>334.99999999999994</v>
      </c>
      <c r="BZ25" s="94">
        <v>326</v>
      </c>
      <c r="CA25" s="94">
        <v>326</v>
      </c>
      <c r="CB25" s="94">
        <v>326</v>
      </c>
      <c r="CC25" s="94">
        <v>326</v>
      </c>
      <c r="CD25" s="94">
        <v>302.00000000000006</v>
      </c>
      <c r="CE25" s="94">
        <v>302.00000000000006</v>
      </c>
      <c r="CF25" s="94">
        <v>302.00000000000006</v>
      </c>
      <c r="CG25" s="94">
        <v>302.00000000000006</v>
      </c>
      <c r="CH25" s="94">
        <v>271</v>
      </c>
      <c r="CI25" s="94">
        <v>271</v>
      </c>
      <c r="CJ25" s="94">
        <v>271</v>
      </c>
      <c r="CK25" s="94">
        <v>271</v>
      </c>
      <c r="CL25" s="94">
        <v>238</v>
      </c>
      <c r="CM25" s="94">
        <v>238</v>
      </c>
      <c r="CN25" s="94">
        <v>238</v>
      </c>
      <c r="CO25" s="94">
        <v>238</v>
      </c>
      <c r="CP25" s="94">
        <v>211</v>
      </c>
      <c r="CQ25" s="94">
        <v>211</v>
      </c>
      <c r="CR25" s="94">
        <v>211</v>
      </c>
      <c r="CS25" s="94">
        <v>211</v>
      </c>
      <c r="CT25" s="94"/>
      <c r="CU25" s="94"/>
      <c r="CV25" s="94"/>
      <c r="CW25" s="94"/>
      <c r="CX25" s="97">
        <f t="array" ref="CX25">SUMPRODUCT(B25:CW25*0.25)</f>
        <v>6460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4494.0470000000005</v>
      </c>
      <c r="C27" s="107">
        <f t="shared" ref="C27:BN27" si="2">SUM(C20:C26)</f>
        <v>4475.1009999999987</v>
      </c>
      <c r="D27" s="107">
        <f t="shared" si="2"/>
        <v>4420.0590000000002</v>
      </c>
      <c r="E27" s="107">
        <f t="shared" si="2"/>
        <v>4386.3729999999996</v>
      </c>
      <c r="F27" s="107">
        <f t="shared" si="2"/>
        <v>4472.223</v>
      </c>
      <c r="G27" s="107">
        <f t="shared" si="2"/>
        <v>4450.8410000000003</v>
      </c>
      <c r="H27" s="107">
        <f t="shared" si="2"/>
        <v>4447.3740000000007</v>
      </c>
      <c r="I27" s="107">
        <f t="shared" si="2"/>
        <v>4436.7290000000003</v>
      </c>
      <c r="J27" s="107">
        <f t="shared" si="2"/>
        <v>4407.9660000000003</v>
      </c>
      <c r="K27" s="107">
        <f t="shared" si="2"/>
        <v>4393.17</v>
      </c>
      <c r="L27" s="107">
        <f t="shared" si="2"/>
        <v>4379.9439999999995</v>
      </c>
      <c r="M27" s="107">
        <f t="shared" si="2"/>
        <v>4386.7629999999999</v>
      </c>
      <c r="N27" s="107">
        <f t="shared" si="2"/>
        <v>4386.8850000000002</v>
      </c>
      <c r="O27" s="107">
        <f t="shared" si="2"/>
        <v>4392.2199999999993</v>
      </c>
      <c r="P27" s="107">
        <f t="shared" si="2"/>
        <v>4402.4960000000001</v>
      </c>
      <c r="Q27" s="107">
        <f t="shared" si="2"/>
        <v>4436.1350000000002</v>
      </c>
      <c r="R27" s="107">
        <f t="shared" si="2"/>
        <v>4516.799</v>
      </c>
      <c r="S27" s="107">
        <f t="shared" si="2"/>
        <v>4550.99</v>
      </c>
      <c r="T27" s="107">
        <f t="shared" si="2"/>
        <v>4604.933</v>
      </c>
      <c r="U27" s="107">
        <f t="shared" si="2"/>
        <v>4706.7960000000003</v>
      </c>
      <c r="V27" s="107">
        <f t="shared" si="2"/>
        <v>4547.0109999999995</v>
      </c>
      <c r="W27" s="107">
        <f t="shared" si="2"/>
        <v>4677.9580000000005</v>
      </c>
      <c r="X27" s="107">
        <f t="shared" si="2"/>
        <v>4772.1640000000007</v>
      </c>
      <c r="Y27" s="107">
        <f t="shared" si="2"/>
        <v>4905.03</v>
      </c>
      <c r="Z27" s="107">
        <f t="shared" si="2"/>
        <v>5042.4349999999995</v>
      </c>
      <c r="AA27" s="107">
        <f t="shared" si="2"/>
        <v>5186.0219999999999</v>
      </c>
      <c r="AB27" s="107">
        <f t="shared" si="2"/>
        <v>5292.9359999999997</v>
      </c>
      <c r="AC27" s="107">
        <f t="shared" si="2"/>
        <v>5354.1849999999995</v>
      </c>
      <c r="AD27" s="107">
        <f t="shared" si="2"/>
        <v>5586.34</v>
      </c>
      <c r="AE27" s="107">
        <f t="shared" si="2"/>
        <v>5657.5349999999999</v>
      </c>
      <c r="AF27" s="107">
        <f t="shared" si="2"/>
        <v>5728.8709999999992</v>
      </c>
      <c r="AG27" s="107">
        <f t="shared" si="2"/>
        <v>5801.8450000000003</v>
      </c>
      <c r="AH27" s="107">
        <f t="shared" si="2"/>
        <v>5846.6399999999994</v>
      </c>
      <c r="AI27" s="107">
        <f t="shared" si="2"/>
        <v>5922.5489999999991</v>
      </c>
      <c r="AJ27" s="107">
        <f t="shared" si="2"/>
        <v>5955.4600000000009</v>
      </c>
      <c r="AK27" s="107">
        <f t="shared" si="2"/>
        <v>5993.9230000000007</v>
      </c>
      <c r="AL27" s="107">
        <f t="shared" si="2"/>
        <v>6058.2870000000003</v>
      </c>
      <c r="AM27" s="107">
        <f t="shared" si="2"/>
        <v>6083.0599999999995</v>
      </c>
      <c r="AN27" s="107">
        <f t="shared" si="2"/>
        <v>6114.7279999999992</v>
      </c>
      <c r="AO27" s="107">
        <f t="shared" si="2"/>
        <v>6118.4299999999994</v>
      </c>
      <c r="AP27" s="107">
        <f t="shared" si="2"/>
        <v>6135.860999999999</v>
      </c>
      <c r="AQ27" s="107">
        <f t="shared" si="2"/>
        <v>6150.972999999999</v>
      </c>
      <c r="AR27" s="107">
        <f t="shared" si="2"/>
        <v>6159.3310000000001</v>
      </c>
      <c r="AS27" s="107">
        <f t="shared" si="2"/>
        <v>6161.530999999999</v>
      </c>
      <c r="AT27" s="107">
        <f t="shared" si="2"/>
        <v>6155.5069999999996</v>
      </c>
      <c r="AU27" s="107">
        <f t="shared" si="2"/>
        <v>6166.2070000000003</v>
      </c>
      <c r="AV27" s="107">
        <f t="shared" si="2"/>
        <v>6178.5279999999993</v>
      </c>
      <c r="AW27" s="107">
        <f t="shared" si="2"/>
        <v>6168.6649999999991</v>
      </c>
      <c r="AX27" s="107">
        <f t="shared" si="2"/>
        <v>6066.851999999999</v>
      </c>
      <c r="AY27" s="107">
        <f t="shared" si="2"/>
        <v>6036.5919999999996</v>
      </c>
      <c r="AZ27" s="107">
        <f t="shared" si="2"/>
        <v>6013.576</v>
      </c>
      <c r="BA27" s="107">
        <f t="shared" si="2"/>
        <v>5982.1669999999995</v>
      </c>
      <c r="BB27" s="107">
        <f t="shared" si="2"/>
        <v>5943.9669999999987</v>
      </c>
      <c r="BC27" s="107">
        <f t="shared" si="2"/>
        <v>5909.8919999999998</v>
      </c>
      <c r="BD27" s="107">
        <f t="shared" si="2"/>
        <v>5876.4789999999994</v>
      </c>
      <c r="BE27" s="107">
        <f t="shared" si="2"/>
        <v>5841.1570000000002</v>
      </c>
      <c r="BF27" s="107">
        <f t="shared" si="2"/>
        <v>5766.5960000000005</v>
      </c>
      <c r="BG27" s="107">
        <f t="shared" si="2"/>
        <v>5744.0069999999996</v>
      </c>
      <c r="BH27" s="107">
        <f t="shared" si="2"/>
        <v>5685.183</v>
      </c>
      <c r="BI27" s="107">
        <f t="shared" si="2"/>
        <v>5697.9009999999998</v>
      </c>
      <c r="BJ27" s="107">
        <f t="shared" si="2"/>
        <v>5797.567</v>
      </c>
      <c r="BK27" s="107">
        <f t="shared" si="2"/>
        <v>5836.5930000000008</v>
      </c>
      <c r="BL27" s="107">
        <f t="shared" si="2"/>
        <v>5854.1479999999992</v>
      </c>
      <c r="BM27" s="107">
        <f t="shared" si="2"/>
        <v>5878.808</v>
      </c>
      <c r="BN27" s="107">
        <f t="shared" si="2"/>
        <v>6079.137999999999</v>
      </c>
      <c r="BO27" s="107">
        <f t="shared" ref="BO27:CW27" si="3">SUM(BO20:BO26)</f>
        <v>6166.646999999999</v>
      </c>
      <c r="BP27" s="107">
        <f t="shared" si="3"/>
        <v>6197.494999999999</v>
      </c>
      <c r="BQ27" s="107">
        <f t="shared" si="3"/>
        <v>6206.6179999999995</v>
      </c>
      <c r="BR27" s="107">
        <f t="shared" si="3"/>
        <v>6353.3289999999997</v>
      </c>
      <c r="BS27" s="107">
        <f t="shared" si="3"/>
        <v>6385.4069999999992</v>
      </c>
      <c r="BT27" s="107">
        <f t="shared" si="3"/>
        <v>6393.951</v>
      </c>
      <c r="BU27" s="107">
        <f t="shared" si="3"/>
        <v>6401.5630000000001</v>
      </c>
      <c r="BV27" s="107">
        <f t="shared" si="3"/>
        <v>6348.973</v>
      </c>
      <c r="BW27" s="107">
        <f t="shared" si="3"/>
        <v>6348.6730000000007</v>
      </c>
      <c r="BX27" s="107">
        <f t="shared" si="3"/>
        <v>6355.6710000000003</v>
      </c>
      <c r="BY27" s="107">
        <f t="shared" si="3"/>
        <v>6347.4970000000003</v>
      </c>
      <c r="BZ27" s="107">
        <f t="shared" si="3"/>
        <v>6266.0640000000003</v>
      </c>
      <c r="CA27" s="107">
        <f t="shared" si="3"/>
        <v>6257.6040000000003</v>
      </c>
      <c r="CB27" s="107">
        <f t="shared" si="3"/>
        <v>6209.4409999999998</v>
      </c>
      <c r="CC27" s="107">
        <f t="shared" si="3"/>
        <v>6091.0820000000003</v>
      </c>
      <c r="CD27" s="107">
        <f t="shared" si="3"/>
        <v>5899.7780000000002</v>
      </c>
      <c r="CE27" s="107">
        <f t="shared" si="3"/>
        <v>5801.1059999999998</v>
      </c>
      <c r="CF27" s="107">
        <f t="shared" si="3"/>
        <v>5771.875</v>
      </c>
      <c r="CG27" s="107">
        <f t="shared" si="3"/>
        <v>5649.02</v>
      </c>
      <c r="CH27" s="107">
        <f t="shared" si="3"/>
        <v>5498.4430000000002</v>
      </c>
      <c r="CI27" s="107">
        <f t="shared" si="3"/>
        <v>5373.2139999999999</v>
      </c>
      <c r="CJ27" s="107">
        <f t="shared" si="3"/>
        <v>5288.098</v>
      </c>
      <c r="CK27" s="107">
        <f t="shared" si="3"/>
        <v>5178.6239999999998</v>
      </c>
      <c r="CL27" s="107">
        <f t="shared" si="3"/>
        <v>5096.7599999999993</v>
      </c>
      <c r="CM27" s="107">
        <f t="shared" si="3"/>
        <v>4986.7790000000005</v>
      </c>
      <c r="CN27" s="107">
        <f t="shared" si="3"/>
        <v>4905.5</v>
      </c>
      <c r="CO27" s="107">
        <f t="shared" si="3"/>
        <v>4828.9209999999994</v>
      </c>
      <c r="CP27" s="107">
        <f t="shared" si="3"/>
        <v>4683.7109999999993</v>
      </c>
      <c r="CQ27" s="107">
        <f t="shared" si="3"/>
        <v>4586.3149999999996</v>
      </c>
      <c r="CR27" s="107">
        <f t="shared" si="3"/>
        <v>4512.241</v>
      </c>
      <c r="CS27" s="107">
        <f t="shared" si="3"/>
        <v>4443.723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131478.65049999999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444</v>
      </c>
      <c r="C30" s="88">
        <v>442</v>
      </c>
      <c r="D30" s="88">
        <v>441</v>
      </c>
      <c r="E30" s="88">
        <v>440</v>
      </c>
      <c r="F30" s="88">
        <v>433</v>
      </c>
      <c r="G30" s="88">
        <v>432</v>
      </c>
      <c r="H30" s="88">
        <v>432</v>
      </c>
      <c r="I30" s="88">
        <v>431</v>
      </c>
      <c r="J30" s="88">
        <v>427</v>
      </c>
      <c r="K30" s="88">
        <v>427</v>
      </c>
      <c r="L30" s="88">
        <v>427</v>
      </c>
      <c r="M30" s="88">
        <v>427</v>
      </c>
      <c r="N30" s="88">
        <v>427</v>
      </c>
      <c r="O30" s="88">
        <v>427</v>
      </c>
      <c r="P30" s="88">
        <v>427</v>
      </c>
      <c r="Q30" s="88">
        <v>427</v>
      </c>
      <c r="R30" s="88">
        <v>436</v>
      </c>
      <c r="S30" s="88">
        <v>437</v>
      </c>
      <c r="T30" s="88">
        <v>439</v>
      </c>
      <c r="U30" s="88">
        <v>441</v>
      </c>
      <c r="V30" s="88">
        <v>466</v>
      </c>
      <c r="W30" s="88">
        <v>469</v>
      </c>
      <c r="X30" s="88">
        <v>473</v>
      </c>
      <c r="Y30" s="88">
        <v>476</v>
      </c>
      <c r="Z30" s="88">
        <v>507.12</v>
      </c>
      <c r="AA30" s="88">
        <v>509.12</v>
      </c>
      <c r="AB30" s="88">
        <v>511.12</v>
      </c>
      <c r="AC30" s="88">
        <v>511.12</v>
      </c>
      <c r="AD30" s="88">
        <v>541.95000000000005</v>
      </c>
      <c r="AE30" s="88">
        <v>541.95000000000005</v>
      </c>
      <c r="AF30" s="88">
        <v>540.95000000000005</v>
      </c>
      <c r="AG30" s="88">
        <v>539.95000000000005</v>
      </c>
      <c r="AH30" s="88">
        <v>646.99</v>
      </c>
      <c r="AI30" s="88">
        <v>644.99</v>
      </c>
      <c r="AJ30" s="88">
        <v>643.99</v>
      </c>
      <c r="AK30" s="88">
        <v>641.99</v>
      </c>
      <c r="AL30" s="88">
        <v>660.98</v>
      </c>
      <c r="AM30" s="88">
        <v>659.98</v>
      </c>
      <c r="AN30" s="88">
        <v>657.98</v>
      </c>
      <c r="AO30" s="88">
        <v>655.98</v>
      </c>
      <c r="AP30" s="88">
        <v>663.97</v>
      </c>
      <c r="AQ30" s="88">
        <v>661.97</v>
      </c>
      <c r="AR30" s="88">
        <v>661.97</v>
      </c>
      <c r="AS30" s="88">
        <v>661.97</v>
      </c>
      <c r="AT30" s="88">
        <v>668.3</v>
      </c>
      <c r="AU30" s="88">
        <v>668.3</v>
      </c>
      <c r="AV30" s="88">
        <v>669.3</v>
      </c>
      <c r="AW30" s="88">
        <v>669.3</v>
      </c>
      <c r="AX30" s="88">
        <v>667.12</v>
      </c>
      <c r="AY30" s="88">
        <v>667.12</v>
      </c>
      <c r="AZ30" s="88">
        <v>668.12</v>
      </c>
      <c r="BA30" s="88">
        <v>668.12</v>
      </c>
      <c r="BB30" s="88">
        <v>644.99</v>
      </c>
      <c r="BC30" s="88">
        <v>645.99</v>
      </c>
      <c r="BD30" s="88">
        <v>647.99</v>
      </c>
      <c r="BE30" s="88">
        <v>649.99</v>
      </c>
      <c r="BF30" s="88">
        <v>602.6</v>
      </c>
      <c r="BG30" s="88">
        <v>605.6</v>
      </c>
      <c r="BH30" s="88">
        <v>607.6</v>
      </c>
      <c r="BI30" s="88">
        <v>610.6</v>
      </c>
      <c r="BJ30" s="88">
        <v>528.45000000000005</v>
      </c>
      <c r="BK30" s="88">
        <v>531.45000000000005</v>
      </c>
      <c r="BL30" s="88">
        <v>535.45000000000005</v>
      </c>
      <c r="BM30" s="88">
        <v>538.45000000000005</v>
      </c>
      <c r="BN30" s="88">
        <v>570</v>
      </c>
      <c r="BO30" s="88">
        <v>573</v>
      </c>
      <c r="BP30" s="88">
        <v>576</v>
      </c>
      <c r="BQ30" s="88">
        <v>578</v>
      </c>
      <c r="BR30" s="88">
        <v>594</v>
      </c>
      <c r="BS30" s="88">
        <v>595</v>
      </c>
      <c r="BT30" s="88">
        <v>595</v>
      </c>
      <c r="BU30" s="88">
        <v>595</v>
      </c>
      <c r="BV30" s="88">
        <v>591</v>
      </c>
      <c r="BW30" s="88">
        <v>591</v>
      </c>
      <c r="BX30" s="88">
        <v>590</v>
      </c>
      <c r="BY30" s="88">
        <v>590</v>
      </c>
      <c r="BZ30" s="88">
        <v>581</v>
      </c>
      <c r="CA30" s="88">
        <v>581</v>
      </c>
      <c r="CB30" s="88">
        <v>579</v>
      </c>
      <c r="CC30" s="88">
        <v>578</v>
      </c>
      <c r="CD30" s="88">
        <v>572</v>
      </c>
      <c r="CE30" s="88">
        <v>569</v>
      </c>
      <c r="CF30" s="88">
        <v>567</v>
      </c>
      <c r="CG30" s="88">
        <v>564</v>
      </c>
      <c r="CH30" s="88">
        <v>530</v>
      </c>
      <c r="CI30" s="88">
        <v>527</v>
      </c>
      <c r="CJ30" s="88">
        <v>525</v>
      </c>
      <c r="CK30" s="88">
        <v>523</v>
      </c>
      <c r="CL30" s="88">
        <v>488</v>
      </c>
      <c r="CM30" s="88">
        <v>486</v>
      </c>
      <c r="CN30" s="88">
        <v>483</v>
      </c>
      <c r="CO30" s="88">
        <v>479</v>
      </c>
      <c r="CP30" s="88">
        <v>463</v>
      </c>
      <c r="CQ30" s="88">
        <v>459</v>
      </c>
      <c r="CR30" s="88">
        <v>456</v>
      </c>
      <c r="CS30" s="88">
        <v>454</v>
      </c>
      <c r="CT30" s="89"/>
      <c r="CU30" s="89"/>
      <c r="CV30" s="89"/>
      <c r="CW30" s="90"/>
      <c r="CX30" s="91">
        <f t="array" ref="CX30">SUMPRODUCT(B30:CW30*0.25)</f>
        <v>13152.72</v>
      </c>
    </row>
    <row r="31" spans="1:102" ht="24.95" customHeight="1" x14ac:dyDescent="0.2">
      <c r="A31" s="92" t="s">
        <v>26</v>
      </c>
      <c r="B31" s="93">
        <v>4480.0469999999996</v>
      </c>
      <c r="C31" s="94">
        <v>4463.1009999999997</v>
      </c>
      <c r="D31" s="94">
        <v>4409.0590000000002</v>
      </c>
      <c r="E31" s="94">
        <v>4376.3729999999996</v>
      </c>
      <c r="F31" s="94">
        <v>4469.223</v>
      </c>
      <c r="G31" s="94">
        <v>4448.8410000000003</v>
      </c>
      <c r="H31" s="94">
        <v>4445.3739999999998</v>
      </c>
      <c r="I31" s="94">
        <v>4435.7290000000003</v>
      </c>
      <c r="J31" s="94">
        <v>4410.9660000000003</v>
      </c>
      <c r="K31" s="94">
        <v>4396.17</v>
      </c>
      <c r="L31" s="94">
        <v>4382.9439999999995</v>
      </c>
      <c r="M31" s="94">
        <v>4389.7629999999999</v>
      </c>
      <c r="N31" s="94">
        <v>4389.8850000000002</v>
      </c>
      <c r="O31" s="94">
        <v>4395.2199999999993</v>
      </c>
      <c r="P31" s="94">
        <v>4405.4960000000001</v>
      </c>
      <c r="Q31" s="94">
        <v>4439.1350000000002</v>
      </c>
      <c r="R31" s="94">
        <v>4510.799</v>
      </c>
      <c r="S31" s="94">
        <v>4543.99</v>
      </c>
      <c r="T31" s="94">
        <v>4595.933</v>
      </c>
      <c r="U31" s="94">
        <v>4695.7960000000003</v>
      </c>
      <c r="V31" s="94">
        <v>4506.0110000000004</v>
      </c>
      <c r="W31" s="94">
        <v>4633.9579999999996</v>
      </c>
      <c r="X31" s="94">
        <v>4724.1639999999998</v>
      </c>
      <c r="Y31" s="94">
        <v>4854.03</v>
      </c>
      <c r="Z31" s="94">
        <v>5037.3149999999996</v>
      </c>
      <c r="AA31" s="94">
        <v>5178.0780000000004</v>
      </c>
      <c r="AB31" s="94">
        <v>5281.808</v>
      </c>
      <c r="AC31" s="94">
        <v>5341.5249999999996</v>
      </c>
      <c r="AD31" s="94">
        <v>5560.2179999999998</v>
      </c>
      <c r="AE31" s="94">
        <v>5629.7969999999996</v>
      </c>
      <c r="AF31" s="94">
        <v>5700.7529999999997</v>
      </c>
      <c r="AG31" s="94">
        <v>5773.8670000000002</v>
      </c>
      <c r="AH31" s="94">
        <v>5701.2179999999998</v>
      </c>
      <c r="AI31" s="94">
        <v>5778.723</v>
      </c>
      <c r="AJ31" s="94">
        <v>5812.01</v>
      </c>
      <c r="AK31" s="94">
        <v>5851.7730000000001</v>
      </c>
      <c r="AL31" s="94">
        <v>5893.5230000000001</v>
      </c>
      <c r="AM31" s="94">
        <v>5918.7879999999996</v>
      </c>
      <c r="AN31" s="94">
        <v>5952.1440000000002</v>
      </c>
      <c r="AO31" s="94">
        <v>5957.8580000000002</v>
      </c>
      <c r="AP31" s="94">
        <v>5992.5309999999999</v>
      </c>
      <c r="AQ31" s="94">
        <v>6010.0150000000003</v>
      </c>
      <c r="AR31" s="94">
        <v>6018.8130000000001</v>
      </c>
      <c r="AS31" s="94">
        <v>6021.6289999999999</v>
      </c>
      <c r="AT31" s="94">
        <v>6005.9830000000002</v>
      </c>
      <c r="AU31" s="94">
        <v>6017.3710000000001</v>
      </c>
      <c r="AV31" s="94">
        <v>6029.1719999999996</v>
      </c>
      <c r="AW31" s="94">
        <v>6019.6610000000001</v>
      </c>
      <c r="AX31" s="94">
        <v>5924.3440000000001</v>
      </c>
      <c r="AY31" s="94">
        <v>5894.4160000000002</v>
      </c>
      <c r="AZ31" s="94">
        <v>5870.7240000000002</v>
      </c>
      <c r="BA31" s="94">
        <v>5839.6229999999996</v>
      </c>
      <c r="BB31" s="94">
        <v>5814.8770000000004</v>
      </c>
      <c r="BC31" s="94">
        <v>5780.2259999999997</v>
      </c>
      <c r="BD31" s="94">
        <v>5745.3050000000003</v>
      </c>
      <c r="BE31" s="94">
        <v>5708.4949999999999</v>
      </c>
      <c r="BF31" s="94">
        <v>5657.848</v>
      </c>
      <c r="BG31" s="94">
        <v>5632.8710000000001</v>
      </c>
      <c r="BH31" s="94">
        <v>5572.8549999999996</v>
      </c>
      <c r="BI31" s="94">
        <v>5583.5969999999998</v>
      </c>
      <c r="BJ31" s="94">
        <v>5767.4650000000001</v>
      </c>
      <c r="BK31" s="94">
        <v>5804.2669999999998</v>
      </c>
      <c r="BL31" s="94">
        <v>5818.2740000000003</v>
      </c>
      <c r="BM31" s="94">
        <v>5840.174</v>
      </c>
      <c r="BN31" s="94">
        <v>5992.1379999999999</v>
      </c>
      <c r="BO31" s="94">
        <v>6076.6469999999999</v>
      </c>
      <c r="BP31" s="94">
        <v>6104.4949999999999</v>
      </c>
      <c r="BQ31" s="94">
        <v>6111.6180000000004</v>
      </c>
      <c r="BR31" s="94">
        <v>6163.3289999999997</v>
      </c>
      <c r="BS31" s="94">
        <v>6194.4070000000002</v>
      </c>
      <c r="BT31" s="94">
        <v>6202.951</v>
      </c>
      <c r="BU31" s="94">
        <v>6210.5630000000001</v>
      </c>
      <c r="BV31" s="94">
        <v>6161.973</v>
      </c>
      <c r="BW31" s="94">
        <v>6161.6729999999998</v>
      </c>
      <c r="BX31" s="94">
        <v>6169.6710000000003</v>
      </c>
      <c r="BY31" s="94">
        <v>6161.4970000000003</v>
      </c>
      <c r="BZ31" s="94">
        <v>6103.0640000000003</v>
      </c>
      <c r="CA31" s="94">
        <v>6094.6040000000003</v>
      </c>
      <c r="CB31" s="94">
        <v>6048.4409999999998</v>
      </c>
      <c r="CC31" s="94">
        <v>5931.0820000000003</v>
      </c>
      <c r="CD31" s="94">
        <v>5800.7780000000002</v>
      </c>
      <c r="CE31" s="94">
        <v>5705.1059999999998</v>
      </c>
      <c r="CF31" s="94">
        <v>5677.875</v>
      </c>
      <c r="CG31" s="94">
        <v>5558.02</v>
      </c>
      <c r="CH31" s="94">
        <v>5431.4430000000002</v>
      </c>
      <c r="CI31" s="94">
        <v>5309.2139999999999</v>
      </c>
      <c r="CJ31" s="94">
        <v>5226.098</v>
      </c>
      <c r="CK31" s="94">
        <v>5118.6239999999998</v>
      </c>
      <c r="CL31" s="94">
        <v>5088.76</v>
      </c>
      <c r="CM31" s="94">
        <v>4980.7790000000005</v>
      </c>
      <c r="CN31" s="94">
        <v>4902.5</v>
      </c>
      <c r="CO31" s="94">
        <v>4829.9210000000003</v>
      </c>
      <c r="CP31" s="94">
        <v>4657.7110000000002</v>
      </c>
      <c r="CQ31" s="94">
        <v>4564.3149999999996</v>
      </c>
      <c r="CR31" s="94">
        <v>4493.241</v>
      </c>
      <c r="CS31" s="94">
        <v>4426.723</v>
      </c>
      <c r="CT31" s="95"/>
      <c r="CU31" s="95"/>
      <c r="CV31" s="95"/>
      <c r="CW31" s="96"/>
      <c r="CX31" s="97">
        <f t="array" ref="CX31">SUMPRODUCT(B31:CW31*0.25)</f>
        <v>129550.30049999997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4924.0469999999996</v>
      </c>
      <c r="C33" s="77">
        <f t="shared" ref="C33:BN33" si="4">SUM(C30:C32)</f>
        <v>4905.1009999999997</v>
      </c>
      <c r="D33" s="77">
        <f t="shared" si="4"/>
        <v>4850.0590000000002</v>
      </c>
      <c r="E33" s="77">
        <f t="shared" si="4"/>
        <v>4816.3729999999996</v>
      </c>
      <c r="F33" s="77">
        <f t="shared" si="4"/>
        <v>4902.223</v>
      </c>
      <c r="G33" s="77">
        <f t="shared" si="4"/>
        <v>4880.8410000000003</v>
      </c>
      <c r="H33" s="77">
        <f t="shared" si="4"/>
        <v>4877.3739999999998</v>
      </c>
      <c r="I33" s="77">
        <f t="shared" si="4"/>
        <v>4866.7290000000003</v>
      </c>
      <c r="J33" s="77">
        <f t="shared" si="4"/>
        <v>4837.9660000000003</v>
      </c>
      <c r="K33" s="77">
        <f t="shared" si="4"/>
        <v>4823.17</v>
      </c>
      <c r="L33" s="77">
        <f t="shared" si="4"/>
        <v>4809.9439999999995</v>
      </c>
      <c r="M33" s="77">
        <f t="shared" si="4"/>
        <v>4816.7629999999999</v>
      </c>
      <c r="N33" s="77">
        <f t="shared" si="4"/>
        <v>4816.8850000000002</v>
      </c>
      <c r="O33" s="77">
        <f t="shared" si="4"/>
        <v>4822.2199999999993</v>
      </c>
      <c r="P33" s="77">
        <f t="shared" si="4"/>
        <v>4832.4960000000001</v>
      </c>
      <c r="Q33" s="77">
        <f t="shared" si="4"/>
        <v>4866.1350000000002</v>
      </c>
      <c r="R33" s="77">
        <f t="shared" si="4"/>
        <v>4946.799</v>
      </c>
      <c r="S33" s="77">
        <f t="shared" si="4"/>
        <v>4980.99</v>
      </c>
      <c r="T33" s="77">
        <f t="shared" si="4"/>
        <v>5034.933</v>
      </c>
      <c r="U33" s="77">
        <f t="shared" si="4"/>
        <v>5136.7960000000003</v>
      </c>
      <c r="V33" s="77">
        <f t="shared" si="4"/>
        <v>4972.0110000000004</v>
      </c>
      <c r="W33" s="77">
        <f t="shared" si="4"/>
        <v>5102.9579999999996</v>
      </c>
      <c r="X33" s="77">
        <f t="shared" si="4"/>
        <v>5197.1639999999998</v>
      </c>
      <c r="Y33" s="77">
        <f t="shared" si="4"/>
        <v>5330.03</v>
      </c>
      <c r="Z33" s="77">
        <f t="shared" si="4"/>
        <v>5544.4349999999995</v>
      </c>
      <c r="AA33" s="77">
        <f t="shared" si="4"/>
        <v>5687.1980000000003</v>
      </c>
      <c r="AB33" s="77">
        <f t="shared" si="4"/>
        <v>5792.9279999999999</v>
      </c>
      <c r="AC33" s="77">
        <f t="shared" si="4"/>
        <v>5852.6449999999995</v>
      </c>
      <c r="AD33" s="77">
        <f t="shared" si="4"/>
        <v>6102.1679999999997</v>
      </c>
      <c r="AE33" s="77">
        <f t="shared" si="4"/>
        <v>6171.7469999999994</v>
      </c>
      <c r="AF33" s="77">
        <f t="shared" si="4"/>
        <v>6241.7029999999995</v>
      </c>
      <c r="AG33" s="77">
        <f t="shared" si="4"/>
        <v>6313.817</v>
      </c>
      <c r="AH33" s="77">
        <f t="shared" si="4"/>
        <v>6348.2079999999996</v>
      </c>
      <c r="AI33" s="77">
        <f t="shared" si="4"/>
        <v>6423.7129999999997</v>
      </c>
      <c r="AJ33" s="77">
        <f t="shared" si="4"/>
        <v>6456</v>
      </c>
      <c r="AK33" s="77">
        <f t="shared" si="4"/>
        <v>6493.7629999999999</v>
      </c>
      <c r="AL33" s="77">
        <f t="shared" si="4"/>
        <v>6554.5030000000006</v>
      </c>
      <c r="AM33" s="77">
        <f t="shared" si="4"/>
        <v>6578.768</v>
      </c>
      <c r="AN33" s="77">
        <f t="shared" si="4"/>
        <v>6610.1239999999998</v>
      </c>
      <c r="AO33" s="77">
        <f t="shared" si="4"/>
        <v>6613.8379999999997</v>
      </c>
      <c r="AP33" s="77">
        <f t="shared" si="4"/>
        <v>6656.5010000000002</v>
      </c>
      <c r="AQ33" s="77">
        <f t="shared" si="4"/>
        <v>6671.9850000000006</v>
      </c>
      <c r="AR33" s="77">
        <f t="shared" si="4"/>
        <v>6680.7830000000004</v>
      </c>
      <c r="AS33" s="77">
        <f t="shared" si="4"/>
        <v>6683.5990000000002</v>
      </c>
      <c r="AT33" s="77">
        <f t="shared" si="4"/>
        <v>6674.2830000000004</v>
      </c>
      <c r="AU33" s="77">
        <f t="shared" si="4"/>
        <v>6685.6710000000003</v>
      </c>
      <c r="AV33" s="77">
        <f t="shared" si="4"/>
        <v>6698.4719999999998</v>
      </c>
      <c r="AW33" s="77">
        <f t="shared" si="4"/>
        <v>6688.9610000000002</v>
      </c>
      <c r="AX33" s="77">
        <f t="shared" si="4"/>
        <v>6591.4639999999999</v>
      </c>
      <c r="AY33" s="77">
        <f t="shared" si="4"/>
        <v>6561.5360000000001</v>
      </c>
      <c r="AZ33" s="77">
        <f t="shared" si="4"/>
        <v>6538.8440000000001</v>
      </c>
      <c r="BA33" s="77">
        <f t="shared" si="4"/>
        <v>6507.7429999999995</v>
      </c>
      <c r="BB33" s="77">
        <f t="shared" si="4"/>
        <v>6459.8670000000002</v>
      </c>
      <c r="BC33" s="77">
        <f t="shared" si="4"/>
        <v>6426.2159999999994</v>
      </c>
      <c r="BD33" s="77">
        <f t="shared" si="4"/>
        <v>6393.2950000000001</v>
      </c>
      <c r="BE33" s="77">
        <f t="shared" si="4"/>
        <v>6358.4849999999997</v>
      </c>
      <c r="BF33" s="77">
        <f t="shared" si="4"/>
        <v>6260.4480000000003</v>
      </c>
      <c r="BG33" s="77">
        <f t="shared" si="4"/>
        <v>6238.4710000000005</v>
      </c>
      <c r="BH33" s="77">
        <f t="shared" si="4"/>
        <v>6180.4549999999999</v>
      </c>
      <c r="BI33" s="77">
        <f t="shared" si="4"/>
        <v>6194.1970000000001</v>
      </c>
      <c r="BJ33" s="77">
        <f t="shared" si="4"/>
        <v>6295.915</v>
      </c>
      <c r="BK33" s="77">
        <f t="shared" si="4"/>
        <v>6335.7169999999996</v>
      </c>
      <c r="BL33" s="77">
        <f t="shared" si="4"/>
        <v>6353.7240000000002</v>
      </c>
      <c r="BM33" s="77">
        <f t="shared" si="4"/>
        <v>6378.6239999999998</v>
      </c>
      <c r="BN33" s="77">
        <f t="shared" si="4"/>
        <v>6562.1379999999999</v>
      </c>
      <c r="BO33" s="77">
        <f t="shared" ref="BO33:CW33" si="5">SUM(BO30:BO32)</f>
        <v>6649.6469999999999</v>
      </c>
      <c r="BP33" s="77">
        <f t="shared" si="5"/>
        <v>6680.4949999999999</v>
      </c>
      <c r="BQ33" s="77">
        <f t="shared" si="5"/>
        <v>6689.6180000000004</v>
      </c>
      <c r="BR33" s="77">
        <f t="shared" si="5"/>
        <v>6757.3289999999997</v>
      </c>
      <c r="BS33" s="77">
        <f t="shared" si="5"/>
        <v>6789.4070000000002</v>
      </c>
      <c r="BT33" s="77">
        <f t="shared" si="5"/>
        <v>6797.951</v>
      </c>
      <c r="BU33" s="77">
        <f t="shared" si="5"/>
        <v>6805.5630000000001</v>
      </c>
      <c r="BV33" s="77">
        <f t="shared" si="5"/>
        <v>6752.973</v>
      </c>
      <c r="BW33" s="77">
        <f t="shared" si="5"/>
        <v>6752.6729999999998</v>
      </c>
      <c r="BX33" s="77">
        <f t="shared" si="5"/>
        <v>6759.6710000000003</v>
      </c>
      <c r="BY33" s="77">
        <f t="shared" si="5"/>
        <v>6751.4970000000003</v>
      </c>
      <c r="BZ33" s="77">
        <f t="shared" si="5"/>
        <v>6684.0640000000003</v>
      </c>
      <c r="CA33" s="77">
        <f t="shared" si="5"/>
        <v>6675.6040000000003</v>
      </c>
      <c r="CB33" s="77">
        <f t="shared" si="5"/>
        <v>6627.4409999999998</v>
      </c>
      <c r="CC33" s="77">
        <f t="shared" si="5"/>
        <v>6509.0820000000003</v>
      </c>
      <c r="CD33" s="77">
        <f t="shared" si="5"/>
        <v>6372.7780000000002</v>
      </c>
      <c r="CE33" s="77">
        <f t="shared" si="5"/>
        <v>6274.1059999999998</v>
      </c>
      <c r="CF33" s="77">
        <f t="shared" si="5"/>
        <v>6244.875</v>
      </c>
      <c r="CG33" s="77">
        <f t="shared" si="5"/>
        <v>6122.02</v>
      </c>
      <c r="CH33" s="77">
        <f t="shared" si="5"/>
        <v>5961.4430000000002</v>
      </c>
      <c r="CI33" s="77">
        <f t="shared" si="5"/>
        <v>5836.2139999999999</v>
      </c>
      <c r="CJ33" s="77">
        <f t="shared" si="5"/>
        <v>5751.098</v>
      </c>
      <c r="CK33" s="77">
        <f t="shared" si="5"/>
        <v>5641.6239999999998</v>
      </c>
      <c r="CL33" s="77">
        <f t="shared" si="5"/>
        <v>5576.76</v>
      </c>
      <c r="CM33" s="77">
        <f t="shared" si="5"/>
        <v>5466.7790000000005</v>
      </c>
      <c r="CN33" s="77">
        <f t="shared" si="5"/>
        <v>5385.5</v>
      </c>
      <c r="CO33" s="77">
        <f t="shared" si="5"/>
        <v>5308.9210000000003</v>
      </c>
      <c r="CP33" s="77">
        <f t="shared" si="5"/>
        <v>5120.7110000000002</v>
      </c>
      <c r="CQ33" s="77">
        <f t="shared" si="5"/>
        <v>5023.3149999999996</v>
      </c>
      <c r="CR33" s="77">
        <f t="shared" si="5"/>
        <v>4949.241</v>
      </c>
      <c r="CS33" s="77">
        <f t="shared" si="5"/>
        <v>4880.723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142703.02049999996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89</v>
      </c>
      <c r="C36" s="115">
        <v>89</v>
      </c>
      <c r="D36" s="115">
        <v>89</v>
      </c>
      <c r="E36" s="115">
        <v>89</v>
      </c>
      <c r="F36" s="115">
        <v>89</v>
      </c>
      <c r="G36" s="115">
        <v>89</v>
      </c>
      <c r="H36" s="115">
        <v>89</v>
      </c>
      <c r="I36" s="115">
        <v>89</v>
      </c>
      <c r="J36" s="115">
        <v>89</v>
      </c>
      <c r="K36" s="115">
        <v>89</v>
      </c>
      <c r="L36" s="115">
        <v>89</v>
      </c>
      <c r="M36" s="115">
        <v>89</v>
      </c>
      <c r="N36" s="115">
        <v>89</v>
      </c>
      <c r="O36" s="115">
        <v>89</v>
      </c>
      <c r="P36" s="115">
        <v>89</v>
      </c>
      <c r="Q36" s="115">
        <v>89</v>
      </c>
      <c r="R36" s="115">
        <v>89</v>
      </c>
      <c r="S36" s="115">
        <v>89</v>
      </c>
      <c r="T36" s="115">
        <v>89</v>
      </c>
      <c r="U36" s="115">
        <v>89</v>
      </c>
      <c r="V36" s="115">
        <v>84</v>
      </c>
      <c r="W36" s="115">
        <v>84</v>
      </c>
      <c r="X36" s="115">
        <v>84</v>
      </c>
      <c r="Y36" s="115">
        <v>84</v>
      </c>
      <c r="Z36" s="115">
        <v>161</v>
      </c>
      <c r="AA36" s="115">
        <v>161</v>
      </c>
      <c r="AB36" s="115">
        <v>161</v>
      </c>
      <c r="AC36" s="115">
        <v>161</v>
      </c>
      <c r="AD36" s="115">
        <v>180</v>
      </c>
      <c r="AE36" s="115">
        <v>180</v>
      </c>
      <c r="AF36" s="115">
        <v>180</v>
      </c>
      <c r="AG36" s="115">
        <v>180</v>
      </c>
      <c r="AH36" s="115">
        <v>170</v>
      </c>
      <c r="AI36" s="115">
        <v>170</v>
      </c>
      <c r="AJ36" s="115">
        <v>170</v>
      </c>
      <c r="AK36" s="115">
        <v>170</v>
      </c>
      <c r="AL36" s="115">
        <v>167</v>
      </c>
      <c r="AM36" s="115">
        <v>167</v>
      </c>
      <c r="AN36" s="115">
        <v>167</v>
      </c>
      <c r="AO36" s="115">
        <v>167</v>
      </c>
      <c r="AP36" s="115">
        <v>192</v>
      </c>
      <c r="AQ36" s="115">
        <v>192</v>
      </c>
      <c r="AR36" s="115">
        <v>192</v>
      </c>
      <c r="AS36" s="115">
        <v>192</v>
      </c>
      <c r="AT36" s="115">
        <v>188</v>
      </c>
      <c r="AU36" s="115">
        <v>188</v>
      </c>
      <c r="AV36" s="115">
        <v>188</v>
      </c>
      <c r="AW36" s="115">
        <v>188</v>
      </c>
      <c r="AX36" s="115">
        <v>192</v>
      </c>
      <c r="AY36" s="115">
        <v>192</v>
      </c>
      <c r="AZ36" s="115">
        <v>192</v>
      </c>
      <c r="BA36" s="115">
        <v>192</v>
      </c>
      <c r="BB36" s="115">
        <v>182</v>
      </c>
      <c r="BC36" s="115">
        <v>182</v>
      </c>
      <c r="BD36" s="115">
        <v>182</v>
      </c>
      <c r="BE36" s="115">
        <v>182</v>
      </c>
      <c r="BF36" s="115">
        <v>158</v>
      </c>
      <c r="BG36" s="115">
        <v>158</v>
      </c>
      <c r="BH36" s="115">
        <v>158</v>
      </c>
      <c r="BI36" s="115">
        <v>158</v>
      </c>
      <c r="BJ36" s="115">
        <v>159</v>
      </c>
      <c r="BK36" s="115">
        <v>159</v>
      </c>
      <c r="BL36" s="115">
        <v>159</v>
      </c>
      <c r="BM36" s="115">
        <v>159</v>
      </c>
      <c r="BN36" s="115">
        <v>142</v>
      </c>
      <c r="BO36" s="115">
        <v>142</v>
      </c>
      <c r="BP36" s="115">
        <v>142</v>
      </c>
      <c r="BQ36" s="115">
        <v>142</v>
      </c>
      <c r="BR36" s="115">
        <v>63</v>
      </c>
      <c r="BS36" s="115">
        <v>63</v>
      </c>
      <c r="BT36" s="115">
        <v>63</v>
      </c>
      <c r="BU36" s="115">
        <v>63</v>
      </c>
      <c r="BV36" s="115">
        <v>63</v>
      </c>
      <c r="BW36" s="115">
        <v>63</v>
      </c>
      <c r="BX36" s="115">
        <v>63</v>
      </c>
      <c r="BY36" s="115">
        <v>63</v>
      </c>
      <c r="BZ36" s="115">
        <v>77</v>
      </c>
      <c r="CA36" s="115">
        <v>77</v>
      </c>
      <c r="CB36" s="115">
        <v>77</v>
      </c>
      <c r="CC36" s="115">
        <v>77</v>
      </c>
      <c r="CD36" s="115">
        <v>132</v>
      </c>
      <c r="CE36" s="115">
        <v>132</v>
      </c>
      <c r="CF36" s="115">
        <v>132</v>
      </c>
      <c r="CG36" s="115">
        <v>132</v>
      </c>
      <c r="CH36" s="115">
        <v>122</v>
      </c>
      <c r="CI36" s="115">
        <v>122</v>
      </c>
      <c r="CJ36" s="115">
        <v>122</v>
      </c>
      <c r="CK36" s="115">
        <v>122</v>
      </c>
      <c r="CL36" s="115">
        <v>139</v>
      </c>
      <c r="CM36" s="115">
        <v>139</v>
      </c>
      <c r="CN36" s="115">
        <v>139</v>
      </c>
      <c r="CO36" s="115">
        <v>139</v>
      </c>
      <c r="CP36" s="115">
        <v>96</v>
      </c>
      <c r="CQ36" s="115">
        <v>96</v>
      </c>
      <c r="CR36" s="115">
        <v>96</v>
      </c>
      <c r="CS36" s="115">
        <v>96</v>
      </c>
      <c r="CT36" s="116"/>
      <c r="CU36" s="116"/>
      <c r="CV36" s="116"/>
      <c r="CW36" s="117"/>
      <c r="CX36" s="91">
        <f t="array" ref="CX36">SUMPRODUCT(B36:CW36*0.25)</f>
        <v>3112</v>
      </c>
    </row>
    <row r="37" spans="1:102" ht="24.95" customHeight="1" x14ac:dyDescent="0.2">
      <c r="A37" s="118" t="s">
        <v>44</v>
      </c>
      <c r="B37" s="119">
        <v>300</v>
      </c>
      <c r="C37" s="120">
        <v>300</v>
      </c>
      <c r="D37" s="120">
        <v>300</v>
      </c>
      <c r="E37" s="120">
        <v>300</v>
      </c>
      <c r="F37" s="120">
        <v>300</v>
      </c>
      <c r="G37" s="120">
        <v>300</v>
      </c>
      <c r="H37" s="120">
        <v>300</v>
      </c>
      <c r="I37" s="120">
        <v>300</v>
      </c>
      <c r="J37" s="120">
        <v>300</v>
      </c>
      <c r="K37" s="120">
        <v>300</v>
      </c>
      <c r="L37" s="120">
        <v>300</v>
      </c>
      <c r="M37" s="120">
        <v>300</v>
      </c>
      <c r="N37" s="120">
        <v>300</v>
      </c>
      <c r="O37" s="120">
        <v>300</v>
      </c>
      <c r="P37" s="120">
        <v>300</v>
      </c>
      <c r="Q37" s="120">
        <v>300</v>
      </c>
      <c r="R37" s="120">
        <v>300</v>
      </c>
      <c r="S37" s="120">
        <v>300</v>
      </c>
      <c r="T37" s="120">
        <v>300</v>
      </c>
      <c r="U37" s="120">
        <v>300</v>
      </c>
      <c r="V37" s="120">
        <v>300</v>
      </c>
      <c r="W37" s="120">
        <v>300</v>
      </c>
      <c r="X37" s="120">
        <v>300</v>
      </c>
      <c r="Y37" s="120">
        <v>300</v>
      </c>
      <c r="Z37" s="120">
        <v>300</v>
      </c>
      <c r="AA37" s="120">
        <v>300</v>
      </c>
      <c r="AB37" s="120">
        <v>300</v>
      </c>
      <c r="AC37" s="120">
        <v>300</v>
      </c>
      <c r="AD37" s="120">
        <v>300</v>
      </c>
      <c r="AE37" s="120">
        <v>300</v>
      </c>
      <c r="AF37" s="120">
        <v>300</v>
      </c>
      <c r="AG37" s="120">
        <v>300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300</v>
      </c>
      <c r="BO37" s="120">
        <v>300</v>
      </c>
      <c r="BP37" s="120">
        <v>300</v>
      </c>
      <c r="BQ37" s="120">
        <v>300</v>
      </c>
      <c r="BR37" s="120">
        <v>300</v>
      </c>
      <c r="BS37" s="120">
        <v>300</v>
      </c>
      <c r="BT37" s="120">
        <v>300</v>
      </c>
      <c r="BU37" s="120">
        <v>300</v>
      </c>
      <c r="BV37" s="120">
        <v>300</v>
      </c>
      <c r="BW37" s="120">
        <v>300</v>
      </c>
      <c r="BX37" s="120">
        <v>300</v>
      </c>
      <c r="BY37" s="120">
        <v>300</v>
      </c>
      <c r="BZ37" s="120">
        <v>300</v>
      </c>
      <c r="CA37" s="120">
        <v>300</v>
      </c>
      <c r="CB37" s="120">
        <v>300</v>
      </c>
      <c r="CC37" s="120">
        <v>300</v>
      </c>
      <c r="CD37" s="120">
        <v>300</v>
      </c>
      <c r="CE37" s="120">
        <v>300</v>
      </c>
      <c r="CF37" s="120">
        <v>300</v>
      </c>
      <c r="CG37" s="120">
        <v>300</v>
      </c>
      <c r="CH37" s="120">
        <v>300</v>
      </c>
      <c r="CI37" s="120">
        <v>300</v>
      </c>
      <c r="CJ37" s="120">
        <v>300</v>
      </c>
      <c r="CK37" s="120">
        <v>300</v>
      </c>
      <c r="CL37" s="120">
        <v>300</v>
      </c>
      <c r="CM37" s="120">
        <v>300</v>
      </c>
      <c r="CN37" s="120">
        <v>300</v>
      </c>
      <c r="CO37" s="120">
        <v>300</v>
      </c>
      <c r="CP37" s="120">
        <v>300</v>
      </c>
      <c r="CQ37" s="120">
        <v>300</v>
      </c>
      <c r="CR37" s="120">
        <v>300</v>
      </c>
      <c r="CS37" s="120">
        <v>300</v>
      </c>
      <c r="CT37" s="120"/>
      <c r="CU37" s="120"/>
      <c r="CV37" s="120"/>
      <c r="CW37" s="121"/>
      <c r="CX37" s="97">
        <f t="array" ref="CX37">SUMPRODUCT(B37:CW37*0.25)</f>
        <v>7200</v>
      </c>
    </row>
    <row r="38" spans="1:102" ht="24.95" customHeight="1" x14ac:dyDescent="0.2">
      <c r="A38" s="118" t="s">
        <v>45</v>
      </c>
      <c r="B38" s="119">
        <v>1061</v>
      </c>
      <c r="C38" s="120">
        <v>1015.3</v>
      </c>
      <c r="D38" s="120">
        <v>1000.7</v>
      </c>
      <c r="E38" s="120">
        <v>955.9</v>
      </c>
      <c r="F38" s="120">
        <v>1019.6</v>
      </c>
      <c r="G38" s="120">
        <v>955.2</v>
      </c>
      <c r="H38" s="120">
        <v>948.3</v>
      </c>
      <c r="I38" s="120">
        <v>792.5</v>
      </c>
      <c r="J38" s="120">
        <v>931.1</v>
      </c>
      <c r="K38" s="120">
        <v>804.7</v>
      </c>
      <c r="L38" s="120">
        <v>814.7</v>
      </c>
      <c r="M38" s="120">
        <v>800.3</v>
      </c>
      <c r="N38" s="120">
        <v>798.9</v>
      </c>
      <c r="O38" s="120">
        <v>778.2</v>
      </c>
      <c r="P38" s="120">
        <v>759.3</v>
      </c>
      <c r="Q38" s="120">
        <v>713.2</v>
      </c>
      <c r="R38" s="120">
        <v>637.4</v>
      </c>
      <c r="S38" s="120">
        <v>591</v>
      </c>
      <c r="T38" s="120">
        <v>678.4</v>
      </c>
      <c r="U38" s="120">
        <v>653.6</v>
      </c>
      <c r="V38" s="120">
        <v>609.9</v>
      </c>
      <c r="W38" s="120">
        <v>651.70000000000005</v>
      </c>
      <c r="X38" s="120">
        <v>586.4</v>
      </c>
      <c r="Y38" s="120">
        <v>487.4</v>
      </c>
      <c r="Z38" s="120"/>
      <c r="AA38" s="120"/>
      <c r="AB38" s="120">
        <v>128.69999999999999</v>
      </c>
      <c r="AC38" s="120">
        <v>342.7</v>
      </c>
      <c r="AD38" s="120">
        <v>267.5</v>
      </c>
      <c r="AE38" s="120">
        <v>383.1</v>
      </c>
      <c r="AF38" s="120">
        <v>475.6</v>
      </c>
      <c r="AG38" s="120">
        <v>494.5</v>
      </c>
      <c r="AH38" s="120">
        <v>869.9</v>
      </c>
      <c r="AI38" s="120">
        <v>987.8</v>
      </c>
      <c r="AJ38" s="120">
        <v>1119.7</v>
      </c>
      <c r="AK38" s="120">
        <v>974</v>
      </c>
      <c r="AL38" s="120">
        <v>1200</v>
      </c>
      <c r="AM38" s="120">
        <v>1200</v>
      </c>
      <c r="AN38" s="120">
        <v>1200</v>
      </c>
      <c r="AO38" s="120">
        <v>1200</v>
      </c>
      <c r="AP38" s="120">
        <v>1200</v>
      </c>
      <c r="AQ38" s="120">
        <v>1200</v>
      </c>
      <c r="AR38" s="120">
        <v>1200</v>
      </c>
      <c r="AS38" s="120">
        <v>1200</v>
      </c>
      <c r="AT38" s="120">
        <v>1200</v>
      </c>
      <c r="AU38" s="120">
        <v>1200</v>
      </c>
      <c r="AV38" s="120">
        <v>1200</v>
      </c>
      <c r="AW38" s="120">
        <v>1200</v>
      </c>
      <c r="AX38" s="120">
        <v>1200</v>
      </c>
      <c r="AY38" s="120">
        <v>1200</v>
      </c>
      <c r="AZ38" s="120">
        <v>1200</v>
      </c>
      <c r="BA38" s="120">
        <v>1200</v>
      </c>
      <c r="BB38" s="120">
        <v>1200</v>
      </c>
      <c r="BC38" s="120">
        <v>1200</v>
      </c>
      <c r="BD38" s="120">
        <v>1200</v>
      </c>
      <c r="BE38" s="120">
        <v>1200</v>
      </c>
      <c r="BF38" s="120">
        <v>1200</v>
      </c>
      <c r="BG38" s="120">
        <v>1200</v>
      </c>
      <c r="BH38" s="120">
        <v>1200</v>
      </c>
      <c r="BI38" s="120">
        <v>992.9</v>
      </c>
      <c r="BJ38" s="120">
        <v>1164.7</v>
      </c>
      <c r="BK38" s="120">
        <v>1151</v>
      </c>
      <c r="BL38" s="120">
        <v>1200</v>
      </c>
      <c r="BM38" s="120">
        <v>1163.8</v>
      </c>
      <c r="BN38" s="120">
        <v>1258</v>
      </c>
      <c r="BO38" s="120">
        <v>1258</v>
      </c>
      <c r="BP38" s="120">
        <v>1258</v>
      </c>
      <c r="BQ38" s="120">
        <v>1258</v>
      </c>
      <c r="BR38" s="120">
        <v>1197</v>
      </c>
      <c r="BS38" s="120">
        <v>1197</v>
      </c>
      <c r="BT38" s="120">
        <v>1197</v>
      </c>
      <c r="BU38" s="120">
        <v>1197</v>
      </c>
      <c r="BV38" s="120">
        <v>1225</v>
      </c>
      <c r="BW38" s="120">
        <v>1225</v>
      </c>
      <c r="BX38" s="120">
        <v>1225</v>
      </c>
      <c r="BY38" s="120">
        <v>1225</v>
      </c>
      <c r="BZ38" s="120">
        <v>1221.0999999999999</v>
      </c>
      <c r="CA38" s="120">
        <v>1223.9000000000001</v>
      </c>
      <c r="CB38" s="120">
        <v>1249</v>
      </c>
      <c r="CC38" s="120">
        <v>1182.2</v>
      </c>
      <c r="CD38" s="120">
        <v>768</v>
      </c>
      <c r="CE38" s="120">
        <v>657.7</v>
      </c>
      <c r="CF38" s="120">
        <v>586.9</v>
      </c>
      <c r="CG38" s="120">
        <v>635.70000000000005</v>
      </c>
      <c r="CH38" s="120">
        <v>648.20000000000005</v>
      </c>
      <c r="CI38" s="120">
        <v>758.4</v>
      </c>
      <c r="CJ38" s="120">
        <v>818.5</v>
      </c>
      <c r="CK38" s="120">
        <v>859.2</v>
      </c>
      <c r="CL38" s="120">
        <v>933.8</v>
      </c>
      <c r="CM38" s="120">
        <v>1018</v>
      </c>
      <c r="CN38" s="120">
        <v>1045.0999999999999</v>
      </c>
      <c r="CO38" s="120">
        <v>947.7</v>
      </c>
      <c r="CP38" s="120">
        <v>1236</v>
      </c>
      <c r="CQ38" s="120">
        <v>1177.3</v>
      </c>
      <c r="CR38" s="120">
        <v>1236</v>
      </c>
      <c r="CS38" s="120">
        <v>1046.9000000000001</v>
      </c>
      <c r="CT38" s="122"/>
      <c r="CU38" s="122"/>
      <c r="CV38" s="122"/>
      <c r="CW38" s="121"/>
      <c r="CX38" s="97">
        <f t="array" ref="CX38">SUMPRODUCT(B38:CW38*0.25)</f>
        <v>23082.549999999996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158.4</v>
      </c>
      <c r="BK40" s="120">
        <v>158.4</v>
      </c>
      <c r="BL40" s="120">
        <v>158.4</v>
      </c>
      <c r="BM40" s="120">
        <v>158.4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427.6</v>
      </c>
      <c r="CE40" s="120">
        <v>427.6</v>
      </c>
      <c r="CF40" s="120">
        <v>427.6</v>
      </c>
      <c r="CG40" s="120">
        <v>427.6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9586</v>
      </c>
    </row>
    <row r="41" spans="1:102" ht="30" customHeight="1" thickBot="1" x14ac:dyDescent="0.25">
      <c r="A41" s="105" t="s">
        <v>48</v>
      </c>
      <c r="B41" s="106">
        <f>SUM(B36:B40)</f>
        <v>1950</v>
      </c>
      <c r="C41" s="107">
        <f t="shared" ref="C41:BN41" si="6">SUM(C36:C40)</f>
        <v>1904.3</v>
      </c>
      <c r="D41" s="107">
        <f t="shared" si="6"/>
        <v>1889.7</v>
      </c>
      <c r="E41" s="107">
        <f t="shared" si="6"/>
        <v>1844.9</v>
      </c>
      <c r="F41" s="107">
        <f t="shared" si="6"/>
        <v>1908.6</v>
      </c>
      <c r="G41" s="107">
        <f t="shared" si="6"/>
        <v>1844.2</v>
      </c>
      <c r="H41" s="107">
        <f t="shared" si="6"/>
        <v>1837.3</v>
      </c>
      <c r="I41" s="107">
        <f t="shared" si="6"/>
        <v>1681.5</v>
      </c>
      <c r="J41" s="107">
        <f t="shared" si="6"/>
        <v>1820.1</v>
      </c>
      <c r="K41" s="107">
        <f t="shared" si="6"/>
        <v>1693.7</v>
      </c>
      <c r="L41" s="107">
        <f t="shared" si="6"/>
        <v>1703.7</v>
      </c>
      <c r="M41" s="107">
        <f t="shared" si="6"/>
        <v>1689.3</v>
      </c>
      <c r="N41" s="107">
        <f t="shared" si="6"/>
        <v>1687.9</v>
      </c>
      <c r="O41" s="107">
        <f t="shared" si="6"/>
        <v>1667.2</v>
      </c>
      <c r="P41" s="107">
        <f t="shared" si="6"/>
        <v>1648.3</v>
      </c>
      <c r="Q41" s="107">
        <f t="shared" si="6"/>
        <v>1602.2</v>
      </c>
      <c r="R41" s="107">
        <f t="shared" si="6"/>
        <v>1526.4</v>
      </c>
      <c r="S41" s="107">
        <f t="shared" si="6"/>
        <v>1480</v>
      </c>
      <c r="T41" s="107">
        <f t="shared" si="6"/>
        <v>1567.4</v>
      </c>
      <c r="U41" s="107">
        <f t="shared" si="6"/>
        <v>1542.6</v>
      </c>
      <c r="V41" s="107">
        <f t="shared" si="6"/>
        <v>1493.9</v>
      </c>
      <c r="W41" s="107">
        <f t="shared" si="6"/>
        <v>1535.7</v>
      </c>
      <c r="X41" s="107">
        <f t="shared" si="6"/>
        <v>1470.4</v>
      </c>
      <c r="Y41" s="107">
        <f t="shared" si="6"/>
        <v>1371.4</v>
      </c>
      <c r="Z41" s="107">
        <f t="shared" si="6"/>
        <v>961</v>
      </c>
      <c r="AA41" s="107">
        <f t="shared" si="6"/>
        <v>961</v>
      </c>
      <c r="AB41" s="107">
        <f t="shared" si="6"/>
        <v>1089.7</v>
      </c>
      <c r="AC41" s="107">
        <f t="shared" si="6"/>
        <v>1303.7</v>
      </c>
      <c r="AD41" s="107">
        <f t="shared" si="6"/>
        <v>1247.5</v>
      </c>
      <c r="AE41" s="107">
        <f t="shared" si="6"/>
        <v>1363.1</v>
      </c>
      <c r="AF41" s="107">
        <f t="shared" si="6"/>
        <v>1455.6</v>
      </c>
      <c r="AG41" s="107">
        <f t="shared" si="6"/>
        <v>1474.5</v>
      </c>
      <c r="AH41" s="107">
        <f t="shared" si="6"/>
        <v>1839.9</v>
      </c>
      <c r="AI41" s="107">
        <f t="shared" si="6"/>
        <v>1957.8</v>
      </c>
      <c r="AJ41" s="107">
        <f t="shared" si="6"/>
        <v>2089.6999999999998</v>
      </c>
      <c r="AK41" s="107">
        <f t="shared" si="6"/>
        <v>1944</v>
      </c>
      <c r="AL41" s="107">
        <f t="shared" si="6"/>
        <v>2167</v>
      </c>
      <c r="AM41" s="107">
        <f t="shared" si="6"/>
        <v>2167</v>
      </c>
      <c r="AN41" s="107">
        <f t="shared" si="6"/>
        <v>2167</v>
      </c>
      <c r="AO41" s="107">
        <f t="shared" si="6"/>
        <v>2167</v>
      </c>
      <c r="AP41" s="107">
        <f t="shared" si="6"/>
        <v>2192</v>
      </c>
      <c r="AQ41" s="107">
        <f t="shared" si="6"/>
        <v>2192</v>
      </c>
      <c r="AR41" s="107">
        <f t="shared" si="6"/>
        <v>2192</v>
      </c>
      <c r="AS41" s="107">
        <f t="shared" si="6"/>
        <v>2192</v>
      </c>
      <c r="AT41" s="107">
        <f t="shared" si="6"/>
        <v>2188</v>
      </c>
      <c r="AU41" s="107">
        <f t="shared" si="6"/>
        <v>2188</v>
      </c>
      <c r="AV41" s="107">
        <f t="shared" si="6"/>
        <v>2188</v>
      </c>
      <c r="AW41" s="107">
        <f t="shared" si="6"/>
        <v>2188</v>
      </c>
      <c r="AX41" s="107">
        <f t="shared" si="6"/>
        <v>2192</v>
      </c>
      <c r="AY41" s="107">
        <f t="shared" si="6"/>
        <v>2192</v>
      </c>
      <c r="AZ41" s="107">
        <f t="shared" si="6"/>
        <v>2192</v>
      </c>
      <c r="BA41" s="107">
        <f t="shared" si="6"/>
        <v>2192</v>
      </c>
      <c r="BB41" s="107">
        <f t="shared" si="6"/>
        <v>2182</v>
      </c>
      <c r="BC41" s="107">
        <f t="shared" si="6"/>
        <v>2182</v>
      </c>
      <c r="BD41" s="107">
        <f t="shared" si="6"/>
        <v>2182</v>
      </c>
      <c r="BE41" s="107">
        <f t="shared" si="6"/>
        <v>2182</v>
      </c>
      <c r="BF41" s="107">
        <f t="shared" si="6"/>
        <v>2158</v>
      </c>
      <c r="BG41" s="107">
        <f t="shared" si="6"/>
        <v>2158</v>
      </c>
      <c r="BH41" s="107">
        <f t="shared" si="6"/>
        <v>2158</v>
      </c>
      <c r="BI41" s="107">
        <f t="shared" si="6"/>
        <v>1950.9</v>
      </c>
      <c r="BJ41" s="107">
        <f t="shared" si="6"/>
        <v>1782.1000000000001</v>
      </c>
      <c r="BK41" s="107">
        <f t="shared" si="6"/>
        <v>1768.4</v>
      </c>
      <c r="BL41" s="107">
        <f t="shared" si="6"/>
        <v>1817.4</v>
      </c>
      <c r="BM41" s="107">
        <f t="shared" si="6"/>
        <v>1781.2</v>
      </c>
      <c r="BN41" s="107">
        <f t="shared" si="6"/>
        <v>1700</v>
      </c>
      <c r="BO41" s="107">
        <f t="shared" ref="BO41:CW41" si="7">SUM(BO36:BO40)</f>
        <v>1700</v>
      </c>
      <c r="BP41" s="107">
        <f t="shared" si="7"/>
        <v>1700</v>
      </c>
      <c r="BQ41" s="107">
        <f t="shared" si="7"/>
        <v>1700</v>
      </c>
      <c r="BR41" s="107">
        <f t="shared" si="7"/>
        <v>1560</v>
      </c>
      <c r="BS41" s="107">
        <f t="shared" si="7"/>
        <v>1560</v>
      </c>
      <c r="BT41" s="107">
        <f t="shared" si="7"/>
        <v>1560</v>
      </c>
      <c r="BU41" s="107">
        <f t="shared" si="7"/>
        <v>1560</v>
      </c>
      <c r="BV41" s="107">
        <f t="shared" si="7"/>
        <v>1588</v>
      </c>
      <c r="BW41" s="107">
        <f t="shared" si="7"/>
        <v>1588</v>
      </c>
      <c r="BX41" s="107">
        <f t="shared" si="7"/>
        <v>1588</v>
      </c>
      <c r="BY41" s="107">
        <f t="shared" si="7"/>
        <v>1588</v>
      </c>
      <c r="BZ41" s="107">
        <f t="shared" si="7"/>
        <v>1598.1</v>
      </c>
      <c r="CA41" s="107">
        <f t="shared" si="7"/>
        <v>1600.9</v>
      </c>
      <c r="CB41" s="107">
        <f t="shared" si="7"/>
        <v>1626</v>
      </c>
      <c r="CC41" s="107">
        <f t="shared" si="7"/>
        <v>1559.2</v>
      </c>
      <c r="CD41" s="107">
        <f t="shared" si="7"/>
        <v>1627.6</v>
      </c>
      <c r="CE41" s="107">
        <f t="shared" si="7"/>
        <v>1517.3000000000002</v>
      </c>
      <c r="CF41" s="107">
        <f t="shared" si="7"/>
        <v>1446.5</v>
      </c>
      <c r="CG41" s="107">
        <f t="shared" si="7"/>
        <v>1495.3000000000002</v>
      </c>
      <c r="CH41" s="107">
        <f t="shared" si="7"/>
        <v>1570.2</v>
      </c>
      <c r="CI41" s="107">
        <f t="shared" si="7"/>
        <v>1680.4</v>
      </c>
      <c r="CJ41" s="107">
        <f t="shared" si="7"/>
        <v>1740.5</v>
      </c>
      <c r="CK41" s="107">
        <f t="shared" si="7"/>
        <v>1781.2</v>
      </c>
      <c r="CL41" s="107">
        <f t="shared" si="7"/>
        <v>1872.8</v>
      </c>
      <c r="CM41" s="107">
        <f t="shared" si="7"/>
        <v>1957</v>
      </c>
      <c r="CN41" s="107">
        <f t="shared" si="7"/>
        <v>1984.1</v>
      </c>
      <c r="CO41" s="107">
        <f t="shared" si="7"/>
        <v>1886.7</v>
      </c>
      <c r="CP41" s="107">
        <f t="shared" si="7"/>
        <v>2132</v>
      </c>
      <c r="CQ41" s="107">
        <f t="shared" si="7"/>
        <v>2073.3000000000002</v>
      </c>
      <c r="CR41" s="107">
        <f t="shared" si="7"/>
        <v>2132</v>
      </c>
      <c r="CS41" s="107">
        <f t="shared" si="7"/>
        <v>1942.9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42980.549999999996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1061</v>
      </c>
      <c r="C46" s="120">
        <v>1015.3</v>
      </c>
      <c r="D46" s="120">
        <v>1000.7</v>
      </c>
      <c r="E46" s="120">
        <v>955.9</v>
      </c>
      <c r="F46" s="120">
        <v>1019.6</v>
      </c>
      <c r="G46" s="120">
        <v>955.2</v>
      </c>
      <c r="H46" s="120">
        <v>948.3</v>
      </c>
      <c r="I46" s="120">
        <v>792.5</v>
      </c>
      <c r="J46" s="120">
        <v>931.1</v>
      </c>
      <c r="K46" s="120">
        <v>804.7</v>
      </c>
      <c r="L46" s="120">
        <v>814.7</v>
      </c>
      <c r="M46" s="120">
        <v>800.3</v>
      </c>
      <c r="N46" s="120">
        <v>798.9</v>
      </c>
      <c r="O46" s="120">
        <v>778.2</v>
      </c>
      <c r="P46" s="120">
        <v>759.3</v>
      </c>
      <c r="Q46" s="120">
        <v>713.2</v>
      </c>
      <c r="R46" s="120">
        <v>637.4</v>
      </c>
      <c r="S46" s="120">
        <v>591</v>
      </c>
      <c r="T46" s="120">
        <v>678.4</v>
      </c>
      <c r="U46" s="120">
        <v>653.6</v>
      </c>
      <c r="V46" s="120">
        <v>609.9</v>
      </c>
      <c r="W46" s="120">
        <v>651.70000000000005</v>
      </c>
      <c r="X46" s="120">
        <v>586.4</v>
      </c>
      <c r="Y46" s="120">
        <v>487.4</v>
      </c>
      <c r="Z46" s="120"/>
      <c r="AA46" s="120"/>
      <c r="AB46" s="120">
        <v>128.69999999999999</v>
      </c>
      <c r="AC46" s="120">
        <v>342.7</v>
      </c>
      <c r="AD46" s="120">
        <v>267.5</v>
      </c>
      <c r="AE46" s="120">
        <v>383.1</v>
      </c>
      <c r="AF46" s="120">
        <v>475.6</v>
      </c>
      <c r="AG46" s="120">
        <v>494.5</v>
      </c>
      <c r="AH46" s="120">
        <v>869.9</v>
      </c>
      <c r="AI46" s="120">
        <v>987.8</v>
      </c>
      <c r="AJ46" s="120">
        <v>1119.7</v>
      </c>
      <c r="AK46" s="120">
        <v>974</v>
      </c>
      <c r="AL46" s="120">
        <v>1200</v>
      </c>
      <c r="AM46" s="120">
        <v>1200</v>
      </c>
      <c r="AN46" s="120">
        <v>1200</v>
      </c>
      <c r="AO46" s="120">
        <v>1200</v>
      </c>
      <c r="AP46" s="120">
        <v>1200</v>
      </c>
      <c r="AQ46" s="120">
        <v>1200</v>
      </c>
      <c r="AR46" s="120">
        <v>1200</v>
      </c>
      <c r="AS46" s="120">
        <v>1200</v>
      </c>
      <c r="AT46" s="120">
        <v>1200</v>
      </c>
      <c r="AU46" s="120">
        <v>1200</v>
      </c>
      <c r="AV46" s="120">
        <v>1200</v>
      </c>
      <c r="AW46" s="120">
        <v>1200</v>
      </c>
      <c r="AX46" s="120">
        <v>1200</v>
      </c>
      <c r="AY46" s="120">
        <v>1200</v>
      </c>
      <c r="AZ46" s="120">
        <v>1200</v>
      </c>
      <c r="BA46" s="120">
        <v>1200</v>
      </c>
      <c r="BB46" s="120">
        <v>1200</v>
      </c>
      <c r="BC46" s="120">
        <v>1200</v>
      </c>
      <c r="BD46" s="120">
        <v>1200</v>
      </c>
      <c r="BE46" s="120">
        <v>1200</v>
      </c>
      <c r="BF46" s="120">
        <v>1200</v>
      </c>
      <c r="BG46" s="120">
        <v>1200</v>
      </c>
      <c r="BH46" s="120">
        <v>1200</v>
      </c>
      <c r="BI46" s="120">
        <v>992.9</v>
      </c>
      <c r="BJ46" s="120">
        <v>1164.7</v>
      </c>
      <c r="BK46" s="120">
        <v>1151</v>
      </c>
      <c r="BL46" s="120">
        <v>1200</v>
      </c>
      <c r="BM46" s="120">
        <v>1163.8</v>
      </c>
      <c r="BN46" s="120">
        <v>1258</v>
      </c>
      <c r="BO46" s="120">
        <v>1258</v>
      </c>
      <c r="BP46" s="120">
        <v>1258</v>
      </c>
      <c r="BQ46" s="120">
        <v>1258</v>
      </c>
      <c r="BR46" s="120">
        <v>1197</v>
      </c>
      <c r="BS46" s="120">
        <v>1197</v>
      </c>
      <c r="BT46" s="120">
        <v>1197</v>
      </c>
      <c r="BU46" s="120">
        <v>1197</v>
      </c>
      <c r="BV46" s="120">
        <v>1225</v>
      </c>
      <c r="BW46" s="120">
        <v>1225</v>
      </c>
      <c r="BX46" s="120">
        <v>1225</v>
      </c>
      <c r="BY46" s="120">
        <v>1225</v>
      </c>
      <c r="BZ46" s="120">
        <v>1221.0999999999999</v>
      </c>
      <c r="CA46" s="120">
        <v>1223.9000000000001</v>
      </c>
      <c r="CB46" s="120">
        <v>1249</v>
      </c>
      <c r="CC46" s="120">
        <v>1182.2</v>
      </c>
      <c r="CD46" s="120">
        <v>768</v>
      </c>
      <c r="CE46" s="120">
        <v>657.7</v>
      </c>
      <c r="CF46" s="120">
        <v>586.9</v>
      </c>
      <c r="CG46" s="120">
        <v>635.70000000000005</v>
      </c>
      <c r="CH46" s="120">
        <v>648.20000000000005</v>
      </c>
      <c r="CI46" s="120">
        <v>758.4</v>
      </c>
      <c r="CJ46" s="120">
        <v>818.5</v>
      </c>
      <c r="CK46" s="120">
        <v>859.2</v>
      </c>
      <c r="CL46" s="120">
        <v>933.8</v>
      </c>
      <c r="CM46" s="120">
        <v>1018</v>
      </c>
      <c r="CN46" s="120">
        <v>1045.0999999999999</v>
      </c>
      <c r="CO46" s="120">
        <v>947.7</v>
      </c>
      <c r="CP46" s="120">
        <v>1236</v>
      </c>
      <c r="CQ46" s="120">
        <v>1177.3</v>
      </c>
      <c r="CR46" s="120">
        <v>1236</v>
      </c>
      <c r="CS46" s="120">
        <v>1046.9000000000001</v>
      </c>
      <c r="CT46" s="122"/>
      <c r="CU46" s="122"/>
      <c r="CV46" s="122"/>
      <c r="CW46" s="121"/>
      <c r="CX46" s="97">
        <f t="array" ref="CX46">SUMPRODUCT(B46:CW46*0.25)</f>
        <v>23082.549999999996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158.4</v>
      </c>
      <c r="BK48" s="120">
        <v>158.4</v>
      </c>
      <c r="BL48" s="120">
        <v>158.4</v>
      </c>
      <c r="BM48" s="120">
        <v>158.4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427.6</v>
      </c>
      <c r="CE48" s="120">
        <v>427.6</v>
      </c>
      <c r="CF48" s="120">
        <v>427.6</v>
      </c>
      <c r="CG48" s="120">
        <v>427.6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9586</v>
      </c>
    </row>
    <row r="49" spans="1:102" ht="24.95" customHeight="1" x14ac:dyDescent="0.2">
      <c r="A49" s="104" t="s">
        <v>50</v>
      </c>
      <c r="B49" s="119">
        <v>60</v>
      </c>
      <c r="C49" s="120">
        <v>60</v>
      </c>
      <c r="D49" s="120">
        <v>60</v>
      </c>
      <c r="E49" s="120">
        <v>60</v>
      </c>
      <c r="F49" s="120">
        <v>45</v>
      </c>
      <c r="G49" s="120">
        <v>45</v>
      </c>
      <c r="H49" s="120">
        <v>45</v>
      </c>
      <c r="I49" s="120">
        <v>45</v>
      </c>
      <c r="J49" s="120">
        <v>48.5</v>
      </c>
      <c r="K49" s="120">
        <v>48.5</v>
      </c>
      <c r="L49" s="120">
        <v>48.5</v>
      </c>
      <c r="M49" s="120">
        <v>48.5</v>
      </c>
      <c r="N49" s="120">
        <v>55.5</v>
      </c>
      <c r="O49" s="120">
        <v>55.5</v>
      </c>
      <c r="P49" s="120">
        <v>55.5</v>
      </c>
      <c r="Q49" s="120">
        <v>55.5</v>
      </c>
      <c r="R49" s="120">
        <v>63.5</v>
      </c>
      <c r="S49" s="120">
        <v>63.5</v>
      </c>
      <c r="T49" s="120">
        <v>63.5</v>
      </c>
      <c r="U49" s="120">
        <v>63.5</v>
      </c>
      <c r="V49" s="120">
        <v>80.5</v>
      </c>
      <c r="W49" s="120">
        <v>80.5</v>
      </c>
      <c r="X49" s="120">
        <v>80.5</v>
      </c>
      <c r="Y49" s="120">
        <v>80.5</v>
      </c>
      <c r="Z49" s="120">
        <v>96.5</v>
      </c>
      <c r="AA49" s="120">
        <v>96.5</v>
      </c>
      <c r="AB49" s="120">
        <v>96.5</v>
      </c>
      <c r="AC49" s="120">
        <v>96.5</v>
      </c>
      <c r="AD49" s="120">
        <v>104.5</v>
      </c>
      <c r="AE49" s="120">
        <v>104.5</v>
      </c>
      <c r="AF49" s="120">
        <v>104.5</v>
      </c>
      <c r="AG49" s="120">
        <v>104.5</v>
      </c>
      <c r="AH49" s="120">
        <v>91</v>
      </c>
      <c r="AI49" s="120">
        <v>91</v>
      </c>
      <c r="AJ49" s="120">
        <v>91</v>
      </c>
      <c r="AK49" s="120">
        <v>91</v>
      </c>
      <c r="AL49" s="120">
        <v>84</v>
      </c>
      <c r="AM49" s="120">
        <v>84</v>
      </c>
      <c r="AN49" s="120">
        <v>84</v>
      </c>
      <c r="AO49" s="120">
        <v>84</v>
      </c>
      <c r="AP49" s="120">
        <v>80</v>
      </c>
      <c r="AQ49" s="120">
        <v>80</v>
      </c>
      <c r="AR49" s="120">
        <v>80</v>
      </c>
      <c r="AS49" s="120">
        <v>80</v>
      </c>
      <c r="AT49" s="120">
        <v>88</v>
      </c>
      <c r="AU49" s="120">
        <v>88</v>
      </c>
      <c r="AV49" s="120">
        <v>88</v>
      </c>
      <c r="AW49" s="120">
        <v>88</v>
      </c>
      <c r="AX49" s="120">
        <v>96</v>
      </c>
      <c r="AY49" s="120">
        <v>96</v>
      </c>
      <c r="AZ49" s="120">
        <v>96</v>
      </c>
      <c r="BA49" s="120">
        <v>96</v>
      </c>
      <c r="BB49" s="120">
        <v>113</v>
      </c>
      <c r="BC49" s="120">
        <v>113</v>
      </c>
      <c r="BD49" s="120">
        <v>113</v>
      </c>
      <c r="BE49" s="120">
        <v>113</v>
      </c>
      <c r="BF49" s="120">
        <v>125</v>
      </c>
      <c r="BG49" s="120">
        <v>125</v>
      </c>
      <c r="BH49" s="120">
        <v>125</v>
      </c>
      <c r="BI49" s="120">
        <v>125</v>
      </c>
      <c r="BJ49" s="120">
        <v>148.5</v>
      </c>
      <c r="BK49" s="120">
        <v>148.5</v>
      </c>
      <c r="BL49" s="120">
        <v>148.5</v>
      </c>
      <c r="BM49" s="120">
        <v>148.5</v>
      </c>
      <c r="BN49" s="120">
        <v>138</v>
      </c>
      <c r="BO49" s="120">
        <v>138</v>
      </c>
      <c r="BP49" s="120">
        <v>138</v>
      </c>
      <c r="BQ49" s="120">
        <v>138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150</v>
      </c>
      <c r="CA49" s="120">
        <v>150</v>
      </c>
      <c r="CB49" s="120">
        <v>150</v>
      </c>
      <c r="CC49" s="120">
        <v>150</v>
      </c>
      <c r="CD49" s="120">
        <v>150</v>
      </c>
      <c r="CE49" s="120">
        <v>150</v>
      </c>
      <c r="CF49" s="120">
        <v>150</v>
      </c>
      <c r="CG49" s="120">
        <v>150</v>
      </c>
      <c r="CH49" s="120">
        <v>121</v>
      </c>
      <c r="CI49" s="120">
        <v>121</v>
      </c>
      <c r="CJ49" s="120">
        <v>121</v>
      </c>
      <c r="CK49" s="120">
        <v>121</v>
      </c>
      <c r="CL49" s="120">
        <v>84</v>
      </c>
      <c r="CM49" s="120">
        <v>84</v>
      </c>
      <c r="CN49" s="120">
        <v>84</v>
      </c>
      <c r="CO49" s="120">
        <v>84</v>
      </c>
      <c r="CP49" s="120">
        <v>58.5</v>
      </c>
      <c r="CQ49" s="120">
        <v>58.5</v>
      </c>
      <c r="CR49" s="120">
        <v>58.5</v>
      </c>
      <c r="CS49" s="120">
        <v>58.5</v>
      </c>
      <c r="CT49" s="122"/>
      <c r="CU49" s="122"/>
      <c r="CV49" s="122"/>
      <c r="CW49" s="121"/>
      <c r="CX49" s="97">
        <f t="array" ref="CX49">SUMPRODUCT(B49:CW49*0.25)</f>
        <v>2381</v>
      </c>
    </row>
    <row r="50" spans="1:102" ht="30" customHeight="1" thickBot="1" x14ac:dyDescent="0.25">
      <c r="A50" s="105" t="s">
        <v>51</v>
      </c>
      <c r="B50" s="106">
        <f>SUM(B44:B49)</f>
        <v>1621</v>
      </c>
      <c r="C50" s="107">
        <f t="shared" ref="C50:BN50" si="8">SUM(C44:C49)</f>
        <v>1575.3</v>
      </c>
      <c r="D50" s="107">
        <f t="shared" si="8"/>
        <v>1560.7</v>
      </c>
      <c r="E50" s="107">
        <f t="shared" si="8"/>
        <v>1515.9</v>
      </c>
      <c r="F50" s="107">
        <f t="shared" si="8"/>
        <v>1564.6</v>
      </c>
      <c r="G50" s="107">
        <f t="shared" si="8"/>
        <v>1500.2</v>
      </c>
      <c r="H50" s="107">
        <f t="shared" si="8"/>
        <v>1493.3</v>
      </c>
      <c r="I50" s="107">
        <f t="shared" si="8"/>
        <v>1337.5</v>
      </c>
      <c r="J50" s="107">
        <f t="shared" si="8"/>
        <v>1479.6</v>
      </c>
      <c r="K50" s="107">
        <f t="shared" si="8"/>
        <v>1353.2</v>
      </c>
      <c r="L50" s="107">
        <f t="shared" si="8"/>
        <v>1363.2</v>
      </c>
      <c r="M50" s="107">
        <f t="shared" si="8"/>
        <v>1348.8</v>
      </c>
      <c r="N50" s="107">
        <f t="shared" si="8"/>
        <v>1354.4</v>
      </c>
      <c r="O50" s="107">
        <f t="shared" si="8"/>
        <v>1333.7</v>
      </c>
      <c r="P50" s="107">
        <f t="shared" si="8"/>
        <v>1314.8</v>
      </c>
      <c r="Q50" s="107">
        <f t="shared" si="8"/>
        <v>1268.7</v>
      </c>
      <c r="R50" s="107">
        <f t="shared" si="8"/>
        <v>1200.9000000000001</v>
      </c>
      <c r="S50" s="107">
        <f t="shared" si="8"/>
        <v>1154.5</v>
      </c>
      <c r="T50" s="107">
        <f t="shared" si="8"/>
        <v>1241.9000000000001</v>
      </c>
      <c r="U50" s="107">
        <f t="shared" si="8"/>
        <v>1217.0999999999999</v>
      </c>
      <c r="V50" s="107">
        <f t="shared" si="8"/>
        <v>1190.4000000000001</v>
      </c>
      <c r="W50" s="107">
        <f t="shared" si="8"/>
        <v>1232.2</v>
      </c>
      <c r="X50" s="107">
        <f t="shared" si="8"/>
        <v>1166.9000000000001</v>
      </c>
      <c r="Y50" s="107">
        <f t="shared" si="8"/>
        <v>1067.9000000000001</v>
      </c>
      <c r="Z50" s="107">
        <f t="shared" si="8"/>
        <v>596.5</v>
      </c>
      <c r="AA50" s="107">
        <f t="shared" si="8"/>
        <v>596.5</v>
      </c>
      <c r="AB50" s="107">
        <f t="shared" si="8"/>
        <v>725.2</v>
      </c>
      <c r="AC50" s="107">
        <f t="shared" si="8"/>
        <v>939.2</v>
      </c>
      <c r="AD50" s="107">
        <f t="shared" si="8"/>
        <v>872</v>
      </c>
      <c r="AE50" s="107">
        <f t="shared" si="8"/>
        <v>987.6</v>
      </c>
      <c r="AF50" s="107">
        <f t="shared" si="8"/>
        <v>1080.0999999999999</v>
      </c>
      <c r="AG50" s="107">
        <f t="shared" si="8"/>
        <v>1099</v>
      </c>
      <c r="AH50" s="107">
        <f t="shared" si="8"/>
        <v>1460.9</v>
      </c>
      <c r="AI50" s="107">
        <f t="shared" si="8"/>
        <v>1578.8</v>
      </c>
      <c r="AJ50" s="107">
        <f t="shared" si="8"/>
        <v>1710.7</v>
      </c>
      <c r="AK50" s="107">
        <f t="shared" si="8"/>
        <v>1565</v>
      </c>
      <c r="AL50" s="107">
        <f t="shared" si="8"/>
        <v>1784</v>
      </c>
      <c r="AM50" s="107">
        <f t="shared" si="8"/>
        <v>1784</v>
      </c>
      <c r="AN50" s="107">
        <f t="shared" si="8"/>
        <v>1784</v>
      </c>
      <c r="AO50" s="107">
        <f t="shared" si="8"/>
        <v>1784</v>
      </c>
      <c r="AP50" s="107">
        <f t="shared" si="8"/>
        <v>1780</v>
      </c>
      <c r="AQ50" s="107">
        <f t="shared" si="8"/>
        <v>1780</v>
      </c>
      <c r="AR50" s="107">
        <f t="shared" si="8"/>
        <v>1780</v>
      </c>
      <c r="AS50" s="107">
        <f t="shared" si="8"/>
        <v>1780</v>
      </c>
      <c r="AT50" s="107">
        <f t="shared" si="8"/>
        <v>1788</v>
      </c>
      <c r="AU50" s="107">
        <f t="shared" si="8"/>
        <v>1788</v>
      </c>
      <c r="AV50" s="107">
        <f t="shared" si="8"/>
        <v>1788</v>
      </c>
      <c r="AW50" s="107">
        <f t="shared" si="8"/>
        <v>1788</v>
      </c>
      <c r="AX50" s="107">
        <f t="shared" si="8"/>
        <v>1796</v>
      </c>
      <c r="AY50" s="107">
        <f t="shared" si="8"/>
        <v>1796</v>
      </c>
      <c r="AZ50" s="107">
        <f t="shared" si="8"/>
        <v>1796</v>
      </c>
      <c r="BA50" s="107">
        <f t="shared" si="8"/>
        <v>1796</v>
      </c>
      <c r="BB50" s="107">
        <f t="shared" si="8"/>
        <v>1813</v>
      </c>
      <c r="BC50" s="107">
        <f t="shared" si="8"/>
        <v>1813</v>
      </c>
      <c r="BD50" s="107">
        <f t="shared" si="8"/>
        <v>1813</v>
      </c>
      <c r="BE50" s="107">
        <f t="shared" si="8"/>
        <v>1813</v>
      </c>
      <c r="BF50" s="107">
        <f t="shared" si="8"/>
        <v>1825</v>
      </c>
      <c r="BG50" s="107">
        <f t="shared" si="8"/>
        <v>1825</v>
      </c>
      <c r="BH50" s="107">
        <f t="shared" si="8"/>
        <v>1825</v>
      </c>
      <c r="BI50" s="107">
        <f t="shared" si="8"/>
        <v>1617.9</v>
      </c>
      <c r="BJ50" s="107">
        <f t="shared" si="8"/>
        <v>1471.6000000000001</v>
      </c>
      <c r="BK50" s="107">
        <f t="shared" si="8"/>
        <v>1457.9</v>
      </c>
      <c r="BL50" s="107">
        <f t="shared" si="8"/>
        <v>1506.9</v>
      </c>
      <c r="BM50" s="107">
        <f t="shared" si="8"/>
        <v>1470.7</v>
      </c>
      <c r="BN50" s="107">
        <f t="shared" si="8"/>
        <v>1396</v>
      </c>
      <c r="BO50" s="107">
        <f t="shared" ref="BO50:CW50" si="9">SUM(BO44:BO49)</f>
        <v>1396</v>
      </c>
      <c r="BP50" s="107">
        <f t="shared" si="9"/>
        <v>1396</v>
      </c>
      <c r="BQ50" s="107">
        <f t="shared" si="9"/>
        <v>1396</v>
      </c>
      <c r="BR50" s="107">
        <f t="shared" si="9"/>
        <v>1347</v>
      </c>
      <c r="BS50" s="107">
        <f t="shared" si="9"/>
        <v>1347</v>
      </c>
      <c r="BT50" s="107">
        <f t="shared" si="9"/>
        <v>1347</v>
      </c>
      <c r="BU50" s="107">
        <f t="shared" si="9"/>
        <v>1347</v>
      </c>
      <c r="BV50" s="107">
        <f t="shared" si="9"/>
        <v>1375</v>
      </c>
      <c r="BW50" s="107">
        <f t="shared" si="9"/>
        <v>1375</v>
      </c>
      <c r="BX50" s="107">
        <f t="shared" si="9"/>
        <v>1375</v>
      </c>
      <c r="BY50" s="107">
        <f t="shared" si="9"/>
        <v>1375</v>
      </c>
      <c r="BZ50" s="107">
        <f t="shared" si="9"/>
        <v>1371.1</v>
      </c>
      <c r="CA50" s="107">
        <f t="shared" si="9"/>
        <v>1373.9</v>
      </c>
      <c r="CB50" s="107">
        <f t="shared" si="9"/>
        <v>1399</v>
      </c>
      <c r="CC50" s="107">
        <f t="shared" si="9"/>
        <v>1332.2</v>
      </c>
      <c r="CD50" s="107">
        <f t="shared" si="9"/>
        <v>1345.6</v>
      </c>
      <c r="CE50" s="107">
        <f t="shared" si="9"/>
        <v>1235.3000000000002</v>
      </c>
      <c r="CF50" s="107">
        <f t="shared" si="9"/>
        <v>1164.5</v>
      </c>
      <c r="CG50" s="107">
        <f t="shared" si="9"/>
        <v>1213.3000000000002</v>
      </c>
      <c r="CH50" s="107">
        <f t="shared" si="9"/>
        <v>1269.2</v>
      </c>
      <c r="CI50" s="107">
        <f t="shared" si="9"/>
        <v>1379.4</v>
      </c>
      <c r="CJ50" s="107">
        <f t="shared" si="9"/>
        <v>1439.5</v>
      </c>
      <c r="CK50" s="107">
        <f t="shared" si="9"/>
        <v>1480.2</v>
      </c>
      <c r="CL50" s="107">
        <f t="shared" si="9"/>
        <v>1517.8</v>
      </c>
      <c r="CM50" s="107">
        <f t="shared" si="9"/>
        <v>1602</v>
      </c>
      <c r="CN50" s="107">
        <f t="shared" si="9"/>
        <v>1629.1</v>
      </c>
      <c r="CO50" s="107">
        <f t="shared" si="9"/>
        <v>1531.7</v>
      </c>
      <c r="CP50" s="107">
        <f t="shared" si="9"/>
        <v>1794.5</v>
      </c>
      <c r="CQ50" s="107">
        <f t="shared" si="9"/>
        <v>1735.8</v>
      </c>
      <c r="CR50" s="107">
        <f t="shared" si="9"/>
        <v>1794.5</v>
      </c>
      <c r="CS50" s="107">
        <f t="shared" si="9"/>
        <v>1605.4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35049.549999999996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6485.0470000000005</v>
      </c>
      <c r="C53" s="107">
        <f t="shared" ref="C53:BN53" si="12">C17+C27+C41</f>
        <v>6420.4009999999989</v>
      </c>
      <c r="D53" s="107">
        <f t="shared" si="12"/>
        <v>6350.759</v>
      </c>
      <c r="E53" s="107">
        <f t="shared" si="12"/>
        <v>6272.2729999999992</v>
      </c>
      <c r="F53" s="107">
        <f t="shared" si="12"/>
        <v>6421.8230000000003</v>
      </c>
      <c r="G53" s="107">
        <f t="shared" si="12"/>
        <v>6336.0410000000002</v>
      </c>
      <c r="H53" s="107">
        <f t="shared" si="12"/>
        <v>6325.6740000000009</v>
      </c>
      <c r="I53" s="107">
        <f t="shared" si="12"/>
        <v>6159.2290000000003</v>
      </c>
      <c r="J53" s="107">
        <f t="shared" si="12"/>
        <v>6269.0660000000007</v>
      </c>
      <c r="K53" s="107">
        <f t="shared" si="12"/>
        <v>6127.87</v>
      </c>
      <c r="L53" s="107">
        <f t="shared" si="12"/>
        <v>6124.6439999999993</v>
      </c>
      <c r="M53" s="107">
        <f t="shared" si="12"/>
        <v>6117.0630000000001</v>
      </c>
      <c r="N53" s="107">
        <f t="shared" si="12"/>
        <v>6115.7849999999999</v>
      </c>
      <c r="O53" s="107">
        <f t="shared" si="12"/>
        <v>6100.4199999999992</v>
      </c>
      <c r="P53" s="107">
        <f t="shared" si="12"/>
        <v>6091.7960000000003</v>
      </c>
      <c r="Q53" s="107">
        <f t="shared" si="12"/>
        <v>6079.335</v>
      </c>
      <c r="R53" s="107">
        <f t="shared" si="12"/>
        <v>6084.1990000000005</v>
      </c>
      <c r="S53" s="107">
        <f t="shared" si="12"/>
        <v>6071.99</v>
      </c>
      <c r="T53" s="107">
        <f t="shared" si="12"/>
        <v>6213.3330000000005</v>
      </c>
      <c r="U53" s="107">
        <f t="shared" si="12"/>
        <v>6290.3960000000006</v>
      </c>
      <c r="V53" s="107">
        <f t="shared" si="12"/>
        <v>6081.9110000000001</v>
      </c>
      <c r="W53" s="107">
        <f t="shared" si="12"/>
        <v>6254.6580000000004</v>
      </c>
      <c r="X53" s="107">
        <f t="shared" si="12"/>
        <v>6283.5640000000003</v>
      </c>
      <c r="Y53" s="107">
        <f t="shared" si="12"/>
        <v>6317.43</v>
      </c>
      <c r="Z53" s="107">
        <f t="shared" si="12"/>
        <v>6044.4349999999995</v>
      </c>
      <c r="AA53" s="107">
        <f t="shared" si="12"/>
        <v>6187.1980000000003</v>
      </c>
      <c r="AB53" s="107">
        <f t="shared" si="12"/>
        <v>6421.6279999999997</v>
      </c>
      <c r="AC53" s="107">
        <f t="shared" si="12"/>
        <v>6695.3449999999993</v>
      </c>
      <c r="AD53" s="107">
        <f t="shared" si="12"/>
        <v>6869.6680000000006</v>
      </c>
      <c r="AE53" s="107">
        <f t="shared" si="12"/>
        <v>7054.8469999999998</v>
      </c>
      <c r="AF53" s="107">
        <f t="shared" si="12"/>
        <v>7217.3029999999999</v>
      </c>
      <c r="AG53" s="107">
        <f t="shared" si="12"/>
        <v>7308.317</v>
      </c>
      <c r="AH53" s="107">
        <f t="shared" si="12"/>
        <v>7718.1080000000002</v>
      </c>
      <c r="AI53" s="107">
        <f t="shared" si="12"/>
        <v>7911.512999999999</v>
      </c>
      <c r="AJ53" s="107">
        <f t="shared" si="12"/>
        <v>8075.7000000000007</v>
      </c>
      <c r="AK53" s="107">
        <f t="shared" si="12"/>
        <v>7967.7630000000008</v>
      </c>
      <c r="AL53" s="107">
        <f t="shared" si="12"/>
        <v>8254.5030000000006</v>
      </c>
      <c r="AM53" s="107">
        <f t="shared" si="12"/>
        <v>8278.768</v>
      </c>
      <c r="AN53" s="107">
        <f t="shared" si="12"/>
        <v>8310.1239999999998</v>
      </c>
      <c r="AO53" s="107">
        <f t="shared" si="12"/>
        <v>8313.8379999999997</v>
      </c>
      <c r="AP53" s="107">
        <f t="shared" si="12"/>
        <v>8356.5010000000002</v>
      </c>
      <c r="AQ53" s="107">
        <f t="shared" si="12"/>
        <v>8371.9849999999988</v>
      </c>
      <c r="AR53" s="107">
        <f t="shared" si="12"/>
        <v>8380.7829999999994</v>
      </c>
      <c r="AS53" s="107">
        <f t="shared" si="12"/>
        <v>8383.5989999999983</v>
      </c>
      <c r="AT53" s="107">
        <f t="shared" si="12"/>
        <v>8374.2829999999994</v>
      </c>
      <c r="AU53" s="107">
        <f t="shared" si="12"/>
        <v>8385.6710000000003</v>
      </c>
      <c r="AV53" s="107">
        <f t="shared" si="12"/>
        <v>8398.4719999999998</v>
      </c>
      <c r="AW53" s="107">
        <f t="shared" si="12"/>
        <v>8388.9609999999993</v>
      </c>
      <c r="AX53" s="107">
        <f t="shared" si="12"/>
        <v>8291.4639999999999</v>
      </c>
      <c r="AY53" s="107">
        <f t="shared" si="12"/>
        <v>8261.5360000000001</v>
      </c>
      <c r="AZ53" s="107">
        <f t="shared" si="12"/>
        <v>8238.844000000001</v>
      </c>
      <c r="BA53" s="107">
        <f t="shared" si="12"/>
        <v>8207.7429999999986</v>
      </c>
      <c r="BB53" s="107">
        <f t="shared" si="12"/>
        <v>8159.8669999999984</v>
      </c>
      <c r="BC53" s="107">
        <f t="shared" si="12"/>
        <v>8126.2159999999994</v>
      </c>
      <c r="BD53" s="107">
        <f t="shared" si="12"/>
        <v>8093.2949999999992</v>
      </c>
      <c r="BE53" s="107">
        <f t="shared" si="12"/>
        <v>8058.4850000000006</v>
      </c>
      <c r="BF53" s="107">
        <f t="shared" si="12"/>
        <v>7960.4480000000003</v>
      </c>
      <c r="BG53" s="107">
        <f t="shared" si="12"/>
        <v>7938.4709999999995</v>
      </c>
      <c r="BH53" s="107">
        <f t="shared" si="12"/>
        <v>7880.4549999999999</v>
      </c>
      <c r="BI53" s="107">
        <f t="shared" si="12"/>
        <v>7687.0969999999998</v>
      </c>
      <c r="BJ53" s="107">
        <f t="shared" si="12"/>
        <v>7619.0150000000003</v>
      </c>
      <c r="BK53" s="107">
        <f t="shared" si="12"/>
        <v>7645.1170000000002</v>
      </c>
      <c r="BL53" s="107">
        <f t="shared" si="12"/>
        <v>7712.1239999999998</v>
      </c>
      <c r="BM53" s="107">
        <f t="shared" si="12"/>
        <v>7700.8239999999996</v>
      </c>
      <c r="BN53" s="107">
        <f t="shared" si="12"/>
        <v>7820.137999999999</v>
      </c>
      <c r="BO53" s="107">
        <f t="shared" ref="BO53:CX53" si="13">BO17+BO27+BO41</f>
        <v>7907.646999999999</v>
      </c>
      <c r="BP53" s="107">
        <f t="shared" si="13"/>
        <v>7938.494999999999</v>
      </c>
      <c r="BQ53" s="107">
        <f t="shared" si="13"/>
        <v>7947.6179999999995</v>
      </c>
      <c r="BR53" s="107">
        <f t="shared" si="13"/>
        <v>7954.3289999999997</v>
      </c>
      <c r="BS53" s="107">
        <f t="shared" si="13"/>
        <v>7986.4069999999992</v>
      </c>
      <c r="BT53" s="107">
        <f t="shared" si="13"/>
        <v>7994.951</v>
      </c>
      <c r="BU53" s="107">
        <f t="shared" si="13"/>
        <v>8002.5630000000001</v>
      </c>
      <c r="BV53" s="107">
        <f t="shared" si="13"/>
        <v>7977.973</v>
      </c>
      <c r="BW53" s="107">
        <f t="shared" si="13"/>
        <v>7977.6730000000007</v>
      </c>
      <c r="BX53" s="107">
        <f t="shared" si="13"/>
        <v>7984.6710000000003</v>
      </c>
      <c r="BY53" s="107">
        <f t="shared" si="13"/>
        <v>7976.4970000000003</v>
      </c>
      <c r="BZ53" s="107">
        <f t="shared" si="13"/>
        <v>7905.1640000000007</v>
      </c>
      <c r="CA53" s="107">
        <f t="shared" si="13"/>
        <v>7899.5040000000008</v>
      </c>
      <c r="CB53" s="107">
        <f t="shared" si="13"/>
        <v>7876.4409999999998</v>
      </c>
      <c r="CC53" s="107">
        <f t="shared" si="13"/>
        <v>7691.2820000000002</v>
      </c>
      <c r="CD53" s="107">
        <f t="shared" si="13"/>
        <v>7568.3780000000006</v>
      </c>
      <c r="CE53" s="107">
        <f t="shared" si="13"/>
        <v>7359.4059999999999</v>
      </c>
      <c r="CF53" s="107">
        <f t="shared" si="13"/>
        <v>7259.375</v>
      </c>
      <c r="CG53" s="107">
        <f t="shared" si="13"/>
        <v>7185.3200000000006</v>
      </c>
      <c r="CH53" s="107">
        <f t="shared" si="13"/>
        <v>7109.643</v>
      </c>
      <c r="CI53" s="107">
        <f t="shared" si="13"/>
        <v>7094.6139999999996</v>
      </c>
      <c r="CJ53" s="107">
        <f t="shared" si="13"/>
        <v>7069.598</v>
      </c>
      <c r="CK53" s="107">
        <f t="shared" si="13"/>
        <v>7000.8239999999996</v>
      </c>
      <c r="CL53" s="107">
        <f t="shared" si="13"/>
        <v>7010.5599999999995</v>
      </c>
      <c r="CM53" s="107">
        <f t="shared" si="13"/>
        <v>6984.7790000000005</v>
      </c>
      <c r="CN53" s="107">
        <f t="shared" si="13"/>
        <v>6930.6</v>
      </c>
      <c r="CO53" s="107">
        <f t="shared" si="13"/>
        <v>6756.6209999999992</v>
      </c>
      <c r="CP53" s="107">
        <f t="shared" si="13"/>
        <v>6856.7109999999993</v>
      </c>
      <c r="CQ53" s="107">
        <f t="shared" si="13"/>
        <v>6700.6149999999998</v>
      </c>
      <c r="CR53" s="107">
        <f t="shared" si="13"/>
        <v>6685.241</v>
      </c>
      <c r="CS53" s="107">
        <f t="shared" si="13"/>
        <v>6427.6229999999996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175371.57049999997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1561</v>
      </c>
      <c r="C5" s="25">
        <v>1515.3</v>
      </c>
      <c r="D5" s="25">
        <v>1500.7</v>
      </c>
      <c r="E5" s="25">
        <v>1455.9</v>
      </c>
      <c r="F5" s="25">
        <v>1519.6</v>
      </c>
      <c r="G5" s="25">
        <v>1455.2</v>
      </c>
      <c r="H5" s="25">
        <v>1448.3</v>
      </c>
      <c r="I5" s="25">
        <v>1292.5</v>
      </c>
      <c r="J5" s="25">
        <v>1431.1</v>
      </c>
      <c r="K5" s="25">
        <v>1304.7</v>
      </c>
      <c r="L5" s="25">
        <v>1314.7</v>
      </c>
      <c r="M5" s="25">
        <v>1300.3</v>
      </c>
      <c r="N5" s="25">
        <v>1298.9000000000001</v>
      </c>
      <c r="O5" s="25">
        <v>1278.2</v>
      </c>
      <c r="P5" s="25">
        <v>1259.3</v>
      </c>
      <c r="Q5" s="25">
        <v>1213.2</v>
      </c>
      <c r="R5" s="25">
        <v>1137.4000000000001</v>
      </c>
      <c r="S5" s="25">
        <v>1091</v>
      </c>
      <c r="T5" s="25">
        <v>1178.4000000000001</v>
      </c>
      <c r="U5" s="25">
        <v>1153.5999999999999</v>
      </c>
      <c r="V5" s="25">
        <v>1109.9000000000001</v>
      </c>
      <c r="W5" s="25">
        <v>1151.7</v>
      </c>
      <c r="X5" s="25">
        <v>1086.4000000000001</v>
      </c>
      <c r="Y5" s="25">
        <v>987.4</v>
      </c>
      <c r="Z5" s="25">
        <v>457.1</v>
      </c>
      <c r="AA5" s="25">
        <v>439.9</v>
      </c>
      <c r="AB5" s="25">
        <v>628.70000000000005</v>
      </c>
      <c r="AC5" s="25">
        <v>842.7</v>
      </c>
      <c r="AD5" s="25">
        <v>767.5</v>
      </c>
      <c r="AE5" s="25">
        <v>883.1</v>
      </c>
      <c r="AF5" s="25">
        <v>975.6</v>
      </c>
      <c r="AG5" s="25">
        <v>994.5</v>
      </c>
      <c r="AH5" s="25">
        <v>1369.9</v>
      </c>
      <c r="AI5" s="25">
        <v>1487.8</v>
      </c>
      <c r="AJ5" s="25">
        <v>1619.7</v>
      </c>
      <c r="AK5" s="25">
        <v>1474</v>
      </c>
      <c r="AL5" s="25">
        <v>1700</v>
      </c>
      <c r="AM5" s="25">
        <v>1700</v>
      </c>
      <c r="AN5" s="25">
        <v>1700</v>
      </c>
      <c r="AO5" s="25">
        <v>1700</v>
      </c>
      <c r="AP5" s="25">
        <v>1700</v>
      </c>
      <c r="AQ5" s="25">
        <v>1700</v>
      </c>
      <c r="AR5" s="25">
        <v>1700</v>
      </c>
      <c r="AS5" s="25">
        <v>1700</v>
      </c>
      <c r="AT5" s="25">
        <v>1700</v>
      </c>
      <c r="AU5" s="25">
        <v>1700</v>
      </c>
      <c r="AV5" s="25">
        <v>1700</v>
      </c>
      <c r="AW5" s="25">
        <v>1700</v>
      </c>
      <c r="AX5" s="25">
        <v>1700</v>
      </c>
      <c r="AY5" s="25">
        <v>1700</v>
      </c>
      <c r="AZ5" s="25">
        <v>1700</v>
      </c>
      <c r="BA5" s="25">
        <v>1700</v>
      </c>
      <c r="BB5" s="25">
        <v>1700</v>
      </c>
      <c r="BC5" s="25">
        <v>1700</v>
      </c>
      <c r="BD5" s="25">
        <v>1700</v>
      </c>
      <c r="BE5" s="25">
        <v>1700</v>
      </c>
      <c r="BF5" s="25">
        <v>1700</v>
      </c>
      <c r="BG5" s="25">
        <v>1700</v>
      </c>
      <c r="BH5" s="25">
        <v>1700</v>
      </c>
      <c r="BI5" s="25">
        <v>1492.9</v>
      </c>
      <c r="BJ5" s="25">
        <v>1323.1000000000001</v>
      </c>
      <c r="BK5" s="25">
        <v>1309.4000000000001</v>
      </c>
      <c r="BL5" s="25">
        <v>1358.4</v>
      </c>
      <c r="BM5" s="25">
        <v>1322.2</v>
      </c>
      <c r="BN5" s="25">
        <v>945.2</v>
      </c>
      <c r="BO5" s="25">
        <v>945.2</v>
      </c>
      <c r="BP5" s="25">
        <v>945.2</v>
      </c>
      <c r="BQ5" s="25">
        <v>945.2</v>
      </c>
      <c r="BR5" s="25">
        <v>931</v>
      </c>
      <c r="BS5" s="25">
        <v>931</v>
      </c>
      <c r="BT5" s="25">
        <v>931</v>
      </c>
      <c r="BU5" s="25">
        <v>931</v>
      </c>
      <c r="BV5" s="25">
        <v>1070.3</v>
      </c>
      <c r="BW5" s="25">
        <v>1070.3</v>
      </c>
      <c r="BX5" s="25">
        <v>1070.3</v>
      </c>
      <c r="BY5" s="25">
        <v>1070.3</v>
      </c>
      <c r="BZ5" s="25">
        <v>1099.3999999999999</v>
      </c>
      <c r="CA5" s="25">
        <v>1102.2</v>
      </c>
      <c r="CB5" s="25">
        <v>1127.3</v>
      </c>
      <c r="CC5" s="25">
        <v>1060.5</v>
      </c>
      <c r="CD5" s="25">
        <v>1195.5999999999999</v>
      </c>
      <c r="CE5" s="25">
        <v>1085.3000000000002</v>
      </c>
      <c r="CF5" s="25">
        <v>1014.5</v>
      </c>
      <c r="CG5" s="25">
        <v>1063.3000000000002</v>
      </c>
      <c r="CH5" s="25">
        <v>1148.2</v>
      </c>
      <c r="CI5" s="25">
        <v>1258.4000000000001</v>
      </c>
      <c r="CJ5" s="25">
        <v>1318.5</v>
      </c>
      <c r="CK5" s="25">
        <v>1359.2</v>
      </c>
      <c r="CL5" s="25">
        <v>1433.8</v>
      </c>
      <c r="CM5" s="25">
        <v>1518</v>
      </c>
      <c r="CN5" s="25">
        <v>1545.1</v>
      </c>
      <c r="CO5" s="25">
        <v>1447.7</v>
      </c>
      <c r="CP5" s="25">
        <v>1736</v>
      </c>
      <c r="CQ5" s="25">
        <v>1677.3</v>
      </c>
      <c r="CR5" s="25">
        <v>1736</v>
      </c>
      <c r="CS5" s="25">
        <v>1546.9</v>
      </c>
      <c r="CT5" s="26"/>
      <c r="CU5" s="26"/>
      <c r="CV5" s="26"/>
      <c r="CW5" s="27"/>
      <c r="CX5" s="132">
        <f t="array" ref="CX5">SUMPRODUCT(B5:CW5*0.25)</f>
        <v>31787.599999999999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81.83</v>
      </c>
      <c r="C8" s="138">
        <v>83.52</v>
      </c>
      <c r="D8" s="138">
        <v>86.81</v>
      </c>
      <c r="E8" s="138">
        <v>81.72</v>
      </c>
      <c r="F8" s="138">
        <v>87.16</v>
      </c>
      <c r="G8" s="138">
        <v>83.42</v>
      </c>
      <c r="H8" s="138">
        <v>82.82</v>
      </c>
      <c r="I8" s="138">
        <v>79.83</v>
      </c>
      <c r="J8" s="138">
        <v>81.87</v>
      </c>
      <c r="K8" s="138">
        <v>79.58</v>
      </c>
      <c r="L8" s="138">
        <v>79.28</v>
      </c>
      <c r="M8" s="138">
        <v>77.23</v>
      </c>
      <c r="N8" s="138">
        <v>78.64</v>
      </c>
      <c r="O8" s="138">
        <v>78.23</v>
      </c>
      <c r="P8" s="138">
        <v>78.28</v>
      </c>
      <c r="Q8" s="138">
        <v>78.03</v>
      </c>
      <c r="R8" s="138">
        <v>77.47</v>
      </c>
      <c r="S8" s="138">
        <v>79.61</v>
      </c>
      <c r="T8" s="138">
        <v>82.27</v>
      </c>
      <c r="U8" s="138">
        <v>85.5</v>
      </c>
      <c r="V8" s="138">
        <v>77.27</v>
      </c>
      <c r="W8" s="138">
        <v>83.96</v>
      </c>
      <c r="X8" s="138">
        <v>87.09</v>
      </c>
      <c r="Y8" s="138">
        <v>88.98</v>
      </c>
      <c r="Z8" s="138">
        <v>87.48</v>
      </c>
      <c r="AA8" s="138">
        <v>95.42</v>
      </c>
      <c r="AB8" s="138">
        <v>104.09</v>
      </c>
      <c r="AC8" s="138">
        <v>121.27</v>
      </c>
      <c r="AD8" s="138">
        <v>121.03</v>
      </c>
      <c r="AE8" s="138">
        <v>121.8</v>
      </c>
      <c r="AF8" s="138">
        <v>116.66</v>
      </c>
      <c r="AG8" s="138">
        <v>110.15</v>
      </c>
      <c r="AH8" s="138">
        <v>133.06</v>
      </c>
      <c r="AI8" s="138">
        <v>126.64</v>
      </c>
      <c r="AJ8" s="138">
        <v>119.24</v>
      </c>
      <c r="AK8" s="138">
        <v>102.75</v>
      </c>
      <c r="AL8" s="138">
        <v>101.76</v>
      </c>
      <c r="AM8" s="138">
        <v>91.99</v>
      </c>
      <c r="AN8" s="138">
        <v>89.31</v>
      </c>
      <c r="AO8" s="138">
        <v>84.88</v>
      </c>
      <c r="AP8" s="138">
        <v>86.44</v>
      </c>
      <c r="AQ8" s="138">
        <v>86.12</v>
      </c>
      <c r="AR8" s="138">
        <v>85.92</v>
      </c>
      <c r="AS8" s="138">
        <v>85.18</v>
      </c>
      <c r="AT8" s="138">
        <v>85.99</v>
      </c>
      <c r="AU8" s="138">
        <v>86.02</v>
      </c>
      <c r="AV8" s="138">
        <v>86.25</v>
      </c>
      <c r="AW8" s="138">
        <v>86.31</v>
      </c>
      <c r="AX8" s="138">
        <v>85.96</v>
      </c>
      <c r="AY8" s="138">
        <v>86.16</v>
      </c>
      <c r="AZ8" s="138">
        <v>86.35</v>
      </c>
      <c r="BA8" s="138">
        <v>86.86</v>
      </c>
      <c r="BB8" s="138">
        <v>87.48</v>
      </c>
      <c r="BC8" s="138">
        <v>90.76</v>
      </c>
      <c r="BD8" s="138">
        <v>90.72</v>
      </c>
      <c r="BE8" s="138">
        <v>100.17</v>
      </c>
      <c r="BF8" s="138">
        <v>103.59</v>
      </c>
      <c r="BG8" s="138">
        <v>109.74</v>
      </c>
      <c r="BH8" s="138">
        <v>118.25</v>
      </c>
      <c r="BI8" s="138">
        <v>132.49</v>
      </c>
      <c r="BJ8" s="138">
        <v>117.33</v>
      </c>
      <c r="BK8" s="138">
        <v>126.41</v>
      </c>
      <c r="BL8" s="138">
        <v>119.08</v>
      </c>
      <c r="BM8" s="138">
        <v>153.54</v>
      </c>
      <c r="BN8" s="138">
        <v>115.99</v>
      </c>
      <c r="BO8" s="138">
        <v>122.82</v>
      </c>
      <c r="BP8" s="138">
        <v>142.22999999999999</v>
      </c>
      <c r="BQ8" s="138">
        <v>161.6</v>
      </c>
      <c r="BR8" s="138">
        <v>131.5</v>
      </c>
      <c r="BS8" s="138">
        <v>139.24</v>
      </c>
      <c r="BT8" s="138">
        <v>142.09</v>
      </c>
      <c r="BU8" s="138">
        <v>144.47</v>
      </c>
      <c r="BV8" s="138">
        <v>139.47999999999999</v>
      </c>
      <c r="BW8" s="138">
        <v>137.16</v>
      </c>
      <c r="BX8" s="138">
        <v>138.11000000000001</v>
      </c>
      <c r="BY8" s="138">
        <v>132.87</v>
      </c>
      <c r="BZ8" s="138">
        <v>140.58000000000001</v>
      </c>
      <c r="CA8" s="138">
        <v>137.56</v>
      </c>
      <c r="CB8" s="138">
        <v>128.41</v>
      </c>
      <c r="CC8" s="138">
        <v>129.36000000000001</v>
      </c>
      <c r="CD8" s="138">
        <v>138.18</v>
      </c>
      <c r="CE8" s="138">
        <v>129.86000000000001</v>
      </c>
      <c r="CF8" s="138">
        <v>121.2</v>
      </c>
      <c r="CG8" s="138">
        <v>112.11</v>
      </c>
      <c r="CH8" s="138">
        <v>121.16</v>
      </c>
      <c r="CI8" s="138">
        <v>115.99</v>
      </c>
      <c r="CJ8" s="138">
        <v>110.08</v>
      </c>
      <c r="CK8" s="138">
        <v>102.72</v>
      </c>
      <c r="CL8" s="138">
        <v>114.68</v>
      </c>
      <c r="CM8" s="138">
        <v>110.95</v>
      </c>
      <c r="CN8" s="138">
        <v>103.96</v>
      </c>
      <c r="CO8" s="138">
        <v>91.32</v>
      </c>
      <c r="CP8" s="138">
        <v>94.85</v>
      </c>
      <c r="CQ8" s="138">
        <v>89.12</v>
      </c>
      <c r="CR8" s="138">
        <v>88.77</v>
      </c>
      <c r="CS8" s="138">
        <v>84.53</v>
      </c>
      <c r="CT8" s="139"/>
      <c r="CU8" s="139"/>
      <c r="CV8" s="139"/>
      <c r="CW8" s="140"/>
      <c r="CX8" s="141">
        <f>IF(SUM(B8:CW8)&lt;&gt;0,AVERAGEIF(B8:CW8,"&lt;&gt;"""),"")</f>
        <v>104.00000000000001</v>
      </c>
    </row>
    <row r="9" spans="1:102" ht="24.95" customHeight="1" thickBot="1" x14ac:dyDescent="0.25">
      <c r="A9" s="133" t="s">
        <v>6</v>
      </c>
      <c r="B9" s="42">
        <v>83.47</v>
      </c>
      <c r="C9" s="43">
        <v>83.47</v>
      </c>
      <c r="D9" s="43">
        <v>83.47</v>
      </c>
      <c r="E9" s="43">
        <v>83.47</v>
      </c>
      <c r="F9" s="43">
        <v>83.307500000000005</v>
      </c>
      <c r="G9" s="43">
        <v>83.307500000000005</v>
      </c>
      <c r="H9" s="43">
        <v>83.307500000000005</v>
      </c>
      <c r="I9" s="43">
        <v>83.307500000000005</v>
      </c>
      <c r="J9" s="43">
        <v>79.489999999999995</v>
      </c>
      <c r="K9" s="43">
        <v>79.489999999999995</v>
      </c>
      <c r="L9" s="43">
        <v>79.489999999999995</v>
      </c>
      <c r="M9" s="43">
        <v>79.489999999999995</v>
      </c>
      <c r="N9" s="43">
        <v>78.295000000000002</v>
      </c>
      <c r="O9" s="43">
        <v>78.295000000000002</v>
      </c>
      <c r="P9" s="43">
        <v>78.295000000000002</v>
      </c>
      <c r="Q9" s="43">
        <v>78.295000000000002</v>
      </c>
      <c r="R9" s="43">
        <v>81.212500000000006</v>
      </c>
      <c r="S9" s="43">
        <v>81.212500000000006</v>
      </c>
      <c r="T9" s="43">
        <v>81.212500000000006</v>
      </c>
      <c r="U9" s="43">
        <v>81.212500000000006</v>
      </c>
      <c r="V9" s="43">
        <v>84.325000000000003</v>
      </c>
      <c r="W9" s="43">
        <v>84.325000000000003</v>
      </c>
      <c r="X9" s="43">
        <v>84.325000000000003</v>
      </c>
      <c r="Y9" s="43">
        <v>84.325000000000003</v>
      </c>
      <c r="Z9" s="43">
        <v>102.065</v>
      </c>
      <c r="AA9" s="43">
        <v>102.065</v>
      </c>
      <c r="AB9" s="43">
        <v>102.065</v>
      </c>
      <c r="AC9" s="43">
        <v>102.065</v>
      </c>
      <c r="AD9" s="43">
        <v>117.41</v>
      </c>
      <c r="AE9" s="43">
        <v>117.41</v>
      </c>
      <c r="AF9" s="43">
        <v>117.41</v>
      </c>
      <c r="AG9" s="43">
        <v>117.41</v>
      </c>
      <c r="AH9" s="43">
        <v>120.4225</v>
      </c>
      <c r="AI9" s="43">
        <v>120.4225</v>
      </c>
      <c r="AJ9" s="43">
        <v>120.4225</v>
      </c>
      <c r="AK9" s="43">
        <v>120.4225</v>
      </c>
      <c r="AL9" s="43">
        <v>91.984999999999999</v>
      </c>
      <c r="AM9" s="43">
        <v>91.984999999999999</v>
      </c>
      <c r="AN9" s="43">
        <v>91.984999999999999</v>
      </c>
      <c r="AO9" s="43">
        <v>91.984999999999999</v>
      </c>
      <c r="AP9" s="43">
        <v>85.915000000000006</v>
      </c>
      <c r="AQ9" s="43">
        <v>85.915000000000006</v>
      </c>
      <c r="AR9" s="43">
        <v>85.915000000000006</v>
      </c>
      <c r="AS9" s="43">
        <v>85.915000000000006</v>
      </c>
      <c r="AT9" s="43">
        <v>86.142499999999998</v>
      </c>
      <c r="AU9" s="43">
        <v>86.142499999999998</v>
      </c>
      <c r="AV9" s="43">
        <v>86.142499999999998</v>
      </c>
      <c r="AW9" s="43">
        <v>86.142499999999998</v>
      </c>
      <c r="AX9" s="43">
        <v>86.332499999999996</v>
      </c>
      <c r="AY9" s="43">
        <v>86.332499999999996</v>
      </c>
      <c r="AZ9" s="43">
        <v>86.332499999999996</v>
      </c>
      <c r="BA9" s="43">
        <v>86.332499999999996</v>
      </c>
      <c r="BB9" s="43">
        <v>92.282499999999999</v>
      </c>
      <c r="BC9" s="43">
        <v>92.282499999999999</v>
      </c>
      <c r="BD9" s="43">
        <v>92.282499999999999</v>
      </c>
      <c r="BE9" s="43">
        <v>92.282499999999999</v>
      </c>
      <c r="BF9" s="43">
        <v>116.0175</v>
      </c>
      <c r="BG9" s="43">
        <v>116.0175</v>
      </c>
      <c r="BH9" s="43">
        <v>116.0175</v>
      </c>
      <c r="BI9" s="43">
        <v>116.0175</v>
      </c>
      <c r="BJ9" s="43">
        <v>129.09</v>
      </c>
      <c r="BK9" s="43">
        <v>129.09</v>
      </c>
      <c r="BL9" s="43">
        <v>129.09</v>
      </c>
      <c r="BM9" s="43">
        <v>129.09</v>
      </c>
      <c r="BN9" s="43">
        <v>135.66</v>
      </c>
      <c r="BO9" s="43">
        <v>135.66</v>
      </c>
      <c r="BP9" s="43">
        <v>135.66</v>
      </c>
      <c r="BQ9" s="43">
        <v>135.66</v>
      </c>
      <c r="BR9" s="43">
        <v>139.32499999999999</v>
      </c>
      <c r="BS9" s="43">
        <v>139.32499999999999</v>
      </c>
      <c r="BT9" s="43">
        <v>139.32499999999999</v>
      </c>
      <c r="BU9" s="43">
        <v>139.32499999999999</v>
      </c>
      <c r="BV9" s="43">
        <v>136.905</v>
      </c>
      <c r="BW9" s="43">
        <v>136.905</v>
      </c>
      <c r="BX9" s="43">
        <v>136.905</v>
      </c>
      <c r="BY9" s="43">
        <v>136.905</v>
      </c>
      <c r="BZ9" s="43">
        <v>133.97749999999999</v>
      </c>
      <c r="CA9" s="43">
        <v>133.97749999999999</v>
      </c>
      <c r="CB9" s="43">
        <v>133.97749999999999</v>
      </c>
      <c r="CC9" s="43">
        <v>133.97749999999999</v>
      </c>
      <c r="CD9" s="43">
        <v>125.33750000000001</v>
      </c>
      <c r="CE9" s="43">
        <v>125.33750000000001</v>
      </c>
      <c r="CF9" s="43">
        <v>125.33750000000001</v>
      </c>
      <c r="CG9" s="43">
        <v>125.33750000000001</v>
      </c>
      <c r="CH9" s="43">
        <v>112.4875</v>
      </c>
      <c r="CI9" s="43">
        <v>112.4875</v>
      </c>
      <c r="CJ9" s="43">
        <v>112.4875</v>
      </c>
      <c r="CK9" s="43">
        <v>112.4875</v>
      </c>
      <c r="CL9" s="43">
        <v>105.22750000000001</v>
      </c>
      <c r="CM9" s="43">
        <v>105.22750000000001</v>
      </c>
      <c r="CN9" s="43">
        <v>105.22750000000001</v>
      </c>
      <c r="CO9" s="43">
        <v>105.22750000000001</v>
      </c>
      <c r="CP9" s="43">
        <v>89.317499999999995</v>
      </c>
      <c r="CQ9" s="43">
        <v>89.317499999999995</v>
      </c>
      <c r="CR9" s="43">
        <v>89.317499999999995</v>
      </c>
      <c r="CS9" s="43">
        <v>89.317499999999995</v>
      </c>
      <c r="CT9" s="44"/>
      <c r="CU9" s="44"/>
      <c r="CV9" s="44"/>
      <c r="CW9" s="45"/>
      <c r="CX9" s="142">
        <f>IF(SUM(B9:CW9)&lt;&gt;0,AVERAGEIF(B9:CW9,"&lt;&gt;"""),"")</f>
        <v>103.99999999999999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>
        <v>42.9</v>
      </c>
      <c r="AA14" s="149">
        <v>60.1</v>
      </c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25.75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312.8</v>
      </c>
      <c r="BO16" s="155">
        <v>312.8</v>
      </c>
      <c r="BP16" s="155">
        <v>312.8</v>
      </c>
      <c r="BQ16" s="155">
        <v>312.8</v>
      </c>
      <c r="BR16" s="155">
        <v>266</v>
      </c>
      <c r="BS16" s="155">
        <v>266</v>
      </c>
      <c r="BT16" s="155">
        <v>266</v>
      </c>
      <c r="BU16" s="155">
        <v>266</v>
      </c>
      <c r="BV16" s="155">
        <v>154.69999999999999</v>
      </c>
      <c r="BW16" s="155">
        <v>154.69999999999999</v>
      </c>
      <c r="BX16" s="155">
        <v>154.69999999999999</v>
      </c>
      <c r="BY16" s="155">
        <v>154.69999999999999</v>
      </c>
      <c r="BZ16" s="155">
        <v>121.7</v>
      </c>
      <c r="CA16" s="155">
        <v>121.7</v>
      </c>
      <c r="CB16" s="155">
        <v>121.7</v>
      </c>
      <c r="CC16" s="155">
        <v>121.7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855.19999999999959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42.9</v>
      </c>
      <c r="AA17" s="160">
        <f t="shared" si="0"/>
        <v>60.1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312.8</v>
      </c>
      <c r="BO17" s="160">
        <f t="shared" ref="BO17:CW17" si="1">SUM(BO12:BO16)</f>
        <v>312.8</v>
      </c>
      <c r="BP17" s="160">
        <f t="shared" si="1"/>
        <v>312.8</v>
      </c>
      <c r="BQ17" s="160">
        <f t="shared" si="1"/>
        <v>312.8</v>
      </c>
      <c r="BR17" s="160">
        <f t="shared" si="1"/>
        <v>266</v>
      </c>
      <c r="BS17" s="160">
        <f t="shared" si="1"/>
        <v>266</v>
      </c>
      <c r="BT17" s="160">
        <f t="shared" si="1"/>
        <v>266</v>
      </c>
      <c r="BU17" s="160">
        <f t="shared" si="1"/>
        <v>266</v>
      </c>
      <c r="BV17" s="160">
        <f t="shared" si="1"/>
        <v>154.69999999999999</v>
      </c>
      <c r="BW17" s="160">
        <f t="shared" si="1"/>
        <v>154.69999999999999</v>
      </c>
      <c r="BX17" s="160">
        <f t="shared" si="1"/>
        <v>154.69999999999999</v>
      </c>
      <c r="BY17" s="160">
        <f t="shared" si="1"/>
        <v>154.69999999999999</v>
      </c>
      <c r="BZ17" s="160">
        <f t="shared" si="1"/>
        <v>121.7</v>
      </c>
      <c r="CA17" s="160">
        <f t="shared" si="1"/>
        <v>121.7</v>
      </c>
      <c r="CB17" s="160">
        <f t="shared" si="1"/>
        <v>121.7</v>
      </c>
      <c r="CC17" s="160">
        <f t="shared" si="1"/>
        <v>121.7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880.94999999999959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1061</v>
      </c>
      <c r="C22" s="149">
        <v>1015.3</v>
      </c>
      <c r="D22" s="149">
        <v>1000.7</v>
      </c>
      <c r="E22" s="149">
        <v>955.9</v>
      </c>
      <c r="F22" s="149">
        <v>1019.6</v>
      </c>
      <c r="G22" s="149">
        <v>955.2</v>
      </c>
      <c r="H22" s="149">
        <v>948.3</v>
      </c>
      <c r="I22" s="149">
        <v>792.5</v>
      </c>
      <c r="J22" s="149">
        <v>931.1</v>
      </c>
      <c r="K22" s="149">
        <v>804.7</v>
      </c>
      <c r="L22" s="149">
        <v>814.7</v>
      </c>
      <c r="M22" s="149">
        <v>800.3</v>
      </c>
      <c r="N22" s="149">
        <v>798.9</v>
      </c>
      <c r="O22" s="149">
        <v>778.2</v>
      </c>
      <c r="P22" s="149">
        <v>759.3</v>
      </c>
      <c r="Q22" s="149">
        <v>713.2</v>
      </c>
      <c r="R22" s="149">
        <v>637.4</v>
      </c>
      <c r="S22" s="149">
        <v>591</v>
      </c>
      <c r="T22" s="149">
        <v>678.4</v>
      </c>
      <c r="U22" s="149">
        <v>653.6</v>
      </c>
      <c r="V22" s="149">
        <v>609.9</v>
      </c>
      <c r="W22" s="149">
        <v>651.70000000000005</v>
      </c>
      <c r="X22" s="149">
        <v>586.4</v>
      </c>
      <c r="Y22" s="149">
        <v>487.4</v>
      </c>
      <c r="Z22" s="149"/>
      <c r="AA22" s="149"/>
      <c r="AB22" s="149">
        <v>128.69999999999999</v>
      </c>
      <c r="AC22" s="149">
        <v>342.7</v>
      </c>
      <c r="AD22" s="149">
        <v>267.5</v>
      </c>
      <c r="AE22" s="149">
        <v>383.1</v>
      </c>
      <c r="AF22" s="149">
        <v>475.6</v>
      </c>
      <c r="AG22" s="149">
        <v>494.5</v>
      </c>
      <c r="AH22" s="149">
        <v>869.9</v>
      </c>
      <c r="AI22" s="149">
        <v>987.8</v>
      </c>
      <c r="AJ22" s="149">
        <v>1119.7</v>
      </c>
      <c r="AK22" s="149">
        <v>974</v>
      </c>
      <c r="AL22" s="149">
        <v>1200</v>
      </c>
      <c r="AM22" s="149">
        <v>1200</v>
      </c>
      <c r="AN22" s="149">
        <v>1200</v>
      </c>
      <c r="AO22" s="149">
        <v>1200</v>
      </c>
      <c r="AP22" s="149">
        <v>1200</v>
      </c>
      <c r="AQ22" s="149">
        <v>1200</v>
      </c>
      <c r="AR22" s="149">
        <v>1200</v>
      </c>
      <c r="AS22" s="149">
        <v>1200</v>
      </c>
      <c r="AT22" s="149">
        <v>1200</v>
      </c>
      <c r="AU22" s="149">
        <v>1200</v>
      </c>
      <c r="AV22" s="149">
        <v>1200</v>
      </c>
      <c r="AW22" s="149">
        <v>1200</v>
      </c>
      <c r="AX22" s="149">
        <v>1200</v>
      </c>
      <c r="AY22" s="149">
        <v>1200</v>
      </c>
      <c r="AZ22" s="149">
        <v>1200</v>
      </c>
      <c r="BA22" s="149">
        <v>1200</v>
      </c>
      <c r="BB22" s="149">
        <v>1200</v>
      </c>
      <c r="BC22" s="149">
        <v>1200</v>
      </c>
      <c r="BD22" s="149">
        <v>1200</v>
      </c>
      <c r="BE22" s="149">
        <v>1200</v>
      </c>
      <c r="BF22" s="149">
        <v>1200</v>
      </c>
      <c r="BG22" s="149">
        <v>1200</v>
      </c>
      <c r="BH22" s="149">
        <v>1200</v>
      </c>
      <c r="BI22" s="149">
        <v>992.9</v>
      </c>
      <c r="BJ22" s="149">
        <v>1164.7</v>
      </c>
      <c r="BK22" s="149">
        <v>1151</v>
      </c>
      <c r="BL22" s="149">
        <v>1200</v>
      </c>
      <c r="BM22" s="149">
        <v>1163.8</v>
      </c>
      <c r="BN22" s="149">
        <v>1258</v>
      </c>
      <c r="BO22" s="149">
        <v>1258</v>
      </c>
      <c r="BP22" s="149">
        <v>1258</v>
      </c>
      <c r="BQ22" s="149">
        <v>1258</v>
      </c>
      <c r="BR22" s="149">
        <v>1197</v>
      </c>
      <c r="BS22" s="149">
        <v>1197</v>
      </c>
      <c r="BT22" s="149">
        <v>1197</v>
      </c>
      <c r="BU22" s="149">
        <v>1197</v>
      </c>
      <c r="BV22" s="149">
        <v>1225</v>
      </c>
      <c r="BW22" s="149">
        <v>1225</v>
      </c>
      <c r="BX22" s="149">
        <v>1225</v>
      </c>
      <c r="BY22" s="149">
        <v>1225</v>
      </c>
      <c r="BZ22" s="149">
        <v>1221.0999999999999</v>
      </c>
      <c r="CA22" s="149">
        <v>1223.9000000000001</v>
      </c>
      <c r="CB22" s="149">
        <v>1249</v>
      </c>
      <c r="CC22" s="149">
        <v>1182.2</v>
      </c>
      <c r="CD22" s="149">
        <v>768</v>
      </c>
      <c r="CE22" s="149">
        <v>657.7</v>
      </c>
      <c r="CF22" s="149">
        <v>586.9</v>
      </c>
      <c r="CG22" s="149">
        <v>635.70000000000005</v>
      </c>
      <c r="CH22" s="149">
        <v>648.20000000000005</v>
      </c>
      <c r="CI22" s="149">
        <v>758.4</v>
      </c>
      <c r="CJ22" s="149">
        <v>818.5</v>
      </c>
      <c r="CK22" s="149">
        <v>859.2</v>
      </c>
      <c r="CL22" s="149">
        <v>933.8</v>
      </c>
      <c r="CM22" s="149">
        <v>1018</v>
      </c>
      <c r="CN22" s="149">
        <v>1045.0999999999999</v>
      </c>
      <c r="CO22" s="149">
        <v>947.7</v>
      </c>
      <c r="CP22" s="149">
        <v>1236</v>
      </c>
      <c r="CQ22" s="149">
        <v>1177.3</v>
      </c>
      <c r="CR22" s="149">
        <v>1236</v>
      </c>
      <c r="CS22" s="149">
        <v>1046.9000000000001</v>
      </c>
      <c r="CT22" s="150"/>
      <c r="CU22" s="150"/>
      <c r="CV22" s="150"/>
      <c r="CW22" s="151"/>
      <c r="CX22" s="152">
        <f t="array" ref="CX22">SUMPRODUCT(B22:CW22*0.25)</f>
        <v>23082.549999999996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158.4</v>
      </c>
      <c r="BK24" s="155">
        <v>158.4</v>
      </c>
      <c r="BL24" s="155">
        <v>158.4</v>
      </c>
      <c r="BM24" s="155">
        <v>158.4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427.6</v>
      </c>
      <c r="CE24" s="155">
        <v>427.6</v>
      </c>
      <c r="CF24" s="155">
        <v>427.6</v>
      </c>
      <c r="CG24" s="155">
        <v>427.6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9586</v>
      </c>
    </row>
    <row r="25" spans="1:102" ht="30" customHeight="1" thickBot="1" x14ac:dyDescent="0.25">
      <c r="A25" s="105" t="s">
        <v>51</v>
      </c>
      <c r="B25" s="159">
        <f>SUM(B20:B24)</f>
        <v>1561</v>
      </c>
      <c r="C25" s="160">
        <f t="shared" ref="C25:BN25" si="2">SUM(C20:C24)</f>
        <v>1515.3</v>
      </c>
      <c r="D25" s="160">
        <f t="shared" si="2"/>
        <v>1500.7</v>
      </c>
      <c r="E25" s="160">
        <f t="shared" si="2"/>
        <v>1455.9</v>
      </c>
      <c r="F25" s="160">
        <f t="shared" si="2"/>
        <v>1519.6</v>
      </c>
      <c r="G25" s="160">
        <f t="shared" si="2"/>
        <v>1455.2</v>
      </c>
      <c r="H25" s="160">
        <f t="shared" si="2"/>
        <v>1448.3</v>
      </c>
      <c r="I25" s="160">
        <f t="shared" si="2"/>
        <v>1292.5</v>
      </c>
      <c r="J25" s="160">
        <f t="shared" si="2"/>
        <v>1431.1</v>
      </c>
      <c r="K25" s="160">
        <f t="shared" si="2"/>
        <v>1304.7</v>
      </c>
      <c r="L25" s="160">
        <f t="shared" si="2"/>
        <v>1314.7</v>
      </c>
      <c r="M25" s="160">
        <f t="shared" si="2"/>
        <v>1300.3</v>
      </c>
      <c r="N25" s="160">
        <f t="shared" si="2"/>
        <v>1298.9000000000001</v>
      </c>
      <c r="O25" s="160">
        <f t="shared" si="2"/>
        <v>1278.2</v>
      </c>
      <c r="P25" s="160">
        <f t="shared" si="2"/>
        <v>1259.3</v>
      </c>
      <c r="Q25" s="160">
        <f t="shared" si="2"/>
        <v>1213.2</v>
      </c>
      <c r="R25" s="160">
        <f t="shared" si="2"/>
        <v>1137.4000000000001</v>
      </c>
      <c r="S25" s="160">
        <f t="shared" si="2"/>
        <v>1091</v>
      </c>
      <c r="T25" s="160">
        <f t="shared" si="2"/>
        <v>1178.4000000000001</v>
      </c>
      <c r="U25" s="160">
        <f t="shared" si="2"/>
        <v>1153.5999999999999</v>
      </c>
      <c r="V25" s="160">
        <f t="shared" si="2"/>
        <v>1109.9000000000001</v>
      </c>
      <c r="W25" s="160">
        <f t="shared" si="2"/>
        <v>1151.7</v>
      </c>
      <c r="X25" s="160">
        <f t="shared" si="2"/>
        <v>1086.4000000000001</v>
      </c>
      <c r="Y25" s="160">
        <f t="shared" si="2"/>
        <v>987.4</v>
      </c>
      <c r="Z25" s="160">
        <f t="shared" si="2"/>
        <v>500</v>
      </c>
      <c r="AA25" s="160">
        <f t="shared" si="2"/>
        <v>500</v>
      </c>
      <c r="AB25" s="160">
        <f t="shared" si="2"/>
        <v>628.70000000000005</v>
      </c>
      <c r="AC25" s="160">
        <f t="shared" si="2"/>
        <v>842.7</v>
      </c>
      <c r="AD25" s="160">
        <f t="shared" si="2"/>
        <v>767.5</v>
      </c>
      <c r="AE25" s="160">
        <f t="shared" si="2"/>
        <v>883.1</v>
      </c>
      <c r="AF25" s="160">
        <f t="shared" si="2"/>
        <v>975.6</v>
      </c>
      <c r="AG25" s="160">
        <f t="shared" si="2"/>
        <v>994.5</v>
      </c>
      <c r="AH25" s="160">
        <f t="shared" si="2"/>
        <v>1369.9</v>
      </c>
      <c r="AI25" s="160">
        <f t="shared" si="2"/>
        <v>1487.8</v>
      </c>
      <c r="AJ25" s="160">
        <f t="shared" si="2"/>
        <v>1619.7</v>
      </c>
      <c r="AK25" s="160">
        <f t="shared" si="2"/>
        <v>1474</v>
      </c>
      <c r="AL25" s="160">
        <f t="shared" si="2"/>
        <v>1700</v>
      </c>
      <c r="AM25" s="160">
        <f t="shared" si="2"/>
        <v>1700</v>
      </c>
      <c r="AN25" s="160">
        <f t="shared" si="2"/>
        <v>1700</v>
      </c>
      <c r="AO25" s="160">
        <f t="shared" si="2"/>
        <v>1700</v>
      </c>
      <c r="AP25" s="160">
        <f t="shared" si="2"/>
        <v>1700</v>
      </c>
      <c r="AQ25" s="160">
        <f t="shared" si="2"/>
        <v>1700</v>
      </c>
      <c r="AR25" s="160">
        <f t="shared" si="2"/>
        <v>1700</v>
      </c>
      <c r="AS25" s="160">
        <f t="shared" si="2"/>
        <v>1700</v>
      </c>
      <c r="AT25" s="160">
        <f t="shared" si="2"/>
        <v>1700</v>
      </c>
      <c r="AU25" s="160">
        <f t="shared" si="2"/>
        <v>1700</v>
      </c>
      <c r="AV25" s="160">
        <f t="shared" si="2"/>
        <v>1700</v>
      </c>
      <c r="AW25" s="160">
        <f t="shared" si="2"/>
        <v>1700</v>
      </c>
      <c r="AX25" s="160">
        <f t="shared" si="2"/>
        <v>1700</v>
      </c>
      <c r="AY25" s="160">
        <f t="shared" si="2"/>
        <v>1700</v>
      </c>
      <c r="AZ25" s="160">
        <f t="shared" si="2"/>
        <v>1700</v>
      </c>
      <c r="BA25" s="160">
        <f t="shared" si="2"/>
        <v>1700</v>
      </c>
      <c r="BB25" s="160">
        <f t="shared" si="2"/>
        <v>1700</v>
      </c>
      <c r="BC25" s="160">
        <f t="shared" si="2"/>
        <v>1700</v>
      </c>
      <c r="BD25" s="160">
        <f t="shared" si="2"/>
        <v>1700</v>
      </c>
      <c r="BE25" s="160">
        <f t="shared" si="2"/>
        <v>1700</v>
      </c>
      <c r="BF25" s="160">
        <f t="shared" si="2"/>
        <v>1700</v>
      </c>
      <c r="BG25" s="160">
        <f t="shared" si="2"/>
        <v>1700</v>
      </c>
      <c r="BH25" s="160">
        <f t="shared" si="2"/>
        <v>1700</v>
      </c>
      <c r="BI25" s="160">
        <f t="shared" si="2"/>
        <v>1492.9</v>
      </c>
      <c r="BJ25" s="160">
        <f t="shared" si="2"/>
        <v>1323.1000000000001</v>
      </c>
      <c r="BK25" s="160">
        <f t="shared" si="2"/>
        <v>1309.4000000000001</v>
      </c>
      <c r="BL25" s="160">
        <f t="shared" si="2"/>
        <v>1358.4</v>
      </c>
      <c r="BM25" s="160">
        <f t="shared" si="2"/>
        <v>1322.2</v>
      </c>
      <c r="BN25" s="160">
        <f t="shared" si="2"/>
        <v>1258</v>
      </c>
      <c r="BO25" s="160">
        <f t="shared" ref="BO25:CW25" si="3">SUM(BO20:BO24)</f>
        <v>1258</v>
      </c>
      <c r="BP25" s="160">
        <f t="shared" si="3"/>
        <v>1258</v>
      </c>
      <c r="BQ25" s="160">
        <f t="shared" si="3"/>
        <v>1258</v>
      </c>
      <c r="BR25" s="160">
        <f t="shared" si="3"/>
        <v>1197</v>
      </c>
      <c r="BS25" s="160">
        <f t="shared" si="3"/>
        <v>1197</v>
      </c>
      <c r="BT25" s="160">
        <f t="shared" si="3"/>
        <v>1197</v>
      </c>
      <c r="BU25" s="160">
        <f t="shared" si="3"/>
        <v>1197</v>
      </c>
      <c r="BV25" s="160">
        <f t="shared" si="3"/>
        <v>1225</v>
      </c>
      <c r="BW25" s="160">
        <f t="shared" si="3"/>
        <v>1225</v>
      </c>
      <c r="BX25" s="160">
        <f t="shared" si="3"/>
        <v>1225</v>
      </c>
      <c r="BY25" s="160">
        <f t="shared" si="3"/>
        <v>1225</v>
      </c>
      <c r="BZ25" s="160">
        <f t="shared" si="3"/>
        <v>1221.0999999999999</v>
      </c>
      <c r="CA25" s="160">
        <f t="shared" si="3"/>
        <v>1223.9000000000001</v>
      </c>
      <c r="CB25" s="160">
        <f t="shared" si="3"/>
        <v>1249</v>
      </c>
      <c r="CC25" s="160">
        <f t="shared" si="3"/>
        <v>1182.2</v>
      </c>
      <c r="CD25" s="160">
        <f t="shared" si="3"/>
        <v>1195.5999999999999</v>
      </c>
      <c r="CE25" s="160">
        <f t="shared" si="3"/>
        <v>1085.3000000000002</v>
      </c>
      <c r="CF25" s="160">
        <f t="shared" si="3"/>
        <v>1014.5</v>
      </c>
      <c r="CG25" s="160">
        <f t="shared" si="3"/>
        <v>1063.3000000000002</v>
      </c>
      <c r="CH25" s="160">
        <f t="shared" si="3"/>
        <v>1148.2</v>
      </c>
      <c r="CI25" s="160">
        <f t="shared" si="3"/>
        <v>1258.4000000000001</v>
      </c>
      <c r="CJ25" s="160">
        <f t="shared" si="3"/>
        <v>1318.5</v>
      </c>
      <c r="CK25" s="160">
        <f t="shared" si="3"/>
        <v>1359.2</v>
      </c>
      <c r="CL25" s="160">
        <f t="shared" si="3"/>
        <v>1433.8</v>
      </c>
      <c r="CM25" s="160">
        <f t="shared" si="3"/>
        <v>1518</v>
      </c>
      <c r="CN25" s="160">
        <f t="shared" si="3"/>
        <v>1545.1</v>
      </c>
      <c r="CO25" s="160">
        <f t="shared" si="3"/>
        <v>1447.7</v>
      </c>
      <c r="CP25" s="160">
        <f t="shared" si="3"/>
        <v>1736</v>
      </c>
      <c r="CQ25" s="160">
        <f t="shared" si="3"/>
        <v>1677.3</v>
      </c>
      <c r="CR25" s="160">
        <f t="shared" si="3"/>
        <v>1736</v>
      </c>
      <c r="CS25" s="160">
        <f t="shared" si="3"/>
        <v>1546.9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32668.549999999996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2025-11-17T12:26:26Z</dcterms:created>
  <dcterms:modified xsi:type="dcterms:W3CDTF">2025-11-17T12:26:28Z</dcterms:modified>
</cp:coreProperties>
</file>