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25" i="6" l="1"/>
  <c r="CX17" i="5"/>
  <c r="CX53" i="5" s="1"/>
  <c r="CX27" i="5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<sst xmlns="http://schemas.openxmlformats.org/spreadsheetml/2006/main" count="122" uniqueCount="56">
  <si>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13/12/2025 14:04:28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</si>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</sst>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932-4F22-A7DA-B272DD793FD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932-4F22-A7DA-B272DD793FD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3932-4F22-A7DA-B272DD793FD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3932-4F22-A7DA-B272DD793FD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932-4F22-A7DA-B272DD793FD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932-4F22-A7DA-B272DD793FD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932-4F22-A7DA-B272DD793FD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336</c:v>
                </c:pt>
                <c:pt idx="1">
                  <c:v>336</c:v>
                </c:pt>
                <c:pt idx="2">
                  <c:v>336</c:v>
                </c:pt>
                <c:pt idx="3">
                  <c:v>336</c:v>
                </c:pt>
                <c:pt idx="4">
                  <c:v>336</c:v>
                </c:pt>
                <c:pt idx="5">
                  <c:v>336</c:v>
                </c:pt>
                <c:pt idx="6">
                  <c:v>336</c:v>
                </c:pt>
                <c:pt idx="7">
                  <c:v>336</c:v>
                </c:pt>
                <c:pt idx="8">
                  <c:v>337</c:v>
                </c:pt>
                <c:pt idx="9">
                  <c:v>337</c:v>
                </c:pt>
                <c:pt idx="10">
                  <c:v>337</c:v>
                </c:pt>
                <c:pt idx="11">
                  <c:v>337</c:v>
                </c:pt>
                <c:pt idx="12">
                  <c:v>336</c:v>
                </c:pt>
                <c:pt idx="13">
                  <c:v>336</c:v>
                </c:pt>
                <c:pt idx="14">
                  <c:v>336</c:v>
                </c:pt>
                <c:pt idx="15">
                  <c:v>336</c:v>
                </c:pt>
                <c:pt idx="16">
                  <c:v>337</c:v>
                </c:pt>
                <c:pt idx="17">
                  <c:v>337</c:v>
                </c:pt>
                <c:pt idx="18">
                  <c:v>337</c:v>
                </c:pt>
                <c:pt idx="19">
                  <c:v>337</c:v>
                </c:pt>
                <c:pt idx="20">
                  <c:v>336</c:v>
                </c:pt>
                <c:pt idx="21">
                  <c:v>336</c:v>
                </c:pt>
                <c:pt idx="22">
                  <c:v>336</c:v>
                </c:pt>
                <c:pt idx="23">
                  <c:v>336</c:v>
                </c:pt>
                <c:pt idx="24">
                  <c:v>336</c:v>
                </c:pt>
                <c:pt idx="25">
                  <c:v>336</c:v>
                </c:pt>
                <c:pt idx="26">
                  <c:v>336</c:v>
                </c:pt>
                <c:pt idx="27">
                  <c:v>336</c:v>
                </c:pt>
                <c:pt idx="28">
                  <c:v>333</c:v>
                </c:pt>
                <c:pt idx="29">
                  <c:v>333</c:v>
                </c:pt>
                <c:pt idx="30">
                  <c:v>333</c:v>
                </c:pt>
                <c:pt idx="31">
                  <c:v>333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339</c:v>
                </c:pt>
                <c:pt idx="41">
                  <c:v>339</c:v>
                </c:pt>
                <c:pt idx="42">
                  <c:v>339</c:v>
                </c:pt>
                <c:pt idx="43">
                  <c:v>339</c:v>
                </c:pt>
                <c:pt idx="44">
                  <c:v>333</c:v>
                </c:pt>
                <c:pt idx="45">
                  <c:v>333</c:v>
                </c:pt>
                <c:pt idx="46">
                  <c:v>333</c:v>
                </c:pt>
                <c:pt idx="47">
                  <c:v>333</c:v>
                </c:pt>
                <c:pt idx="48">
                  <c:v>333</c:v>
                </c:pt>
                <c:pt idx="49">
                  <c:v>333</c:v>
                </c:pt>
                <c:pt idx="50">
                  <c:v>333</c:v>
                </c:pt>
                <c:pt idx="51">
                  <c:v>333</c:v>
                </c:pt>
                <c:pt idx="52">
                  <c:v>333</c:v>
                </c:pt>
                <c:pt idx="53">
                  <c:v>333</c:v>
                </c:pt>
                <c:pt idx="54">
                  <c:v>333</c:v>
                </c:pt>
                <c:pt idx="55">
                  <c:v>333</c:v>
                </c:pt>
                <c:pt idx="56">
                  <c:v>333</c:v>
                </c:pt>
                <c:pt idx="57">
                  <c:v>333</c:v>
                </c:pt>
                <c:pt idx="58">
                  <c:v>333</c:v>
                </c:pt>
                <c:pt idx="59">
                  <c:v>333</c:v>
                </c:pt>
                <c:pt idx="60">
                  <c:v>333</c:v>
                </c:pt>
                <c:pt idx="61">
                  <c:v>333</c:v>
                </c:pt>
                <c:pt idx="62">
                  <c:v>333</c:v>
                </c:pt>
                <c:pt idx="63">
                  <c:v>333</c:v>
                </c:pt>
                <c:pt idx="64">
                  <c:v>333</c:v>
                </c:pt>
                <c:pt idx="65">
                  <c:v>333</c:v>
                </c:pt>
                <c:pt idx="66">
                  <c:v>333</c:v>
                </c:pt>
                <c:pt idx="67">
                  <c:v>333</c:v>
                </c:pt>
                <c:pt idx="68">
                  <c:v>333</c:v>
                </c:pt>
                <c:pt idx="69">
                  <c:v>333</c:v>
                </c:pt>
                <c:pt idx="70">
                  <c:v>333</c:v>
                </c:pt>
                <c:pt idx="71">
                  <c:v>333</c:v>
                </c:pt>
                <c:pt idx="72">
                  <c:v>335</c:v>
                </c:pt>
                <c:pt idx="73">
                  <c:v>335</c:v>
                </c:pt>
                <c:pt idx="74">
                  <c:v>335</c:v>
                </c:pt>
                <c:pt idx="75">
                  <c:v>335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335</c:v>
                </c:pt>
                <c:pt idx="85">
                  <c:v>335</c:v>
                </c:pt>
                <c:pt idx="86">
                  <c:v>335</c:v>
                </c:pt>
                <c:pt idx="87">
                  <c:v>335</c:v>
                </c:pt>
                <c:pt idx="88">
                  <c:v>335</c:v>
                </c:pt>
                <c:pt idx="89">
                  <c:v>335</c:v>
                </c:pt>
                <c:pt idx="90">
                  <c:v>335</c:v>
                </c:pt>
                <c:pt idx="91">
                  <c:v>335</c:v>
                </c:pt>
                <c:pt idx="92">
                  <c:v>334</c:v>
                </c:pt>
                <c:pt idx="93">
                  <c:v>334</c:v>
                </c:pt>
                <c:pt idx="94">
                  <c:v>334</c:v>
                </c:pt>
                <c:pt idx="95">
                  <c:v>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932-4F22-A7DA-B272DD793FD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71.5</c:v>
                </c:pt>
                <c:pt idx="1">
                  <c:v>71.5</c:v>
                </c:pt>
                <c:pt idx="2">
                  <c:v>71.5</c:v>
                </c:pt>
                <c:pt idx="3">
                  <c:v>71.5</c:v>
                </c:pt>
                <c:pt idx="4">
                  <c:v>77</c:v>
                </c:pt>
                <c:pt idx="5">
                  <c:v>77</c:v>
                </c:pt>
                <c:pt idx="6">
                  <c:v>77</c:v>
                </c:pt>
                <c:pt idx="7">
                  <c:v>77</c:v>
                </c:pt>
                <c:pt idx="8">
                  <c:v>77</c:v>
                </c:pt>
                <c:pt idx="9">
                  <c:v>77</c:v>
                </c:pt>
                <c:pt idx="10">
                  <c:v>77</c:v>
                </c:pt>
                <c:pt idx="11">
                  <c:v>77</c:v>
                </c:pt>
                <c:pt idx="12">
                  <c:v>71</c:v>
                </c:pt>
                <c:pt idx="13">
                  <c:v>71</c:v>
                </c:pt>
                <c:pt idx="14">
                  <c:v>71</c:v>
                </c:pt>
                <c:pt idx="15">
                  <c:v>71</c:v>
                </c:pt>
                <c:pt idx="16">
                  <c:v>71</c:v>
                </c:pt>
                <c:pt idx="17">
                  <c:v>71</c:v>
                </c:pt>
                <c:pt idx="18">
                  <c:v>71</c:v>
                </c:pt>
                <c:pt idx="19">
                  <c:v>71</c:v>
                </c:pt>
                <c:pt idx="20">
                  <c:v>72</c:v>
                </c:pt>
                <c:pt idx="21">
                  <c:v>72</c:v>
                </c:pt>
                <c:pt idx="22">
                  <c:v>72</c:v>
                </c:pt>
                <c:pt idx="23">
                  <c:v>72</c:v>
                </c:pt>
                <c:pt idx="24">
                  <c:v>89</c:v>
                </c:pt>
                <c:pt idx="25">
                  <c:v>89</c:v>
                </c:pt>
                <c:pt idx="26">
                  <c:v>89</c:v>
                </c:pt>
                <c:pt idx="27">
                  <c:v>89</c:v>
                </c:pt>
                <c:pt idx="28">
                  <c:v>104</c:v>
                </c:pt>
                <c:pt idx="29">
                  <c:v>104</c:v>
                </c:pt>
                <c:pt idx="30">
                  <c:v>104</c:v>
                </c:pt>
                <c:pt idx="31">
                  <c:v>104</c:v>
                </c:pt>
                <c:pt idx="32">
                  <c:v>108</c:v>
                </c:pt>
                <c:pt idx="33">
                  <c:v>108</c:v>
                </c:pt>
                <c:pt idx="34">
                  <c:v>108</c:v>
                </c:pt>
                <c:pt idx="35">
                  <c:v>108</c:v>
                </c:pt>
                <c:pt idx="36">
                  <c:v>102</c:v>
                </c:pt>
                <c:pt idx="37">
                  <c:v>102</c:v>
                </c:pt>
                <c:pt idx="38">
                  <c:v>102</c:v>
                </c:pt>
                <c:pt idx="39">
                  <c:v>102</c:v>
                </c:pt>
                <c:pt idx="40">
                  <c:v>103</c:v>
                </c:pt>
                <c:pt idx="41">
                  <c:v>103</c:v>
                </c:pt>
                <c:pt idx="42">
                  <c:v>103</c:v>
                </c:pt>
                <c:pt idx="43">
                  <c:v>103</c:v>
                </c:pt>
                <c:pt idx="44">
                  <c:v>102</c:v>
                </c:pt>
                <c:pt idx="45">
                  <c:v>102</c:v>
                </c:pt>
                <c:pt idx="46">
                  <c:v>102</c:v>
                </c:pt>
                <c:pt idx="47">
                  <c:v>102</c:v>
                </c:pt>
                <c:pt idx="48">
                  <c:v>109</c:v>
                </c:pt>
                <c:pt idx="49">
                  <c:v>109</c:v>
                </c:pt>
                <c:pt idx="50">
                  <c:v>109</c:v>
                </c:pt>
                <c:pt idx="51">
                  <c:v>109</c:v>
                </c:pt>
                <c:pt idx="52">
                  <c:v>113</c:v>
                </c:pt>
                <c:pt idx="53">
                  <c:v>113</c:v>
                </c:pt>
                <c:pt idx="54">
                  <c:v>113</c:v>
                </c:pt>
                <c:pt idx="55">
                  <c:v>113</c:v>
                </c:pt>
                <c:pt idx="56">
                  <c:v>117</c:v>
                </c:pt>
                <c:pt idx="57">
                  <c:v>117</c:v>
                </c:pt>
                <c:pt idx="58">
                  <c:v>117</c:v>
                </c:pt>
                <c:pt idx="59">
                  <c:v>117</c:v>
                </c:pt>
                <c:pt idx="60">
                  <c:v>148</c:v>
                </c:pt>
                <c:pt idx="61">
                  <c:v>148</c:v>
                </c:pt>
                <c:pt idx="62">
                  <c:v>148</c:v>
                </c:pt>
                <c:pt idx="63">
                  <c:v>148</c:v>
                </c:pt>
                <c:pt idx="64">
                  <c:v>90</c:v>
                </c:pt>
                <c:pt idx="65">
                  <c:v>90</c:v>
                </c:pt>
                <c:pt idx="66">
                  <c:v>90</c:v>
                </c:pt>
                <c:pt idx="67">
                  <c:v>90</c:v>
                </c:pt>
                <c:pt idx="68">
                  <c:v>90</c:v>
                </c:pt>
                <c:pt idx="69">
                  <c:v>90</c:v>
                </c:pt>
                <c:pt idx="70">
                  <c:v>90</c:v>
                </c:pt>
                <c:pt idx="71">
                  <c:v>90</c:v>
                </c:pt>
                <c:pt idx="72">
                  <c:v>77.5</c:v>
                </c:pt>
                <c:pt idx="73">
                  <c:v>77.5</c:v>
                </c:pt>
                <c:pt idx="74">
                  <c:v>77.5</c:v>
                </c:pt>
                <c:pt idx="75">
                  <c:v>77.5</c:v>
                </c:pt>
                <c:pt idx="76">
                  <c:v>76</c:v>
                </c:pt>
                <c:pt idx="77">
                  <c:v>76</c:v>
                </c:pt>
                <c:pt idx="78">
                  <c:v>76</c:v>
                </c:pt>
                <c:pt idx="79">
                  <c:v>76</c:v>
                </c:pt>
                <c:pt idx="80">
                  <c:v>76</c:v>
                </c:pt>
                <c:pt idx="81">
                  <c:v>76</c:v>
                </c:pt>
                <c:pt idx="82">
                  <c:v>76</c:v>
                </c:pt>
                <c:pt idx="83">
                  <c:v>76</c:v>
                </c:pt>
                <c:pt idx="84">
                  <c:v>70</c:v>
                </c:pt>
                <c:pt idx="85">
                  <c:v>70</c:v>
                </c:pt>
                <c:pt idx="86">
                  <c:v>70</c:v>
                </c:pt>
                <c:pt idx="87">
                  <c:v>70</c:v>
                </c:pt>
                <c:pt idx="88">
                  <c:v>70</c:v>
                </c:pt>
                <c:pt idx="89">
                  <c:v>70</c:v>
                </c:pt>
                <c:pt idx="90">
                  <c:v>70</c:v>
                </c:pt>
                <c:pt idx="91">
                  <c:v>70</c:v>
                </c:pt>
                <c:pt idx="92">
                  <c:v>71.5</c:v>
                </c:pt>
                <c:pt idx="93">
                  <c:v>71.5</c:v>
                </c:pt>
                <c:pt idx="94">
                  <c:v>71.5</c:v>
                </c:pt>
                <c:pt idx="95">
                  <c:v>71.5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932-4F22-A7DA-B272DD793FD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3827.0650000000001</c:v>
                </c:pt>
                <c:pt idx="1">
                  <c:v>3717.9</c:v>
                </c:pt>
                <c:pt idx="2">
                  <c:v>3633.9</c:v>
                </c:pt>
                <c:pt idx="3">
                  <c:v>3526.1980000000003</c:v>
                </c:pt>
                <c:pt idx="4">
                  <c:v>3555.9</c:v>
                </c:pt>
                <c:pt idx="5">
                  <c:v>3465.9</c:v>
                </c:pt>
                <c:pt idx="6">
                  <c:v>3415.0730000000003</c:v>
                </c:pt>
                <c:pt idx="7">
                  <c:v>3301.38</c:v>
                </c:pt>
                <c:pt idx="8">
                  <c:v>3465.9</c:v>
                </c:pt>
                <c:pt idx="9">
                  <c:v>3374.1420000000003</c:v>
                </c:pt>
                <c:pt idx="10">
                  <c:v>3335.9630000000002</c:v>
                </c:pt>
                <c:pt idx="11">
                  <c:v>3308.7060000000001</c:v>
                </c:pt>
                <c:pt idx="12">
                  <c:v>3261.8010000000004</c:v>
                </c:pt>
                <c:pt idx="13">
                  <c:v>3281.96</c:v>
                </c:pt>
                <c:pt idx="14">
                  <c:v>3246.55</c:v>
                </c:pt>
                <c:pt idx="15">
                  <c:v>3230.212</c:v>
                </c:pt>
                <c:pt idx="16">
                  <c:v>3370.4479999999999</c:v>
                </c:pt>
                <c:pt idx="17">
                  <c:v>3372.1720000000005</c:v>
                </c:pt>
                <c:pt idx="18">
                  <c:v>3388.8560000000002</c:v>
                </c:pt>
                <c:pt idx="19">
                  <c:v>3398.2129999999997</c:v>
                </c:pt>
                <c:pt idx="20">
                  <c:v>2905.9</c:v>
                </c:pt>
                <c:pt idx="21">
                  <c:v>2926.6469999999999</c:v>
                </c:pt>
                <c:pt idx="22">
                  <c:v>3050.58</c:v>
                </c:pt>
                <c:pt idx="23">
                  <c:v>3157.8670000000002</c:v>
                </c:pt>
                <c:pt idx="24">
                  <c:v>2548.8760000000002</c:v>
                </c:pt>
                <c:pt idx="25">
                  <c:v>2776.2890000000002</c:v>
                </c:pt>
                <c:pt idx="26">
                  <c:v>3082.2510000000002</c:v>
                </c:pt>
                <c:pt idx="27">
                  <c:v>3242.5619999999999</c:v>
                </c:pt>
                <c:pt idx="28">
                  <c:v>3163.2719999999999</c:v>
                </c:pt>
                <c:pt idx="29">
                  <c:v>3085.0650000000001</c:v>
                </c:pt>
                <c:pt idx="30">
                  <c:v>3032.5450000000001</c:v>
                </c:pt>
                <c:pt idx="31">
                  <c:v>3051.279</c:v>
                </c:pt>
                <c:pt idx="32">
                  <c:v>2903.8900000000003</c:v>
                </c:pt>
                <c:pt idx="33">
                  <c:v>2958.643</c:v>
                </c:pt>
                <c:pt idx="34">
                  <c:v>2805.355</c:v>
                </c:pt>
                <c:pt idx="35">
                  <c:v>2470.547</c:v>
                </c:pt>
                <c:pt idx="36">
                  <c:v>2183.779</c:v>
                </c:pt>
                <c:pt idx="37">
                  <c:v>1991.636</c:v>
                </c:pt>
                <c:pt idx="38">
                  <c:v>1651.7810000000002</c:v>
                </c:pt>
                <c:pt idx="39">
                  <c:v>1607.9540000000002</c:v>
                </c:pt>
                <c:pt idx="40">
                  <c:v>1583.8869999999999</c:v>
                </c:pt>
                <c:pt idx="41">
                  <c:v>1493.884</c:v>
                </c:pt>
                <c:pt idx="42">
                  <c:v>1493.884</c:v>
                </c:pt>
                <c:pt idx="43">
                  <c:v>1493.884</c:v>
                </c:pt>
                <c:pt idx="44">
                  <c:v>1506.413</c:v>
                </c:pt>
                <c:pt idx="45">
                  <c:v>1502.4450000000002</c:v>
                </c:pt>
                <c:pt idx="46">
                  <c:v>1513.0690000000002</c:v>
                </c:pt>
                <c:pt idx="47">
                  <c:v>1511.0860000000002</c:v>
                </c:pt>
                <c:pt idx="48">
                  <c:v>1631.5430000000001</c:v>
                </c:pt>
                <c:pt idx="49">
                  <c:v>1584.184</c:v>
                </c:pt>
                <c:pt idx="50">
                  <c:v>1669.3580000000002</c:v>
                </c:pt>
                <c:pt idx="51">
                  <c:v>1535.9859999999999</c:v>
                </c:pt>
                <c:pt idx="52">
                  <c:v>1685.9859999999999</c:v>
                </c:pt>
                <c:pt idx="53">
                  <c:v>1750.9859999999999</c:v>
                </c:pt>
                <c:pt idx="54">
                  <c:v>2001.999</c:v>
                </c:pt>
                <c:pt idx="55">
                  <c:v>2275.9080000000004</c:v>
                </c:pt>
                <c:pt idx="56">
                  <c:v>2579.232</c:v>
                </c:pt>
                <c:pt idx="57">
                  <c:v>2749.491</c:v>
                </c:pt>
                <c:pt idx="58">
                  <c:v>3243.643</c:v>
                </c:pt>
                <c:pt idx="59">
                  <c:v>3566.7179999999998</c:v>
                </c:pt>
                <c:pt idx="60">
                  <c:v>3658.596</c:v>
                </c:pt>
                <c:pt idx="61">
                  <c:v>4125.0680000000002</c:v>
                </c:pt>
                <c:pt idx="62">
                  <c:v>4175.5889999999999</c:v>
                </c:pt>
                <c:pt idx="63">
                  <c:v>4183.6660000000002</c:v>
                </c:pt>
                <c:pt idx="64">
                  <c:v>4185.875</c:v>
                </c:pt>
                <c:pt idx="65">
                  <c:v>4193.7950000000001</c:v>
                </c:pt>
                <c:pt idx="66">
                  <c:v>4200.2890000000007</c:v>
                </c:pt>
                <c:pt idx="67">
                  <c:v>4220.5200000000004</c:v>
                </c:pt>
                <c:pt idx="68">
                  <c:v>4247.6580000000004</c:v>
                </c:pt>
                <c:pt idx="69">
                  <c:v>4208.2209999999995</c:v>
                </c:pt>
                <c:pt idx="70">
                  <c:v>4195.1220000000003</c:v>
                </c:pt>
                <c:pt idx="71">
                  <c:v>4200.4470000000001</c:v>
                </c:pt>
                <c:pt idx="72">
                  <c:v>4205.1400000000003</c:v>
                </c:pt>
                <c:pt idx="73">
                  <c:v>4202.21</c:v>
                </c:pt>
                <c:pt idx="74">
                  <c:v>4204.8490000000002</c:v>
                </c:pt>
                <c:pt idx="75">
                  <c:v>4265.1769999999997</c:v>
                </c:pt>
                <c:pt idx="76">
                  <c:v>4214.1710000000003</c:v>
                </c:pt>
                <c:pt idx="77">
                  <c:v>4205.8860000000004</c:v>
                </c:pt>
                <c:pt idx="78">
                  <c:v>4222.0460000000003</c:v>
                </c:pt>
                <c:pt idx="79">
                  <c:v>4201.259</c:v>
                </c:pt>
                <c:pt idx="80">
                  <c:v>4207.6049999999996</c:v>
                </c:pt>
                <c:pt idx="81">
                  <c:v>4195.6710000000003</c:v>
                </c:pt>
                <c:pt idx="82">
                  <c:v>4194.4650000000001</c:v>
                </c:pt>
                <c:pt idx="83">
                  <c:v>4179.8999999999996</c:v>
                </c:pt>
                <c:pt idx="84">
                  <c:v>4195.357</c:v>
                </c:pt>
                <c:pt idx="85">
                  <c:v>4182.1010000000006</c:v>
                </c:pt>
                <c:pt idx="86">
                  <c:v>4058.817</c:v>
                </c:pt>
                <c:pt idx="87">
                  <c:v>3557.0329999999999</c:v>
                </c:pt>
                <c:pt idx="88">
                  <c:v>4180.8999999999996</c:v>
                </c:pt>
                <c:pt idx="89">
                  <c:v>4167.799</c:v>
                </c:pt>
                <c:pt idx="90">
                  <c:v>3877.116</c:v>
                </c:pt>
                <c:pt idx="91">
                  <c:v>3524.8559999999998</c:v>
                </c:pt>
                <c:pt idx="92">
                  <c:v>4018.107</c:v>
                </c:pt>
                <c:pt idx="93">
                  <c:v>3664.5590000000002</c:v>
                </c:pt>
                <c:pt idx="94">
                  <c:v>3661.9</c:v>
                </c:pt>
                <c:pt idx="95">
                  <c:v>3201.0080000000003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932-4F22-A7DA-B272DD793FD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215</c:v>
                </c:pt>
                <c:pt idx="1">
                  <c:v>215</c:v>
                </c:pt>
                <c:pt idx="2">
                  <c:v>215</c:v>
                </c:pt>
                <c:pt idx="3">
                  <c:v>215</c:v>
                </c:pt>
                <c:pt idx="4">
                  <c:v>208</c:v>
                </c:pt>
                <c:pt idx="5">
                  <c:v>208</c:v>
                </c:pt>
                <c:pt idx="6">
                  <c:v>208</c:v>
                </c:pt>
                <c:pt idx="7">
                  <c:v>208</c:v>
                </c:pt>
                <c:pt idx="8">
                  <c:v>209</c:v>
                </c:pt>
                <c:pt idx="9">
                  <c:v>209</c:v>
                </c:pt>
                <c:pt idx="10">
                  <c:v>209</c:v>
                </c:pt>
                <c:pt idx="11">
                  <c:v>209</c:v>
                </c:pt>
                <c:pt idx="12">
                  <c:v>219</c:v>
                </c:pt>
                <c:pt idx="13">
                  <c:v>219</c:v>
                </c:pt>
                <c:pt idx="14">
                  <c:v>219</c:v>
                </c:pt>
                <c:pt idx="15">
                  <c:v>219</c:v>
                </c:pt>
                <c:pt idx="16">
                  <c:v>227</c:v>
                </c:pt>
                <c:pt idx="17">
                  <c:v>227</c:v>
                </c:pt>
                <c:pt idx="18">
                  <c:v>227</c:v>
                </c:pt>
                <c:pt idx="19">
                  <c:v>227</c:v>
                </c:pt>
                <c:pt idx="20">
                  <c:v>217</c:v>
                </c:pt>
                <c:pt idx="21">
                  <c:v>217</c:v>
                </c:pt>
                <c:pt idx="22">
                  <c:v>217</c:v>
                </c:pt>
                <c:pt idx="23">
                  <c:v>217</c:v>
                </c:pt>
                <c:pt idx="24">
                  <c:v>500.8</c:v>
                </c:pt>
                <c:pt idx="25">
                  <c:v>325.89999999999998</c:v>
                </c:pt>
                <c:pt idx="26">
                  <c:v>231</c:v>
                </c:pt>
                <c:pt idx="27">
                  <c:v>231</c:v>
                </c:pt>
                <c:pt idx="28">
                  <c:v>208</c:v>
                </c:pt>
                <c:pt idx="29">
                  <c:v>208</c:v>
                </c:pt>
                <c:pt idx="30">
                  <c:v>208</c:v>
                </c:pt>
                <c:pt idx="31">
                  <c:v>208</c:v>
                </c:pt>
                <c:pt idx="32">
                  <c:v>214</c:v>
                </c:pt>
                <c:pt idx="33">
                  <c:v>214</c:v>
                </c:pt>
                <c:pt idx="34">
                  <c:v>214</c:v>
                </c:pt>
                <c:pt idx="35">
                  <c:v>214</c:v>
                </c:pt>
                <c:pt idx="36">
                  <c:v>214</c:v>
                </c:pt>
                <c:pt idx="37">
                  <c:v>214</c:v>
                </c:pt>
                <c:pt idx="38">
                  <c:v>214</c:v>
                </c:pt>
                <c:pt idx="39">
                  <c:v>214</c:v>
                </c:pt>
                <c:pt idx="40">
                  <c:v>229</c:v>
                </c:pt>
                <c:pt idx="41">
                  <c:v>229</c:v>
                </c:pt>
                <c:pt idx="42">
                  <c:v>229</c:v>
                </c:pt>
                <c:pt idx="43">
                  <c:v>229</c:v>
                </c:pt>
                <c:pt idx="44">
                  <c:v>229</c:v>
                </c:pt>
                <c:pt idx="45">
                  <c:v>229</c:v>
                </c:pt>
                <c:pt idx="46">
                  <c:v>229</c:v>
                </c:pt>
                <c:pt idx="47">
                  <c:v>229</c:v>
                </c:pt>
                <c:pt idx="48">
                  <c:v>229</c:v>
                </c:pt>
                <c:pt idx="49">
                  <c:v>229</c:v>
                </c:pt>
                <c:pt idx="50">
                  <c:v>229</c:v>
                </c:pt>
                <c:pt idx="51">
                  <c:v>229</c:v>
                </c:pt>
                <c:pt idx="52">
                  <c:v>214</c:v>
                </c:pt>
                <c:pt idx="53">
                  <c:v>214</c:v>
                </c:pt>
                <c:pt idx="54">
                  <c:v>214</c:v>
                </c:pt>
                <c:pt idx="55">
                  <c:v>214</c:v>
                </c:pt>
                <c:pt idx="56">
                  <c:v>214</c:v>
                </c:pt>
                <c:pt idx="57">
                  <c:v>214</c:v>
                </c:pt>
                <c:pt idx="58">
                  <c:v>214</c:v>
                </c:pt>
                <c:pt idx="59">
                  <c:v>214</c:v>
                </c:pt>
                <c:pt idx="60">
                  <c:v>208</c:v>
                </c:pt>
                <c:pt idx="61">
                  <c:v>208</c:v>
                </c:pt>
                <c:pt idx="62">
                  <c:v>208</c:v>
                </c:pt>
                <c:pt idx="63">
                  <c:v>208</c:v>
                </c:pt>
                <c:pt idx="64">
                  <c:v>223</c:v>
                </c:pt>
                <c:pt idx="65">
                  <c:v>223</c:v>
                </c:pt>
                <c:pt idx="66">
                  <c:v>223</c:v>
                </c:pt>
                <c:pt idx="67">
                  <c:v>233.8</c:v>
                </c:pt>
                <c:pt idx="68">
                  <c:v>348.9</c:v>
                </c:pt>
                <c:pt idx="69">
                  <c:v>325.3</c:v>
                </c:pt>
                <c:pt idx="70">
                  <c:v>253</c:v>
                </c:pt>
                <c:pt idx="71">
                  <c:v>253</c:v>
                </c:pt>
                <c:pt idx="72">
                  <c:v>343.9</c:v>
                </c:pt>
                <c:pt idx="73">
                  <c:v>364.7</c:v>
                </c:pt>
                <c:pt idx="74">
                  <c:v>400.6</c:v>
                </c:pt>
                <c:pt idx="75">
                  <c:v>381.3</c:v>
                </c:pt>
                <c:pt idx="76">
                  <c:v>504.9</c:v>
                </c:pt>
                <c:pt idx="77">
                  <c:v>492.4</c:v>
                </c:pt>
                <c:pt idx="78">
                  <c:v>619.20000000000005</c:v>
                </c:pt>
                <c:pt idx="79">
                  <c:v>728.8</c:v>
                </c:pt>
                <c:pt idx="80">
                  <c:v>724.4</c:v>
                </c:pt>
                <c:pt idx="81">
                  <c:v>649.1</c:v>
                </c:pt>
                <c:pt idx="82">
                  <c:v>699.2</c:v>
                </c:pt>
                <c:pt idx="83">
                  <c:v>626</c:v>
                </c:pt>
                <c:pt idx="84">
                  <c:v>525.5</c:v>
                </c:pt>
                <c:pt idx="85">
                  <c:v>435.7</c:v>
                </c:pt>
                <c:pt idx="86">
                  <c:v>445.6</c:v>
                </c:pt>
                <c:pt idx="87">
                  <c:v>823</c:v>
                </c:pt>
                <c:pt idx="88">
                  <c:v>238</c:v>
                </c:pt>
                <c:pt idx="89">
                  <c:v>238</c:v>
                </c:pt>
                <c:pt idx="90">
                  <c:v>238</c:v>
                </c:pt>
                <c:pt idx="91">
                  <c:v>385.7</c:v>
                </c:pt>
                <c:pt idx="92">
                  <c:v>238</c:v>
                </c:pt>
                <c:pt idx="93">
                  <c:v>238</c:v>
                </c:pt>
                <c:pt idx="94">
                  <c:v>238</c:v>
                </c:pt>
                <c:pt idx="95">
                  <c:v>377.9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932-4F22-A7DA-B272DD793FD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2173.0360000000001</c:v>
                </c:pt>
                <c:pt idx="1">
                  <c:v>2159.587</c:v>
                </c:pt>
                <c:pt idx="2">
                  <c:v>2147.683</c:v>
                </c:pt>
                <c:pt idx="3">
                  <c:v>2133.5810000000001</c:v>
                </c:pt>
                <c:pt idx="4">
                  <c:v>2142.8049999999998</c:v>
                </c:pt>
                <c:pt idx="5">
                  <c:v>2132.8000000000002</c:v>
                </c:pt>
                <c:pt idx="6">
                  <c:v>2122.0479999999998</c:v>
                </c:pt>
                <c:pt idx="7">
                  <c:v>2105.6930000000002</c:v>
                </c:pt>
                <c:pt idx="8">
                  <c:v>2090.7370000000001</c:v>
                </c:pt>
                <c:pt idx="9">
                  <c:v>2076.2110000000002</c:v>
                </c:pt>
                <c:pt idx="10">
                  <c:v>2061.3179999999998</c:v>
                </c:pt>
                <c:pt idx="11">
                  <c:v>2048.1759999999999</c:v>
                </c:pt>
                <c:pt idx="12">
                  <c:v>2034.5129999999999</c:v>
                </c:pt>
                <c:pt idx="13">
                  <c:v>2018.7450000000001</c:v>
                </c:pt>
                <c:pt idx="14">
                  <c:v>2004.17</c:v>
                </c:pt>
                <c:pt idx="15">
                  <c:v>1985.6899999999998</c:v>
                </c:pt>
                <c:pt idx="16">
                  <c:v>1970.8109999999999</c:v>
                </c:pt>
                <c:pt idx="17">
                  <c:v>1952.905</c:v>
                </c:pt>
                <c:pt idx="18">
                  <c:v>1933.4480000000001</c:v>
                </c:pt>
                <c:pt idx="19">
                  <c:v>1917.4870000000001</c:v>
                </c:pt>
                <c:pt idx="20">
                  <c:v>1866.6659999999999</c:v>
                </c:pt>
                <c:pt idx="21">
                  <c:v>1875.441</c:v>
                </c:pt>
                <c:pt idx="22">
                  <c:v>1850.3320000000001</c:v>
                </c:pt>
                <c:pt idx="23">
                  <c:v>1817.1220000000001</c:v>
                </c:pt>
                <c:pt idx="24">
                  <c:v>1757.7180000000001</c:v>
                </c:pt>
                <c:pt idx="25">
                  <c:v>1758.8720000000001</c:v>
                </c:pt>
                <c:pt idx="26">
                  <c:v>1755.1869999999999</c:v>
                </c:pt>
                <c:pt idx="27">
                  <c:v>1813.5889999999999</c:v>
                </c:pt>
                <c:pt idx="28">
                  <c:v>1936.242</c:v>
                </c:pt>
                <c:pt idx="29">
                  <c:v>2206.8290000000002</c:v>
                </c:pt>
                <c:pt idx="30">
                  <c:v>2590.7159999999994</c:v>
                </c:pt>
                <c:pt idx="31">
                  <c:v>2988.2729999999997</c:v>
                </c:pt>
                <c:pt idx="32">
                  <c:v>3354.768</c:v>
                </c:pt>
                <c:pt idx="33">
                  <c:v>3791.096</c:v>
                </c:pt>
                <c:pt idx="34">
                  <c:v>4229.085</c:v>
                </c:pt>
                <c:pt idx="35">
                  <c:v>4607.8519999999999</c:v>
                </c:pt>
                <c:pt idx="36">
                  <c:v>4996.5940000000001</c:v>
                </c:pt>
                <c:pt idx="37">
                  <c:v>5296.5030000000006</c:v>
                </c:pt>
                <c:pt idx="38">
                  <c:v>5593.5479999999998</c:v>
                </c:pt>
                <c:pt idx="39">
                  <c:v>5798.3180000000002</c:v>
                </c:pt>
                <c:pt idx="40">
                  <c:v>5984.8950000000004</c:v>
                </c:pt>
                <c:pt idx="41">
                  <c:v>6106.6330000000007</c:v>
                </c:pt>
                <c:pt idx="42">
                  <c:v>6201.1810000000005</c:v>
                </c:pt>
                <c:pt idx="43">
                  <c:v>6265.0199999999995</c:v>
                </c:pt>
                <c:pt idx="44">
                  <c:v>6282.1190000000006</c:v>
                </c:pt>
                <c:pt idx="45">
                  <c:v>6280.924</c:v>
                </c:pt>
                <c:pt idx="46">
                  <c:v>6260.009</c:v>
                </c:pt>
                <c:pt idx="47">
                  <c:v>6240.366</c:v>
                </c:pt>
                <c:pt idx="48">
                  <c:v>6185.6219999999994</c:v>
                </c:pt>
                <c:pt idx="49">
                  <c:v>6095.0940000000001</c:v>
                </c:pt>
                <c:pt idx="50">
                  <c:v>5969.5099999999993</c:v>
                </c:pt>
                <c:pt idx="51">
                  <c:v>5824.3590000000004</c:v>
                </c:pt>
                <c:pt idx="52">
                  <c:v>5637.6920000000009</c:v>
                </c:pt>
                <c:pt idx="53">
                  <c:v>5413.889000000001</c:v>
                </c:pt>
                <c:pt idx="54">
                  <c:v>5145.8429999999998</c:v>
                </c:pt>
                <c:pt idx="55">
                  <c:v>4804.6049999999996</c:v>
                </c:pt>
                <c:pt idx="56">
                  <c:v>4420.5919999999996</c:v>
                </c:pt>
                <c:pt idx="57">
                  <c:v>3990.0810000000001</c:v>
                </c:pt>
                <c:pt idx="58">
                  <c:v>3513.44</c:v>
                </c:pt>
                <c:pt idx="59">
                  <c:v>3035.3240000000001</c:v>
                </c:pt>
                <c:pt idx="60">
                  <c:v>2558.3339999999994</c:v>
                </c:pt>
                <c:pt idx="61">
                  <c:v>2109.5250000000001</c:v>
                </c:pt>
                <c:pt idx="62">
                  <c:v>1724.6819999999998</c:v>
                </c:pt>
                <c:pt idx="63">
                  <c:v>1443.011</c:v>
                </c:pt>
                <c:pt idx="64">
                  <c:v>1280.0119999999999</c:v>
                </c:pt>
                <c:pt idx="65">
                  <c:v>1225.8420000000001</c:v>
                </c:pt>
                <c:pt idx="66">
                  <c:v>1209.808</c:v>
                </c:pt>
                <c:pt idx="67">
                  <c:v>1203.2719999999999</c:v>
                </c:pt>
                <c:pt idx="68">
                  <c:v>1201.7730000000001</c:v>
                </c:pt>
                <c:pt idx="69">
                  <c:v>1201.72</c:v>
                </c:pt>
                <c:pt idx="70">
                  <c:v>1202.5049999999999</c:v>
                </c:pt>
                <c:pt idx="71">
                  <c:v>1197.8240000000001</c:v>
                </c:pt>
                <c:pt idx="72">
                  <c:v>1192.7430000000002</c:v>
                </c:pt>
                <c:pt idx="73">
                  <c:v>1203.1410000000001</c:v>
                </c:pt>
                <c:pt idx="74">
                  <c:v>1209.0859999999998</c:v>
                </c:pt>
                <c:pt idx="75">
                  <c:v>1208.7079999999999</c:v>
                </c:pt>
                <c:pt idx="76">
                  <c:v>1215.123</c:v>
                </c:pt>
                <c:pt idx="77">
                  <c:v>1219.03</c:v>
                </c:pt>
                <c:pt idx="78">
                  <c:v>1223.288</c:v>
                </c:pt>
                <c:pt idx="79">
                  <c:v>1222.2399999999998</c:v>
                </c:pt>
                <c:pt idx="80">
                  <c:v>1226.7170000000001</c:v>
                </c:pt>
                <c:pt idx="81">
                  <c:v>1237.7660000000001</c:v>
                </c:pt>
                <c:pt idx="82">
                  <c:v>1244.222</c:v>
                </c:pt>
                <c:pt idx="83">
                  <c:v>1252.0170000000001</c:v>
                </c:pt>
                <c:pt idx="84">
                  <c:v>1247.327</c:v>
                </c:pt>
                <c:pt idx="85">
                  <c:v>1248.8019999999999</c:v>
                </c:pt>
                <c:pt idx="86">
                  <c:v>1268.701</c:v>
                </c:pt>
                <c:pt idx="87">
                  <c:v>1285.2529999999999</c:v>
                </c:pt>
                <c:pt idx="88">
                  <c:v>1292.76</c:v>
                </c:pt>
                <c:pt idx="89">
                  <c:v>1312.271</c:v>
                </c:pt>
                <c:pt idx="90">
                  <c:v>1329.1380000000001</c:v>
                </c:pt>
                <c:pt idx="91">
                  <c:v>1342.38</c:v>
                </c:pt>
                <c:pt idx="92">
                  <c:v>1360.7809999999999</c:v>
                </c:pt>
                <c:pt idx="93">
                  <c:v>1381.277</c:v>
                </c:pt>
                <c:pt idx="94">
                  <c:v>1408.5630000000001</c:v>
                </c:pt>
                <c:pt idx="95">
                  <c:v>1419.07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932-4F22-A7DA-B272DD793FD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131</c:v>
                </c:pt>
                <c:pt idx="1">
                  <c:v>131</c:v>
                </c:pt>
                <c:pt idx="2">
                  <c:v>131</c:v>
                </c:pt>
                <c:pt idx="3">
                  <c:v>131</c:v>
                </c:pt>
                <c:pt idx="4">
                  <c:v>133</c:v>
                </c:pt>
                <c:pt idx="5">
                  <c:v>133</c:v>
                </c:pt>
                <c:pt idx="6">
                  <c:v>133</c:v>
                </c:pt>
                <c:pt idx="7">
                  <c:v>133</c:v>
                </c:pt>
                <c:pt idx="8">
                  <c:v>120</c:v>
                </c:pt>
                <c:pt idx="9">
                  <c:v>120</c:v>
                </c:pt>
                <c:pt idx="10">
                  <c:v>120</c:v>
                </c:pt>
                <c:pt idx="11">
                  <c:v>120</c:v>
                </c:pt>
                <c:pt idx="12">
                  <c:v>117</c:v>
                </c:pt>
                <c:pt idx="13">
                  <c:v>117</c:v>
                </c:pt>
                <c:pt idx="14">
                  <c:v>117</c:v>
                </c:pt>
                <c:pt idx="15">
                  <c:v>117</c:v>
                </c:pt>
                <c:pt idx="16">
                  <c:v>117</c:v>
                </c:pt>
                <c:pt idx="17">
                  <c:v>117</c:v>
                </c:pt>
                <c:pt idx="18">
                  <c:v>117</c:v>
                </c:pt>
                <c:pt idx="19">
                  <c:v>117</c:v>
                </c:pt>
                <c:pt idx="20">
                  <c:v>125</c:v>
                </c:pt>
                <c:pt idx="21">
                  <c:v>125</c:v>
                </c:pt>
                <c:pt idx="22">
                  <c:v>125</c:v>
                </c:pt>
                <c:pt idx="23">
                  <c:v>125</c:v>
                </c:pt>
                <c:pt idx="24">
                  <c:v>126</c:v>
                </c:pt>
                <c:pt idx="25">
                  <c:v>126</c:v>
                </c:pt>
                <c:pt idx="26">
                  <c:v>126</c:v>
                </c:pt>
                <c:pt idx="27">
                  <c:v>126</c:v>
                </c:pt>
                <c:pt idx="28">
                  <c:v>138</c:v>
                </c:pt>
                <c:pt idx="29">
                  <c:v>138</c:v>
                </c:pt>
                <c:pt idx="30">
                  <c:v>138</c:v>
                </c:pt>
                <c:pt idx="31">
                  <c:v>138</c:v>
                </c:pt>
                <c:pt idx="32">
                  <c:v>150</c:v>
                </c:pt>
                <c:pt idx="33">
                  <c:v>150</c:v>
                </c:pt>
                <c:pt idx="34">
                  <c:v>150</c:v>
                </c:pt>
                <c:pt idx="35">
                  <c:v>150</c:v>
                </c:pt>
                <c:pt idx="36">
                  <c:v>162</c:v>
                </c:pt>
                <c:pt idx="37">
                  <c:v>162</c:v>
                </c:pt>
                <c:pt idx="38">
                  <c:v>162</c:v>
                </c:pt>
                <c:pt idx="39">
                  <c:v>162</c:v>
                </c:pt>
                <c:pt idx="40">
                  <c:v>169</c:v>
                </c:pt>
                <c:pt idx="41">
                  <c:v>169</c:v>
                </c:pt>
                <c:pt idx="42">
                  <c:v>169</c:v>
                </c:pt>
                <c:pt idx="43">
                  <c:v>169</c:v>
                </c:pt>
                <c:pt idx="44">
                  <c:v>171</c:v>
                </c:pt>
                <c:pt idx="45">
                  <c:v>171</c:v>
                </c:pt>
                <c:pt idx="46">
                  <c:v>171</c:v>
                </c:pt>
                <c:pt idx="47">
                  <c:v>171</c:v>
                </c:pt>
                <c:pt idx="48">
                  <c:v>169</c:v>
                </c:pt>
                <c:pt idx="49">
                  <c:v>169</c:v>
                </c:pt>
                <c:pt idx="50">
                  <c:v>169</c:v>
                </c:pt>
                <c:pt idx="51">
                  <c:v>169</c:v>
                </c:pt>
                <c:pt idx="52">
                  <c:v>161</c:v>
                </c:pt>
                <c:pt idx="53">
                  <c:v>161</c:v>
                </c:pt>
                <c:pt idx="54">
                  <c:v>161</c:v>
                </c:pt>
                <c:pt idx="55">
                  <c:v>161</c:v>
                </c:pt>
                <c:pt idx="56">
                  <c:v>150</c:v>
                </c:pt>
                <c:pt idx="57">
                  <c:v>150</c:v>
                </c:pt>
                <c:pt idx="58">
                  <c:v>150</c:v>
                </c:pt>
                <c:pt idx="59">
                  <c:v>150</c:v>
                </c:pt>
                <c:pt idx="60">
                  <c:v>136</c:v>
                </c:pt>
                <c:pt idx="61">
                  <c:v>136</c:v>
                </c:pt>
                <c:pt idx="62">
                  <c:v>136</c:v>
                </c:pt>
                <c:pt idx="63">
                  <c:v>136</c:v>
                </c:pt>
                <c:pt idx="64">
                  <c:v>131</c:v>
                </c:pt>
                <c:pt idx="65">
                  <c:v>131</c:v>
                </c:pt>
                <c:pt idx="66">
                  <c:v>131</c:v>
                </c:pt>
                <c:pt idx="67">
                  <c:v>131</c:v>
                </c:pt>
                <c:pt idx="68">
                  <c:v>131</c:v>
                </c:pt>
                <c:pt idx="69">
                  <c:v>131</c:v>
                </c:pt>
                <c:pt idx="70">
                  <c:v>131</c:v>
                </c:pt>
                <c:pt idx="71">
                  <c:v>131</c:v>
                </c:pt>
                <c:pt idx="72">
                  <c:v>130</c:v>
                </c:pt>
                <c:pt idx="73">
                  <c:v>130</c:v>
                </c:pt>
                <c:pt idx="74">
                  <c:v>130</c:v>
                </c:pt>
                <c:pt idx="75">
                  <c:v>130</c:v>
                </c:pt>
                <c:pt idx="76">
                  <c:v>128</c:v>
                </c:pt>
                <c:pt idx="77">
                  <c:v>128</c:v>
                </c:pt>
                <c:pt idx="78">
                  <c:v>128</c:v>
                </c:pt>
                <c:pt idx="79">
                  <c:v>128</c:v>
                </c:pt>
                <c:pt idx="80">
                  <c:v>125</c:v>
                </c:pt>
                <c:pt idx="81">
                  <c:v>125</c:v>
                </c:pt>
                <c:pt idx="82">
                  <c:v>125</c:v>
                </c:pt>
                <c:pt idx="83">
                  <c:v>125</c:v>
                </c:pt>
                <c:pt idx="84">
                  <c:v>123</c:v>
                </c:pt>
                <c:pt idx="85">
                  <c:v>123</c:v>
                </c:pt>
                <c:pt idx="86">
                  <c:v>123</c:v>
                </c:pt>
                <c:pt idx="87">
                  <c:v>123</c:v>
                </c:pt>
                <c:pt idx="88">
                  <c:v>122</c:v>
                </c:pt>
                <c:pt idx="89">
                  <c:v>122</c:v>
                </c:pt>
                <c:pt idx="90">
                  <c:v>122</c:v>
                </c:pt>
                <c:pt idx="91">
                  <c:v>122</c:v>
                </c:pt>
                <c:pt idx="92">
                  <c:v>121</c:v>
                </c:pt>
                <c:pt idx="93">
                  <c:v>121</c:v>
                </c:pt>
                <c:pt idx="94">
                  <c:v>121</c:v>
                </c:pt>
                <c:pt idx="95">
                  <c:v>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932-4F22-A7DA-B272DD793FD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190</c:v>
                </c:pt>
                <c:pt idx="1">
                  <c:v>190</c:v>
                </c:pt>
                <c:pt idx="2">
                  <c:v>190</c:v>
                </c:pt>
                <c:pt idx="3">
                  <c:v>190</c:v>
                </c:pt>
                <c:pt idx="4">
                  <c:v>190</c:v>
                </c:pt>
                <c:pt idx="5">
                  <c:v>190</c:v>
                </c:pt>
                <c:pt idx="6">
                  <c:v>190</c:v>
                </c:pt>
                <c:pt idx="7">
                  <c:v>190</c:v>
                </c:pt>
                <c:pt idx="8">
                  <c:v>190</c:v>
                </c:pt>
                <c:pt idx="9">
                  <c:v>190</c:v>
                </c:pt>
                <c:pt idx="10">
                  <c:v>190</c:v>
                </c:pt>
                <c:pt idx="11">
                  <c:v>190</c:v>
                </c:pt>
                <c:pt idx="12">
                  <c:v>190</c:v>
                </c:pt>
                <c:pt idx="13">
                  <c:v>190</c:v>
                </c:pt>
                <c:pt idx="14">
                  <c:v>190</c:v>
                </c:pt>
                <c:pt idx="15">
                  <c:v>190</c:v>
                </c:pt>
                <c:pt idx="16">
                  <c:v>190</c:v>
                </c:pt>
                <c:pt idx="17">
                  <c:v>190</c:v>
                </c:pt>
                <c:pt idx="18">
                  <c:v>190</c:v>
                </c:pt>
                <c:pt idx="19">
                  <c:v>220</c:v>
                </c:pt>
                <c:pt idx="20">
                  <c:v>220</c:v>
                </c:pt>
                <c:pt idx="21">
                  <c:v>220</c:v>
                </c:pt>
                <c:pt idx="22">
                  <c:v>220</c:v>
                </c:pt>
                <c:pt idx="23">
                  <c:v>370</c:v>
                </c:pt>
                <c:pt idx="24">
                  <c:v>415</c:v>
                </c:pt>
                <c:pt idx="25">
                  <c:v>415</c:v>
                </c:pt>
                <c:pt idx="26">
                  <c:v>415</c:v>
                </c:pt>
                <c:pt idx="27">
                  <c:v>295</c:v>
                </c:pt>
                <c:pt idx="28">
                  <c:v>312</c:v>
                </c:pt>
                <c:pt idx="29">
                  <c:v>312</c:v>
                </c:pt>
                <c:pt idx="30">
                  <c:v>312</c:v>
                </c:pt>
                <c:pt idx="31">
                  <c:v>312</c:v>
                </c:pt>
                <c:pt idx="32">
                  <c:v>233</c:v>
                </c:pt>
                <c:pt idx="33">
                  <c:v>233</c:v>
                </c:pt>
                <c:pt idx="34">
                  <c:v>163</c:v>
                </c:pt>
                <c:pt idx="35">
                  <c:v>93</c:v>
                </c:pt>
                <c:pt idx="36">
                  <c:v>76</c:v>
                </c:pt>
                <c:pt idx="37">
                  <c:v>76</c:v>
                </c:pt>
                <c:pt idx="38">
                  <c:v>76</c:v>
                </c:pt>
                <c:pt idx="39">
                  <c:v>76</c:v>
                </c:pt>
                <c:pt idx="40">
                  <c:v>76</c:v>
                </c:pt>
                <c:pt idx="41">
                  <c:v>76</c:v>
                </c:pt>
                <c:pt idx="42">
                  <c:v>76</c:v>
                </c:pt>
                <c:pt idx="43">
                  <c:v>76</c:v>
                </c:pt>
                <c:pt idx="44">
                  <c:v>50</c:v>
                </c:pt>
                <c:pt idx="45">
                  <c:v>50</c:v>
                </c:pt>
                <c:pt idx="46">
                  <c:v>50</c:v>
                </c:pt>
                <c:pt idx="47">
                  <c:v>50</c:v>
                </c:pt>
                <c:pt idx="48">
                  <c:v>104</c:v>
                </c:pt>
                <c:pt idx="49">
                  <c:v>104</c:v>
                </c:pt>
                <c:pt idx="50">
                  <c:v>104</c:v>
                </c:pt>
                <c:pt idx="51">
                  <c:v>104</c:v>
                </c:pt>
                <c:pt idx="52">
                  <c:v>100</c:v>
                </c:pt>
                <c:pt idx="53">
                  <c:v>100</c:v>
                </c:pt>
                <c:pt idx="54">
                  <c:v>100</c:v>
                </c:pt>
                <c:pt idx="55">
                  <c:v>100</c:v>
                </c:pt>
                <c:pt idx="56">
                  <c:v>210</c:v>
                </c:pt>
                <c:pt idx="57">
                  <c:v>240</c:v>
                </c:pt>
                <c:pt idx="58">
                  <c:v>300</c:v>
                </c:pt>
                <c:pt idx="59">
                  <c:v>300</c:v>
                </c:pt>
                <c:pt idx="60">
                  <c:v>660</c:v>
                </c:pt>
                <c:pt idx="61">
                  <c:v>660</c:v>
                </c:pt>
                <c:pt idx="62">
                  <c:v>660</c:v>
                </c:pt>
                <c:pt idx="63">
                  <c:v>677</c:v>
                </c:pt>
                <c:pt idx="64">
                  <c:v>810</c:v>
                </c:pt>
                <c:pt idx="65">
                  <c:v>810</c:v>
                </c:pt>
                <c:pt idx="66">
                  <c:v>875</c:v>
                </c:pt>
                <c:pt idx="67">
                  <c:v>875</c:v>
                </c:pt>
                <c:pt idx="68">
                  <c:v>862</c:v>
                </c:pt>
                <c:pt idx="69">
                  <c:v>982</c:v>
                </c:pt>
                <c:pt idx="70">
                  <c:v>1172</c:v>
                </c:pt>
                <c:pt idx="71">
                  <c:v>1271</c:v>
                </c:pt>
                <c:pt idx="72">
                  <c:v>1411</c:v>
                </c:pt>
                <c:pt idx="73">
                  <c:v>1400</c:v>
                </c:pt>
                <c:pt idx="74">
                  <c:v>1355</c:v>
                </c:pt>
                <c:pt idx="75">
                  <c:v>1265</c:v>
                </c:pt>
                <c:pt idx="76">
                  <c:v>1245</c:v>
                </c:pt>
                <c:pt idx="77">
                  <c:v>1230</c:v>
                </c:pt>
                <c:pt idx="78">
                  <c:v>1040</c:v>
                </c:pt>
                <c:pt idx="79">
                  <c:v>900</c:v>
                </c:pt>
                <c:pt idx="80">
                  <c:v>800</c:v>
                </c:pt>
                <c:pt idx="81">
                  <c:v>800</c:v>
                </c:pt>
                <c:pt idx="82">
                  <c:v>660</c:v>
                </c:pt>
                <c:pt idx="83">
                  <c:v>660</c:v>
                </c:pt>
                <c:pt idx="84">
                  <c:v>660</c:v>
                </c:pt>
                <c:pt idx="85">
                  <c:v>660</c:v>
                </c:pt>
                <c:pt idx="86">
                  <c:v>660</c:v>
                </c:pt>
                <c:pt idx="87">
                  <c:v>660</c:v>
                </c:pt>
                <c:pt idx="88">
                  <c:v>540</c:v>
                </c:pt>
                <c:pt idx="89">
                  <c:v>540</c:v>
                </c:pt>
                <c:pt idx="90">
                  <c:v>540</c:v>
                </c:pt>
                <c:pt idx="91">
                  <c:v>540</c:v>
                </c:pt>
                <c:pt idx="92">
                  <c:v>540</c:v>
                </c:pt>
                <c:pt idx="93">
                  <c:v>480</c:v>
                </c:pt>
                <c:pt idx="94">
                  <c:v>240</c:v>
                </c:pt>
                <c:pt idx="95">
                  <c:v>240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932-4F22-A7DA-B272DD793F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97.5</c:v>
                </c:pt>
                <c:pt idx="1">
                  <c:v>91.92</c:v>
                </c:pt>
                <c:pt idx="2">
                  <c:v>89.53</c:v>
                </c:pt>
                <c:pt idx="3">
                  <c:v>88.38</c:v>
                </c:pt>
                <c:pt idx="4">
                  <c:v>99.84</c:v>
                </c:pt>
                <c:pt idx="5">
                  <c:v>96.51</c:v>
                </c:pt>
                <c:pt idx="6">
                  <c:v>86.85</c:v>
                </c:pt>
                <c:pt idx="7">
                  <c:v>83.07</c:v>
                </c:pt>
                <c:pt idx="8">
                  <c:v>90.47</c:v>
                </c:pt>
                <c:pt idx="9">
                  <c:v>85.3</c:v>
                </c:pt>
                <c:pt idx="10">
                  <c:v>83.97</c:v>
                </c:pt>
                <c:pt idx="11">
                  <c:v>83.26</c:v>
                </c:pt>
                <c:pt idx="12">
                  <c:v>82.06</c:v>
                </c:pt>
                <c:pt idx="13">
                  <c:v>82.57</c:v>
                </c:pt>
                <c:pt idx="14">
                  <c:v>81.67</c:v>
                </c:pt>
                <c:pt idx="15">
                  <c:v>81.11</c:v>
                </c:pt>
                <c:pt idx="16">
                  <c:v>85.17</c:v>
                </c:pt>
                <c:pt idx="17">
                  <c:v>85.23</c:v>
                </c:pt>
                <c:pt idx="18">
                  <c:v>85.83</c:v>
                </c:pt>
                <c:pt idx="19">
                  <c:v>86.16</c:v>
                </c:pt>
                <c:pt idx="20">
                  <c:v>82.66</c:v>
                </c:pt>
                <c:pt idx="21">
                  <c:v>85.04</c:v>
                </c:pt>
                <c:pt idx="22">
                  <c:v>88.13</c:v>
                </c:pt>
                <c:pt idx="23">
                  <c:v>89.66</c:v>
                </c:pt>
                <c:pt idx="24">
                  <c:v>79.44</c:v>
                </c:pt>
                <c:pt idx="25">
                  <c:v>83.77</c:v>
                </c:pt>
                <c:pt idx="26">
                  <c:v>88.41</c:v>
                </c:pt>
                <c:pt idx="27">
                  <c:v>97.58</c:v>
                </c:pt>
                <c:pt idx="28">
                  <c:v>94.77</c:v>
                </c:pt>
                <c:pt idx="29">
                  <c:v>89.56</c:v>
                </c:pt>
                <c:pt idx="30">
                  <c:v>88.64</c:v>
                </c:pt>
                <c:pt idx="31">
                  <c:v>88.85</c:v>
                </c:pt>
                <c:pt idx="32">
                  <c:v>86.51</c:v>
                </c:pt>
                <c:pt idx="33">
                  <c:v>87.72</c:v>
                </c:pt>
                <c:pt idx="34">
                  <c:v>84.5</c:v>
                </c:pt>
                <c:pt idx="35">
                  <c:v>79.709999999999994</c:v>
                </c:pt>
                <c:pt idx="36">
                  <c:v>95.66</c:v>
                </c:pt>
                <c:pt idx="37">
                  <c:v>87.67</c:v>
                </c:pt>
                <c:pt idx="38">
                  <c:v>86.46</c:v>
                </c:pt>
                <c:pt idx="39">
                  <c:v>86.54</c:v>
                </c:pt>
                <c:pt idx="40">
                  <c:v>87.1</c:v>
                </c:pt>
                <c:pt idx="41">
                  <c:v>77.41</c:v>
                </c:pt>
                <c:pt idx="42">
                  <c:v>78.95</c:v>
                </c:pt>
                <c:pt idx="43">
                  <c:v>26.25</c:v>
                </c:pt>
                <c:pt idx="44">
                  <c:v>83</c:v>
                </c:pt>
                <c:pt idx="45">
                  <c:v>82.6</c:v>
                </c:pt>
                <c:pt idx="46">
                  <c:v>83.65</c:v>
                </c:pt>
                <c:pt idx="47">
                  <c:v>83.46</c:v>
                </c:pt>
                <c:pt idx="48">
                  <c:v>87.63</c:v>
                </c:pt>
                <c:pt idx="49">
                  <c:v>87.14</c:v>
                </c:pt>
                <c:pt idx="50">
                  <c:v>87.81</c:v>
                </c:pt>
                <c:pt idx="51">
                  <c:v>78.37</c:v>
                </c:pt>
                <c:pt idx="52">
                  <c:v>15.34</c:v>
                </c:pt>
                <c:pt idx="53">
                  <c:v>80.19</c:v>
                </c:pt>
                <c:pt idx="54">
                  <c:v>87.74</c:v>
                </c:pt>
                <c:pt idx="55">
                  <c:v>96.89</c:v>
                </c:pt>
                <c:pt idx="56">
                  <c:v>87.87</c:v>
                </c:pt>
                <c:pt idx="57">
                  <c:v>92.49</c:v>
                </c:pt>
                <c:pt idx="58">
                  <c:v>96.42</c:v>
                </c:pt>
                <c:pt idx="59">
                  <c:v>102.17</c:v>
                </c:pt>
                <c:pt idx="60">
                  <c:v>93.67</c:v>
                </c:pt>
                <c:pt idx="61">
                  <c:v>101.63</c:v>
                </c:pt>
                <c:pt idx="62">
                  <c:v>110.64</c:v>
                </c:pt>
                <c:pt idx="63">
                  <c:v>114.46</c:v>
                </c:pt>
                <c:pt idx="64">
                  <c:v>111.25</c:v>
                </c:pt>
                <c:pt idx="65">
                  <c:v>115</c:v>
                </c:pt>
                <c:pt idx="66">
                  <c:v>118.07</c:v>
                </c:pt>
                <c:pt idx="67">
                  <c:v>125.77</c:v>
                </c:pt>
                <c:pt idx="68">
                  <c:v>129.24</c:v>
                </c:pt>
                <c:pt idx="69">
                  <c:v>120.88</c:v>
                </c:pt>
                <c:pt idx="70">
                  <c:v>114.68</c:v>
                </c:pt>
                <c:pt idx="71">
                  <c:v>117.2</c:v>
                </c:pt>
                <c:pt idx="72">
                  <c:v>118.95</c:v>
                </c:pt>
                <c:pt idx="73">
                  <c:v>117.56</c:v>
                </c:pt>
                <c:pt idx="74">
                  <c:v>118.81</c:v>
                </c:pt>
                <c:pt idx="75">
                  <c:v>131.52000000000001</c:v>
                </c:pt>
                <c:pt idx="76">
                  <c:v>123.22</c:v>
                </c:pt>
                <c:pt idx="77">
                  <c:v>119.3</c:v>
                </c:pt>
                <c:pt idx="78">
                  <c:v>125.57</c:v>
                </c:pt>
                <c:pt idx="79">
                  <c:v>117.11</c:v>
                </c:pt>
                <c:pt idx="80">
                  <c:v>120.11</c:v>
                </c:pt>
                <c:pt idx="81">
                  <c:v>114.47</c:v>
                </c:pt>
                <c:pt idx="82">
                  <c:v>113.89</c:v>
                </c:pt>
                <c:pt idx="83">
                  <c:v>106.31</c:v>
                </c:pt>
                <c:pt idx="84">
                  <c:v>114.32</c:v>
                </c:pt>
                <c:pt idx="85">
                  <c:v>108.04</c:v>
                </c:pt>
                <c:pt idx="86">
                  <c:v>99.62</c:v>
                </c:pt>
                <c:pt idx="87">
                  <c:v>91.1</c:v>
                </c:pt>
                <c:pt idx="88">
                  <c:v>105.35</c:v>
                </c:pt>
                <c:pt idx="89">
                  <c:v>102.69</c:v>
                </c:pt>
                <c:pt idx="90">
                  <c:v>94.43</c:v>
                </c:pt>
                <c:pt idx="91">
                  <c:v>87.94</c:v>
                </c:pt>
                <c:pt idx="92">
                  <c:v>98.58</c:v>
                </c:pt>
                <c:pt idx="93">
                  <c:v>93.47</c:v>
                </c:pt>
                <c:pt idx="94">
                  <c:v>91.43</c:v>
                </c:pt>
                <c:pt idx="95">
                  <c:v>82.24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932-4F22-A7DA-B272DD793F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108</c:v>
                </c:pt>
                <c:pt idx="1">
                  <c:v>106</c:v>
                </c:pt>
                <c:pt idx="2">
                  <c:v>105</c:v>
                </c:pt>
                <c:pt idx="3">
                  <c:v>104</c:v>
                </c:pt>
                <c:pt idx="4">
                  <c:v>104</c:v>
                </c:pt>
                <c:pt idx="5">
                  <c:v>103</c:v>
                </c:pt>
                <c:pt idx="6">
                  <c:v>102</c:v>
                </c:pt>
                <c:pt idx="7">
                  <c:v>101</c:v>
                </c:pt>
                <c:pt idx="8">
                  <c:v>100</c:v>
                </c:pt>
                <c:pt idx="9">
                  <c:v>99</c:v>
                </c:pt>
                <c:pt idx="10">
                  <c:v>98</c:v>
                </c:pt>
                <c:pt idx="11">
                  <c:v>98</c:v>
                </c:pt>
                <c:pt idx="12">
                  <c:v>97</c:v>
                </c:pt>
                <c:pt idx="13">
                  <c:v>97</c:v>
                </c:pt>
                <c:pt idx="14">
                  <c:v>97</c:v>
                </c:pt>
                <c:pt idx="15">
                  <c:v>97</c:v>
                </c:pt>
                <c:pt idx="16">
                  <c:v>97</c:v>
                </c:pt>
                <c:pt idx="17">
                  <c:v>98</c:v>
                </c:pt>
                <c:pt idx="18">
                  <c:v>98</c:v>
                </c:pt>
                <c:pt idx="19">
                  <c:v>99</c:v>
                </c:pt>
                <c:pt idx="20">
                  <c:v>100</c:v>
                </c:pt>
                <c:pt idx="21">
                  <c:v>101</c:v>
                </c:pt>
                <c:pt idx="22">
                  <c:v>102</c:v>
                </c:pt>
                <c:pt idx="23">
                  <c:v>104</c:v>
                </c:pt>
                <c:pt idx="24">
                  <c:v>106</c:v>
                </c:pt>
                <c:pt idx="25">
                  <c:v>108</c:v>
                </c:pt>
                <c:pt idx="26">
                  <c:v>108</c:v>
                </c:pt>
                <c:pt idx="27">
                  <c:v>108</c:v>
                </c:pt>
                <c:pt idx="28">
                  <c:v>107</c:v>
                </c:pt>
                <c:pt idx="29">
                  <c:v>104</c:v>
                </c:pt>
                <c:pt idx="30">
                  <c:v>101</c:v>
                </c:pt>
                <c:pt idx="31">
                  <c:v>97</c:v>
                </c:pt>
                <c:pt idx="32">
                  <c:v>93</c:v>
                </c:pt>
                <c:pt idx="33">
                  <c:v>88</c:v>
                </c:pt>
                <c:pt idx="34">
                  <c:v>83</c:v>
                </c:pt>
                <c:pt idx="35">
                  <c:v>79</c:v>
                </c:pt>
                <c:pt idx="36">
                  <c:v>75</c:v>
                </c:pt>
                <c:pt idx="37">
                  <c:v>72</c:v>
                </c:pt>
                <c:pt idx="38">
                  <c:v>69</c:v>
                </c:pt>
                <c:pt idx="39">
                  <c:v>68</c:v>
                </c:pt>
                <c:pt idx="40">
                  <c:v>67</c:v>
                </c:pt>
                <c:pt idx="41">
                  <c:v>66</c:v>
                </c:pt>
                <c:pt idx="42">
                  <c:v>66</c:v>
                </c:pt>
                <c:pt idx="43">
                  <c:v>66</c:v>
                </c:pt>
                <c:pt idx="44">
                  <c:v>66</c:v>
                </c:pt>
                <c:pt idx="45">
                  <c:v>66</c:v>
                </c:pt>
                <c:pt idx="46">
                  <c:v>66</c:v>
                </c:pt>
                <c:pt idx="47">
                  <c:v>67</c:v>
                </c:pt>
                <c:pt idx="48">
                  <c:v>68</c:v>
                </c:pt>
                <c:pt idx="49">
                  <c:v>68</c:v>
                </c:pt>
                <c:pt idx="50">
                  <c:v>69</c:v>
                </c:pt>
                <c:pt idx="51">
                  <c:v>69</c:v>
                </c:pt>
                <c:pt idx="52">
                  <c:v>69</c:v>
                </c:pt>
                <c:pt idx="53">
                  <c:v>70</c:v>
                </c:pt>
                <c:pt idx="54">
                  <c:v>73</c:v>
                </c:pt>
                <c:pt idx="55">
                  <c:v>77</c:v>
                </c:pt>
                <c:pt idx="56">
                  <c:v>83</c:v>
                </c:pt>
                <c:pt idx="57">
                  <c:v>89</c:v>
                </c:pt>
                <c:pt idx="58">
                  <c:v>96</c:v>
                </c:pt>
                <c:pt idx="59">
                  <c:v>102</c:v>
                </c:pt>
                <c:pt idx="60">
                  <c:v>109</c:v>
                </c:pt>
                <c:pt idx="61">
                  <c:v>116</c:v>
                </c:pt>
                <c:pt idx="62">
                  <c:v>123</c:v>
                </c:pt>
                <c:pt idx="63">
                  <c:v>131</c:v>
                </c:pt>
                <c:pt idx="64">
                  <c:v>138</c:v>
                </c:pt>
                <c:pt idx="65">
                  <c:v>144</c:v>
                </c:pt>
                <c:pt idx="66">
                  <c:v>148</c:v>
                </c:pt>
                <c:pt idx="67">
                  <c:v>151</c:v>
                </c:pt>
                <c:pt idx="68">
                  <c:v>152</c:v>
                </c:pt>
                <c:pt idx="69">
                  <c:v>153</c:v>
                </c:pt>
                <c:pt idx="70">
                  <c:v>154</c:v>
                </c:pt>
                <c:pt idx="71">
                  <c:v>155</c:v>
                </c:pt>
                <c:pt idx="72">
                  <c:v>156</c:v>
                </c:pt>
                <c:pt idx="73">
                  <c:v>156</c:v>
                </c:pt>
                <c:pt idx="74">
                  <c:v>156</c:v>
                </c:pt>
                <c:pt idx="75">
                  <c:v>156</c:v>
                </c:pt>
                <c:pt idx="76">
                  <c:v>155</c:v>
                </c:pt>
                <c:pt idx="77">
                  <c:v>154</c:v>
                </c:pt>
                <c:pt idx="78">
                  <c:v>153</c:v>
                </c:pt>
                <c:pt idx="79">
                  <c:v>152</c:v>
                </c:pt>
                <c:pt idx="80">
                  <c:v>151</c:v>
                </c:pt>
                <c:pt idx="81">
                  <c:v>149</c:v>
                </c:pt>
                <c:pt idx="82">
                  <c:v>147</c:v>
                </c:pt>
                <c:pt idx="83">
                  <c:v>145</c:v>
                </c:pt>
                <c:pt idx="84">
                  <c:v>142</c:v>
                </c:pt>
                <c:pt idx="85">
                  <c:v>139</c:v>
                </c:pt>
                <c:pt idx="86">
                  <c:v>136</c:v>
                </c:pt>
                <c:pt idx="87">
                  <c:v>134</c:v>
                </c:pt>
                <c:pt idx="88">
                  <c:v>131</c:v>
                </c:pt>
                <c:pt idx="89">
                  <c:v>128</c:v>
                </c:pt>
                <c:pt idx="90">
                  <c:v>125</c:v>
                </c:pt>
                <c:pt idx="91">
                  <c:v>121</c:v>
                </c:pt>
                <c:pt idx="92">
                  <c:v>117</c:v>
                </c:pt>
                <c:pt idx="93">
                  <c:v>113</c:v>
                </c:pt>
                <c:pt idx="94">
                  <c:v>110</c:v>
                </c:pt>
                <c:pt idx="95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E4-4ABD-9479-2B579FFD32E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868.39400000000001</c:v>
                </c:pt>
                <c:pt idx="1">
                  <c:v>868.23500000000001</c:v>
                </c:pt>
                <c:pt idx="2">
                  <c:v>868.37999999999988</c:v>
                </c:pt>
                <c:pt idx="3">
                  <c:v>868.23599999999999</c:v>
                </c:pt>
                <c:pt idx="4">
                  <c:v>868.33900000000006</c:v>
                </c:pt>
                <c:pt idx="5">
                  <c:v>868.3370000000001</c:v>
                </c:pt>
                <c:pt idx="6">
                  <c:v>868.86599999999999</c:v>
                </c:pt>
                <c:pt idx="7">
                  <c:v>868.21</c:v>
                </c:pt>
                <c:pt idx="8">
                  <c:v>833.52199999999993</c:v>
                </c:pt>
                <c:pt idx="9">
                  <c:v>833.43299999999999</c:v>
                </c:pt>
                <c:pt idx="10">
                  <c:v>834.00099999999998</c:v>
                </c:pt>
                <c:pt idx="11">
                  <c:v>833.93299999999999</c:v>
                </c:pt>
                <c:pt idx="12">
                  <c:v>828.23800000000006</c:v>
                </c:pt>
                <c:pt idx="13">
                  <c:v>827.57799999999997</c:v>
                </c:pt>
                <c:pt idx="14">
                  <c:v>827.25599999999997</c:v>
                </c:pt>
                <c:pt idx="15">
                  <c:v>827.10800000000006</c:v>
                </c:pt>
                <c:pt idx="16">
                  <c:v>825.36399999999992</c:v>
                </c:pt>
                <c:pt idx="17">
                  <c:v>824.95899999999995</c:v>
                </c:pt>
                <c:pt idx="18">
                  <c:v>824.65000000000009</c:v>
                </c:pt>
                <c:pt idx="19">
                  <c:v>825.27800000000002</c:v>
                </c:pt>
                <c:pt idx="20">
                  <c:v>820.8649999999999</c:v>
                </c:pt>
                <c:pt idx="21">
                  <c:v>820.30499999999995</c:v>
                </c:pt>
                <c:pt idx="22">
                  <c:v>819.78899999999999</c:v>
                </c:pt>
                <c:pt idx="23">
                  <c:v>819.178</c:v>
                </c:pt>
                <c:pt idx="24">
                  <c:v>819.81700000000001</c:v>
                </c:pt>
                <c:pt idx="25">
                  <c:v>819.51600000000008</c:v>
                </c:pt>
                <c:pt idx="26">
                  <c:v>818.53100000000006</c:v>
                </c:pt>
                <c:pt idx="27">
                  <c:v>817.7</c:v>
                </c:pt>
                <c:pt idx="28">
                  <c:v>835.37</c:v>
                </c:pt>
                <c:pt idx="29">
                  <c:v>835.14</c:v>
                </c:pt>
                <c:pt idx="30">
                  <c:v>834.53800000000001</c:v>
                </c:pt>
                <c:pt idx="31">
                  <c:v>834.87</c:v>
                </c:pt>
                <c:pt idx="32">
                  <c:v>801.49399999999991</c:v>
                </c:pt>
                <c:pt idx="33">
                  <c:v>801.68700000000001</c:v>
                </c:pt>
                <c:pt idx="34">
                  <c:v>801.41199999999992</c:v>
                </c:pt>
                <c:pt idx="35">
                  <c:v>801.64599999999996</c:v>
                </c:pt>
                <c:pt idx="36">
                  <c:v>801.17700000000002</c:v>
                </c:pt>
                <c:pt idx="37">
                  <c:v>802.51</c:v>
                </c:pt>
                <c:pt idx="38">
                  <c:v>808.68100000000004</c:v>
                </c:pt>
                <c:pt idx="39">
                  <c:v>809.80299999999988</c:v>
                </c:pt>
                <c:pt idx="40">
                  <c:v>805.58</c:v>
                </c:pt>
                <c:pt idx="41">
                  <c:v>805.74800000000005</c:v>
                </c:pt>
                <c:pt idx="42">
                  <c:v>803.40300000000013</c:v>
                </c:pt>
                <c:pt idx="43">
                  <c:v>801.33</c:v>
                </c:pt>
                <c:pt idx="44">
                  <c:v>752.96499999999992</c:v>
                </c:pt>
                <c:pt idx="45">
                  <c:v>752.01299999999992</c:v>
                </c:pt>
                <c:pt idx="46">
                  <c:v>750.97500000000014</c:v>
                </c:pt>
                <c:pt idx="47">
                  <c:v>754.94799999999998</c:v>
                </c:pt>
                <c:pt idx="48">
                  <c:v>790.86900000000003</c:v>
                </c:pt>
                <c:pt idx="49">
                  <c:v>791.16699999999992</c:v>
                </c:pt>
                <c:pt idx="50">
                  <c:v>791.38100000000009</c:v>
                </c:pt>
                <c:pt idx="51">
                  <c:v>792.54499999999996</c:v>
                </c:pt>
                <c:pt idx="52">
                  <c:v>757.70600000000002</c:v>
                </c:pt>
                <c:pt idx="53">
                  <c:v>757.03700000000003</c:v>
                </c:pt>
                <c:pt idx="54">
                  <c:v>757.48099999999999</c:v>
                </c:pt>
                <c:pt idx="55">
                  <c:v>757.12399999999991</c:v>
                </c:pt>
                <c:pt idx="56">
                  <c:v>749.15100000000007</c:v>
                </c:pt>
                <c:pt idx="57">
                  <c:v>749.34800000000007</c:v>
                </c:pt>
                <c:pt idx="58">
                  <c:v>749.99400000000003</c:v>
                </c:pt>
                <c:pt idx="59">
                  <c:v>750.35</c:v>
                </c:pt>
                <c:pt idx="60">
                  <c:v>769.58600000000001</c:v>
                </c:pt>
                <c:pt idx="61">
                  <c:v>769.73299999999995</c:v>
                </c:pt>
                <c:pt idx="62">
                  <c:v>765.40200000000004</c:v>
                </c:pt>
                <c:pt idx="63">
                  <c:v>765.73300000000006</c:v>
                </c:pt>
                <c:pt idx="64">
                  <c:v>760.673</c:v>
                </c:pt>
                <c:pt idx="65">
                  <c:v>761.05799999999999</c:v>
                </c:pt>
                <c:pt idx="66">
                  <c:v>762.30399999999997</c:v>
                </c:pt>
                <c:pt idx="67">
                  <c:v>761.84300000000007</c:v>
                </c:pt>
                <c:pt idx="68">
                  <c:v>710.94200000000001</c:v>
                </c:pt>
                <c:pt idx="69">
                  <c:v>710.92700000000002</c:v>
                </c:pt>
                <c:pt idx="70">
                  <c:v>711.40899999999999</c:v>
                </c:pt>
                <c:pt idx="71">
                  <c:v>711.23</c:v>
                </c:pt>
                <c:pt idx="72">
                  <c:v>701.84900000000005</c:v>
                </c:pt>
                <c:pt idx="73">
                  <c:v>702.471</c:v>
                </c:pt>
                <c:pt idx="74">
                  <c:v>702.36699999999996</c:v>
                </c:pt>
                <c:pt idx="75">
                  <c:v>702.36399999999992</c:v>
                </c:pt>
                <c:pt idx="76">
                  <c:v>736.51900000000001</c:v>
                </c:pt>
                <c:pt idx="77">
                  <c:v>736.53399999999999</c:v>
                </c:pt>
                <c:pt idx="78">
                  <c:v>736.47400000000005</c:v>
                </c:pt>
                <c:pt idx="79">
                  <c:v>740.98500000000001</c:v>
                </c:pt>
                <c:pt idx="80">
                  <c:v>745.68300000000011</c:v>
                </c:pt>
                <c:pt idx="81">
                  <c:v>746.54099999999994</c:v>
                </c:pt>
                <c:pt idx="82">
                  <c:v>745.91100000000006</c:v>
                </c:pt>
                <c:pt idx="83">
                  <c:v>745.74600000000009</c:v>
                </c:pt>
                <c:pt idx="84">
                  <c:v>765.02300000000002</c:v>
                </c:pt>
                <c:pt idx="85">
                  <c:v>764.58199999999988</c:v>
                </c:pt>
                <c:pt idx="86">
                  <c:v>765.44299999999998</c:v>
                </c:pt>
                <c:pt idx="87">
                  <c:v>764.67099999999994</c:v>
                </c:pt>
                <c:pt idx="88">
                  <c:v>762.49099999999999</c:v>
                </c:pt>
                <c:pt idx="89">
                  <c:v>762.66399999999999</c:v>
                </c:pt>
                <c:pt idx="90">
                  <c:v>762.80400000000009</c:v>
                </c:pt>
                <c:pt idx="91">
                  <c:v>763.654</c:v>
                </c:pt>
                <c:pt idx="92">
                  <c:v>808.35900000000004</c:v>
                </c:pt>
                <c:pt idx="93">
                  <c:v>808.42700000000002</c:v>
                </c:pt>
                <c:pt idx="94">
                  <c:v>808.47699999999998</c:v>
                </c:pt>
                <c:pt idx="95">
                  <c:v>808.95999999999992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E4-4ABD-9479-2B579FFD32E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904.30099999999993</c:v>
                </c:pt>
                <c:pt idx="1">
                  <c:v>903.14</c:v>
                </c:pt>
                <c:pt idx="2">
                  <c:v>905.2</c:v>
                </c:pt>
                <c:pt idx="3">
                  <c:v>901.36500000000012</c:v>
                </c:pt>
                <c:pt idx="4">
                  <c:v>888.63599999999997</c:v>
                </c:pt>
                <c:pt idx="5">
                  <c:v>887.22300000000007</c:v>
                </c:pt>
                <c:pt idx="6">
                  <c:v>885.92899999999997</c:v>
                </c:pt>
                <c:pt idx="7">
                  <c:v>883.27100000000007</c:v>
                </c:pt>
                <c:pt idx="8">
                  <c:v>873.30100000000004</c:v>
                </c:pt>
                <c:pt idx="9">
                  <c:v>873.19699999999989</c:v>
                </c:pt>
                <c:pt idx="10">
                  <c:v>871.5200000000001</c:v>
                </c:pt>
                <c:pt idx="11">
                  <c:v>870.04200000000003</c:v>
                </c:pt>
                <c:pt idx="12">
                  <c:v>874.77699999999993</c:v>
                </c:pt>
                <c:pt idx="13">
                  <c:v>874.52099999999996</c:v>
                </c:pt>
                <c:pt idx="14">
                  <c:v>873.0569999999999</c:v>
                </c:pt>
                <c:pt idx="15">
                  <c:v>869.56700000000012</c:v>
                </c:pt>
                <c:pt idx="16">
                  <c:v>886.58300000000008</c:v>
                </c:pt>
                <c:pt idx="17">
                  <c:v>887.07800000000009</c:v>
                </c:pt>
                <c:pt idx="18">
                  <c:v>886.26599999999996</c:v>
                </c:pt>
                <c:pt idx="19">
                  <c:v>885.41500000000008</c:v>
                </c:pt>
                <c:pt idx="20">
                  <c:v>904.93899999999996</c:v>
                </c:pt>
                <c:pt idx="21">
                  <c:v>907.57800000000009</c:v>
                </c:pt>
                <c:pt idx="22">
                  <c:v>910.61900000000003</c:v>
                </c:pt>
                <c:pt idx="23">
                  <c:v>911.86000000000013</c:v>
                </c:pt>
                <c:pt idx="24">
                  <c:v>930.12900000000002</c:v>
                </c:pt>
                <c:pt idx="25">
                  <c:v>932.54700000000003</c:v>
                </c:pt>
                <c:pt idx="26">
                  <c:v>927.64</c:v>
                </c:pt>
                <c:pt idx="27">
                  <c:v>921.24699999999996</c:v>
                </c:pt>
                <c:pt idx="28">
                  <c:v>922.56799999999998</c:v>
                </c:pt>
                <c:pt idx="29">
                  <c:v>913.88200000000006</c:v>
                </c:pt>
                <c:pt idx="30">
                  <c:v>902.29599999999994</c:v>
                </c:pt>
                <c:pt idx="31">
                  <c:v>895.35600000000011</c:v>
                </c:pt>
                <c:pt idx="32">
                  <c:v>870.351</c:v>
                </c:pt>
                <c:pt idx="33">
                  <c:v>858.33899999999994</c:v>
                </c:pt>
                <c:pt idx="34">
                  <c:v>858.24800000000005</c:v>
                </c:pt>
                <c:pt idx="35">
                  <c:v>864.08300000000008</c:v>
                </c:pt>
                <c:pt idx="36">
                  <c:v>791.50500000000011</c:v>
                </c:pt>
                <c:pt idx="37">
                  <c:v>791.99599999999998</c:v>
                </c:pt>
                <c:pt idx="38">
                  <c:v>796.93</c:v>
                </c:pt>
                <c:pt idx="39">
                  <c:v>791.20299999999997</c:v>
                </c:pt>
                <c:pt idx="40">
                  <c:v>787.01900000000001</c:v>
                </c:pt>
                <c:pt idx="41">
                  <c:v>811.18000000000018</c:v>
                </c:pt>
                <c:pt idx="42">
                  <c:v>800.31900000000007</c:v>
                </c:pt>
                <c:pt idx="43">
                  <c:v>825.88400000000013</c:v>
                </c:pt>
                <c:pt idx="44">
                  <c:v>784.52299999999991</c:v>
                </c:pt>
                <c:pt idx="45">
                  <c:v>786.29000000000008</c:v>
                </c:pt>
                <c:pt idx="46">
                  <c:v>783.64100000000019</c:v>
                </c:pt>
                <c:pt idx="47">
                  <c:v>779.65100000000007</c:v>
                </c:pt>
                <c:pt idx="48">
                  <c:v>768.9319999999999</c:v>
                </c:pt>
                <c:pt idx="49">
                  <c:v>775.56600000000014</c:v>
                </c:pt>
                <c:pt idx="50">
                  <c:v>776.96999999999991</c:v>
                </c:pt>
                <c:pt idx="51">
                  <c:v>806.04899999999998</c:v>
                </c:pt>
                <c:pt idx="52">
                  <c:v>863.08699999999999</c:v>
                </c:pt>
                <c:pt idx="53">
                  <c:v>808.26999999999987</c:v>
                </c:pt>
                <c:pt idx="54">
                  <c:v>793.84400000000005</c:v>
                </c:pt>
                <c:pt idx="55">
                  <c:v>788.81500000000005</c:v>
                </c:pt>
                <c:pt idx="56">
                  <c:v>865.19100000000003</c:v>
                </c:pt>
                <c:pt idx="57">
                  <c:v>863.57899999999995</c:v>
                </c:pt>
                <c:pt idx="58">
                  <c:v>860.62700000000007</c:v>
                </c:pt>
                <c:pt idx="59">
                  <c:v>849.23699999999985</c:v>
                </c:pt>
                <c:pt idx="60">
                  <c:v>886.85000000000014</c:v>
                </c:pt>
                <c:pt idx="61">
                  <c:v>875.33</c:v>
                </c:pt>
                <c:pt idx="62">
                  <c:v>859.98900000000003</c:v>
                </c:pt>
                <c:pt idx="63">
                  <c:v>862.6110000000001</c:v>
                </c:pt>
                <c:pt idx="64">
                  <c:v>941.75099999999998</c:v>
                </c:pt>
                <c:pt idx="65">
                  <c:v>952.68100000000004</c:v>
                </c:pt>
                <c:pt idx="66">
                  <c:v>958.53300000000002</c:v>
                </c:pt>
                <c:pt idx="67">
                  <c:v>958.63499999999988</c:v>
                </c:pt>
                <c:pt idx="68">
                  <c:v>958.36500000000001</c:v>
                </c:pt>
                <c:pt idx="69">
                  <c:v>960.29100000000005</c:v>
                </c:pt>
                <c:pt idx="70">
                  <c:v>962.351</c:v>
                </c:pt>
                <c:pt idx="71">
                  <c:v>962.24300000000005</c:v>
                </c:pt>
                <c:pt idx="72">
                  <c:v>954.49199999999996</c:v>
                </c:pt>
                <c:pt idx="73">
                  <c:v>959.048</c:v>
                </c:pt>
                <c:pt idx="74">
                  <c:v>957.10700000000008</c:v>
                </c:pt>
                <c:pt idx="75">
                  <c:v>956.01599999999985</c:v>
                </c:pt>
                <c:pt idx="76">
                  <c:v>952.54</c:v>
                </c:pt>
                <c:pt idx="77">
                  <c:v>952.43400000000008</c:v>
                </c:pt>
                <c:pt idx="78">
                  <c:v>950.14200000000005</c:v>
                </c:pt>
                <c:pt idx="79">
                  <c:v>949.11099999999988</c:v>
                </c:pt>
                <c:pt idx="80">
                  <c:v>942.04300000000012</c:v>
                </c:pt>
                <c:pt idx="81">
                  <c:v>938.19200000000012</c:v>
                </c:pt>
                <c:pt idx="82">
                  <c:v>935.30000000000007</c:v>
                </c:pt>
                <c:pt idx="83">
                  <c:v>940.0390000000001</c:v>
                </c:pt>
                <c:pt idx="84">
                  <c:v>931.76800000000014</c:v>
                </c:pt>
                <c:pt idx="85">
                  <c:v>931.05600000000004</c:v>
                </c:pt>
                <c:pt idx="86">
                  <c:v>932.85700000000008</c:v>
                </c:pt>
                <c:pt idx="87">
                  <c:v>932.84599999999989</c:v>
                </c:pt>
                <c:pt idx="88">
                  <c:v>923.79499999999996</c:v>
                </c:pt>
                <c:pt idx="89">
                  <c:v>921.55400000000009</c:v>
                </c:pt>
                <c:pt idx="90">
                  <c:v>923.21799999999996</c:v>
                </c:pt>
                <c:pt idx="91">
                  <c:v>920.66499999999985</c:v>
                </c:pt>
                <c:pt idx="92">
                  <c:v>907.69999999999993</c:v>
                </c:pt>
                <c:pt idx="93">
                  <c:v>909.62799999999993</c:v>
                </c:pt>
                <c:pt idx="94">
                  <c:v>907.36800000000005</c:v>
                </c:pt>
                <c:pt idx="95">
                  <c:v>905.99099999999999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E4-4ABD-9479-2B579FFD32E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2874.5320000000002</c:v>
                </c:pt>
                <c:pt idx="1">
                  <c:v>2820.7849999999999</c:v>
                </c:pt>
                <c:pt idx="2">
                  <c:v>2774.404</c:v>
                </c:pt>
                <c:pt idx="3">
                  <c:v>2740.299</c:v>
                </c:pt>
                <c:pt idx="4">
                  <c:v>2726.1289999999999</c:v>
                </c:pt>
                <c:pt idx="5">
                  <c:v>2706.9509999999996</c:v>
                </c:pt>
                <c:pt idx="6">
                  <c:v>2685.1459999999997</c:v>
                </c:pt>
                <c:pt idx="7">
                  <c:v>2670.2950000000001</c:v>
                </c:pt>
                <c:pt idx="8">
                  <c:v>2650.107</c:v>
                </c:pt>
                <c:pt idx="9">
                  <c:v>2637.8890000000001</c:v>
                </c:pt>
                <c:pt idx="10">
                  <c:v>2609.1950000000002</c:v>
                </c:pt>
                <c:pt idx="11">
                  <c:v>2588.6589999999997</c:v>
                </c:pt>
                <c:pt idx="12">
                  <c:v>2577.4899999999998</c:v>
                </c:pt>
                <c:pt idx="13">
                  <c:v>2546.8709999999996</c:v>
                </c:pt>
                <c:pt idx="14">
                  <c:v>2560.0120000000002</c:v>
                </c:pt>
                <c:pt idx="15">
                  <c:v>2562.84</c:v>
                </c:pt>
                <c:pt idx="16">
                  <c:v>2541.7289999999998</c:v>
                </c:pt>
                <c:pt idx="17">
                  <c:v>2548.4320000000002</c:v>
                </c:pt>
                <c:pt idx="18">
                  <c:v>2570.7640000000001</c:v>
                </c:pt>
                <c:pt idx="19">
                  <c:v>2607.5409999999997</c:v>
                </c:pt>
                <c:pt idx="20">
                  <c:v>2676.8019999999997</c:v>
                </c:pt>
                <c:pt idx="21">
                  <c:v>2700.0149999999999</c:v>
                </c:pt>
                <c:pt idx="22">
                  <c:v>2749.8089999999997</c:v>
                </c:pt>
                <c:pt idx="23">
                  <c:v>2815.5099999999998</c:v>
                </c:pt>
                <c:pt idx="24">
                  <c:v>2887.4679999999998</c:v>
                </c:pt>
                <c:pt idx="25">
                  <c:v>2936.9979999999996</c:v>
                </c:pt>
                <c:pt idx="26">
                  <c:v>2990.203</c:v>
                </c:pt>
                <c:pt idx="27">
                  <c:v>3056.482</c:v>
                </c:pt>
                <c:pt idx="28">
                  <c:v>3154.5099999999998</c:v>
                </c:pt>
                <c:pt idx="29">
                  <c:v>3228.3940000000002</c:v>
                </c:pt>
                <c:pt idx="30">
                  <c:v>3309.1259999999997</c:v>
                </c:pt>
                <c:pt idx="31">
                  <c:v>3404.0179999999996</c:v>
                </c:pt>
                <c:pt idx="32">
                  <c:v>3561.451</c:v>
                </c:pt>
                <c:pt idx="33">
                  <c:v>3647.4300000000003</c:v>
                </c:pt>
                <c:pt idx="34">
                  <c:v>3728.5520000000001</c:v>
                </c:pt>
                <c:pt idx="35">
                  <c:v>3800.654</c:v>
                </c:pt>
                <c:pt idx="36">
                  <c:v>3831.1870000000004</c:v>
                </c:pt>
                <c:pt idx="37">
                  <c:v>3942.6330000000003</c:v>
                </c:pt>
                <c:pt idx="38">
                  <c:v>3989.9179999999997</c:v>
                </c:pt>
                <c:pt idx="39">
                  <c:v>4058.2659999999996</c:v>
                </c:pt>
                <c:pt idx="40">
                  <c:v>4169.1830000000009</c:v>
                </c:pt>
                <c:pt idx="41">
                  <c:v>4267.4890000000005</c:v>
                </c:pt>
                <c:pt idx="42">
                  <c:v>4301.4430000000002</c:v>
                </c:pt>
                <c:pt idx="43">
                  <c:v>4397.09</c:v>
                </c:pt>
                <c:pt idx="44">
                  <c:v>4432.5440000000008</c:v>
                </c:pt>
                <c:pt idx="45">
                  <c:v>4464.0660000000007</c:v>
                </c:pt>
                <c:pt idx="46">
                  <c:v>4478.2620000000006</c:v>
                </c:pt>
                <c:pt idx="47">
                  <c:v>4475.6530000000002</c:v>
                </c:pt>
                <c:pt idx="48">
                  <c:v>4439.8640000000005</c:v>
                </c:pt>
                <c:pt idx="49">
                  <c:v>4410.7450000000008</c:v>
                </c:pt>
                <c:pt idx="50">
                  <c:v>4358.2170000000006</c:v>
                </c:pt>
                <c:pt idx="51">
                  <c:v>4302.7510000000002</c:v>
                </c:pt>
                <c:pt idx="52">
                  <c:v>4249.1930000000002</c:v>
                </c:pt>
                <c:pt idx="53">
                  <c:v>4104.16</c:v>
                </c:pt>
                <c:pt idx="54">
                  <c:v>4030.009</c:v>
                </c:pt>
                <c:pt idx="55">
                  <c:v>3954.2669999999998</c:v>
                </c:pt>
                <c:pt idx="56">
                  <c:v>3933.8449999999993</c:v>
                </c:pt>
                <c:pt idx="57">
                  <c:v>3929.4199999999996</c:v>
                </c:pt>
                <c:pt idx="58">
                  <c:v>3909.5869999999991</c:v>
                </c:pt>
                <c:pt idx="59">
                  <c:v>3904.364</c:v>
                </c:pt>
                <c:pt idx="60">
                  <c:v>3880.779</c:v>
                </c:pt>
                <c:pt idx="61">
                  <c:v>3905.1380000000004</c:v>
                </c:pt>
                <c:pt idx="62">
                  <c:v>3971.1179999999995</c:v>
                </c:pt>
                <c:pt idx="63">
                  <c:v>4054.3909999999996</c:v>
                </c:pt>
                <c:pt idx="64">
                  <c:v>4216.0210000000006</c:v>
                </c:pt>
                <c:pt idx="65">
                  <c:v>4344.6040000000003</c:v>
                </c:pt>
                <c:pt idx="66">
                  <c:v>4461.4780000000001</c:v>
                </c:pt>
                <c:pt idx="67">
                  <c:v>4552.2820000000002</c:v>
                </c:pt>
                <c:pt idx="68">
                  <c:v>4624.3840000000009</c:v>
                </c:pt>
                <c:pt idx="69">
                  <c:v>4678.3959999999997</c:v>
                </c:pt>
                <c:pt idx="70">
                  <c:v>4723.2260000000006</c:v>
                </c:pt>
                <c:pt idx="71">
                  <c:v>4759.5800000000008</c:v>
                </c:pt>
                <c:pt idx="72">
                  <c:v>4819.2420000000011</c:v>
                </c:pt>
                <c:pt idx="73">
                  <c:v>4831.2870000000012</c:v>
                </c:pt>
                <c:pt idx="74">
                  <c:v>4832.8490000000011</c:v>
                </c:pt>
                <c:pt idx="75">
                  <c:v>4784.5690000000013</c:v>
                </c:pt>
                <c:pt idx="76">
                  <c:v>4799.1470000000008</c:v>
                </c:pt>
                <c:pt idx="77">
                  <c:v>4768.3480000000009</c:v>
                </c:pt>
                <c:pt idx="78">
                  <c:v>4728.9030000000002</c:v>
                </c:pt>
                <c:pt idx="79">
                  <c:v>4674.22</c:v>
                </c:pt>
                <c:pt idx="80">
                  <c:v>4602.0410000000002</c:v>
                </c:pt>
                <c:pt idx="81">
                  <c:v>4530.7590000000009</c:v>
                </c:pt>
                <c:pt idx="82">
                  <c:v>4451.6580000000004</c:v>
                </c:pt>
                <c:pt idx="83">
                  <c:v>4369.1630000000005</c:v>
                </c:pt>
                <c:pt idx="84">
                  <c:v>4248.4139999999998</c:v>
                </c:pt>
                <c:pt idx="85">
                  <c:v>4150.9369999999999</c:v>
                </c:pt>
                <c:pt idx="86">
                  <c:v>4057.848</c:v>
                </c:pt>
                <c:pt idx="87">
                  <c:v>3952.7979999999998</c:v>
                </c:pt>
                <c:pt idx="88">
                  <c:v>3810.451</c:v>
                </c:pt>
                <c:pt idx="89">
                  <c:v>3691.3790000000004</c:v>
                </c:pt>
                <c:pt idx="90">
                  <c:v>3575.9019999999996</c:v>
                </c:pt>
                <c:pt idx="91">
                  <c:v>3442.6639999999998</c:v>
                </c:pt>
                <c:pt idx="92">
                  <c:v>3232.2579999999998</c:v>
                </c:pt>
                <c:pt idx="93">
                  <c:v>3101.9349999999999</c:v>
                </c:pt>
                <c:pt idx="94">
                  <c:v>2959.7469999999998</c:v>
                </c:pt>
                <c:pt idx="95">
                  <c:v>2867.5709999999999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E4-4ABD-9479-2B579FFD32E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216</c:v>
                </c:pt>
                <c:pt idx="1">
                  <c:v>216</c:v>
                </c:pt>
                <c:pt idx="2">
                  <c:v>216</c:v>
                </c:pt>
                <c:pt idx="3">
                  <c:v>216</c:v>
                </c:pt>
                <c:pt idx="4">
                  <c:v>203.99999999999997</c:v>
                </c:pt>
                <c:pt idx="5">
                  <c:v>203.99999999999997</c:v>
                </c:pt>
                <c:pt idx="6">
                  <c:v>203.99999999999997</c:v>
                </c:pt>
                <c:pt idx="7">
                  <c:v>203.99999999999997</c:v>
                </c:pt>
                <c:pt idx="8">
                  <c:v>195.99999999999997</c:v>
                </c:pt>
                <c:pt idx="9">
                  <c:v>195.99999999999997</c:v>
                </c:pt>
                <c:pt idx="10">
                  <c:v>195.99999999999997</c:v>
                </c:pt>
                <c:pt idx="11">
                  <c:v>195.99999999999997</c:v>
                </c:pt>
                <c:pt idx="12">
                  <c:v>194.00000000000003</c:v>
                </c:pt>
                <c:pt idx="13">
                  <c:v>194.00000000000003</c:v>
                </c:pt>
                <c:pt idx="14">
                  <c:v>194.00000000000003</c:v>
                </c:pt>
                <c:pt idx="15">
                  <c:v>194.00000000000003</c:v>
                </c:pt>
                <c:pt idx="16">
                  <c:v>201</c:v>
                </c:pt>
                <c:pt idx="17">
                  <c:v>201</c:v>
                </c:pt>
                <c:pt idx="18">
                  <c:v>201</c:v>
                </c:pt>
                <c:pt idx="19">
                  <c:v>201</c:v>
                </c:pt>
                <c:pt idx="20">
                  <c:v>216.99999999999997</c:v>
                </c:pt>
                <c:pt idx="21">
                  <c:v>216.99999999999997</c:v>
                </c:pt>
                <c:pt idx="22">
                  <c:v>216.99999999999997</c:v>
                </c:pt>
                <c:pt idx="23">
                  <c:v>216.99999999999997</c:v>
                </c:pt>
                <c:pt idx="24">
                  <c:v>235</c:v>
                </c:pt>
                <c:pt idx="25">
                  <c:v>235</c:v>
                </c:pt>
                <c:pt idx="26">
                  <c:v>235</c:v>
                </c:pt>
                <c:pt idx="27">
                  <c:v>235</c:v>
                </c:pt>
                <c:pt idx="28">
                  <c:v>262</c:v>
                </c:pt>
                <c:pt idx="29">
                  <c:v>262</c:v>
                </c:pt>
                <c:pt idx="30">
                  <c:v>262</c:v>
                </c:pt>
                <c:pt idx="31">
                  <c:v>262</c:v>
                </c:pt>
                <c:pt idx="32">
                  <c:v>278.00000000000006</c:v>
                </c:pt>
                <c:pt idx="33">
                  <c:v>278.00000000000006</c:v>
                </c:pt>
                <c:pt idx="34">
                  <c:v>278.00000000000006</c:v>
                </c:pt>
                <c:pt idx="35">
                  <c:v>278.00000000000006</c:v>
                </c:pt>
                <c:pt idx="36">
                  <c:v>284</c:v>
                </c:pt>
                <c:pt idx="37">
                  <c:v>284</c:v>
                </c:pt>
                <c:pt idx="38">
                  <c:v>284</c:v>
                </c:pt>
                <c:pt idx="39">
                  <c:v>284</c:v>
                </c:pt>
                <c:pt idx="40">
                  <c:v>292</c:v>
                </c:pt>
                <c:pt idx="41">
                  <c:v>292</c:v>
                </c:pt>
                <c:pt idx="42">
                  <c:v>292</c:v>
                </c:pt>
                <c:pt idx="43">
                  <c:v>292</c:v>
                </c:pt>
                <c:pt idx="44">
                  <c:v>293</c:v>
                </c:pt>
                <c:pt idx="45">
                  <c:v>293</c:v>
                </c:pt>
                <c:pt idx="46">
                  <c:v>293</c:v>
                </c:pt>
                <c:pt idx="47">
                  <c:v>293</c:v>
                </c:pt>
                <c:pt idx="48">
                  <c:v>298</c:v>
                </c:pt>
                <c:pt idx="49">
                  <c:v>298</c:v>
                </c:pt>
                <c:pt idx="50">
                  <c:v>298</c:v>
                </c:pt>
                <c:pt idx="51">
                  <c:v>298</c:v>
                </c:pt>
                <c:pt idx="52">
                  <c:v>294</c:v>
                </c:pt>
                <c:pt idx="53">
                  <c:v>294</c:v>
                </c:pt>
                <c:pt idx="54">
                  <c:v>294</c:v>
                </c:pt>
                <c:pt idx="55">
                  <c:v>294</c:v>
                </c:pt>
                <c:pt idx="56">
                  <c:v>286.99999999999994</c:v>
                </c:pt>
                <c:pt idx="57">
                  <c:v>286.99999999999994</c:v>
                </c:pt>
                <c:pt idx="58">
                  <c:v>286.99999999999994</c:v>
                </c:pt>
                <c:pt idx="59">
                  <c:v>286.99999999999994</c:v>
                </c:pt>
                <c:pt idx="60">
                  <c:v>303.99999999999994</c:v>
                </c:pt>
                <c:pt idx="61">
                  <c:v>303.99999999999994</c:v>
                </c:pt>
                <c:pt idx="62">
                  <c:v>303.99999999999994</c:v>
                </c:pt>
                <c:pt idx="63">
                  <c:v>303.99999999999994</c:v>
                </c:pt>
                <c:pt idx="64">
                  <c:v>336</c:v>
                </c:pt>
                <c:pt idx="65">
                  <c:v>336</c:v>
                </c:pt>
                <c:pt idx="66">
                  <c:v>336</c:v>
                </c:pt>
                <c:pt idx="67">
                  <c:v>336</c:v>
                </c:pt>
                <c:pt idx="68">
                  <c:v>344</c:v>
                </c:pt>
                <c:pt idx="69">
                  <c:v>344</c:v>
                </c:pt>
                <c:pt idx="70">
                  <c:v>344</c:v>
                </c:pt>
                <c:pt idx="71">
                  <c:v>344</c:v>
                </c:pt>
                <c:pt idx="72">
                  <c:v>337.99999999999994</c:v>
                </c:pt>
                <c:pt idx="73">
                  <c:v>337.99999999999994</c:v>
                </c:pt>
                <c:pt idx="74">
                  <c:v>337.99999999999994</c:v>
                </c:pt>
                <c:pt idx="75">
                  <c:v>337.99999999999994</c:v>
                </c:pt>
                <c:pt idx="76">
                  <c:v>323</c:v>
                </c:pt>
                <c:pt idx="77">
                  <c:v>323</c:v>
                </c:pt>
                <c:pt idx="78">
                  <c:v>323</c:v>
                </c:pt>
                <c:pt idx="79">
                  <c:v>323</c:v>
                </c:pt>
                <c:pt idx="80">
                  <c:v>302</c:v>
                </c:pt>
                <c:pt idx="81">
                  <c:v>302</c:v>
                </c:pt>
                <c:pt idx="82">
                  <c:v>302</c:v>
                </c:pt>
                <c:pt idx="83">
                  <c:v>302</c:v>
                </c:pt>
                <c:pt idx="84">
                  <c:v>278.00000000000006</c:v>
                </c:pt>
                <c:pt idx="85">
                  <c:v>278.00000000000006</c:v>
                </c:pt>
                <c:pt idx="86">
                  <c:v>278.00000000000006</c:v>
                </c:pt>
                <c:pt idx="87">
                  <c:v>278.00000000000006</c:v>
                </c:pt>
                <c:pt idx="88">
                  <c:v>250.99999999999994</c:v>
                </c:pt>
                <c:pt idx="89">
                  <c:v>250.99999999999994</c:v>
                </c:pt>
                <c:pt idx="90">
                  <c:v>250.99999999999994</c:v>
                </c:pt>
                <c:pt idx="91">
                  <c:v>250.99999999999994</c:v>
                </c:pt>
                <c:pt idx="92">
                  <c:v>223.00000000000003</c:v>
                </c:pt>
                <c:pt idx="93">
                  <c:v>223.00000000000003</c:v>
                </c:pt>
                <c:pt idx="94">
                  <c:v>223.00000000000003</c:v>
                </c:pt>
                <c:pt idx="95">
                  <c:v>223.00000000000003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1E4-4ABD-9479-2B579FFD32E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1E4-4ABD-9479-2B579FFD32E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1E4-4ABD-9479-2B579FFD32E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1E4-4ABD-9479-2B579FFD32E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1E4-4ABD-9479-2B579FFD32E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1E4-4ABD-9479-2B579FFD32E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1921.4</c:v>
                </c:pt>
                <c:pt idx="1">
                  <c:v>1855.8</c:v>
                </c:pt>
                <c:pt idx="2">
                  <c:v>1805.1</c:v>
                </c:pt>
                <c:pt idx="3">
                  <c:v>1722.4</c:v>
                </c:pt>
                <c:pt idx="4">
                  <c:v>1800.6</c:v>
                </c:pt>
                <c:pt idx="5">
                  <c:v>1722.2</c:v>
                </c:pt>
                <c:pt idx="6">
                  <c:v>1684.2</c:v>
                </c:pt>
                <c:pt idx="7">
                  <c:v>1573.3</c:v>
                </c:pt>
                <c:pt idx="8">
                  <c:v>1785.7</c:v>
                </c:pt>
                <c:pt idx="9">
                  <c:v>1692.8</c:v>
                </c:pt>
                <c:pt idx="10">
                  <c:v>1670.6</c:v>
                </c:pt>
                <c:pt idx="11">
                  <c:v>1652.2</c:v>
                </c:pt>
                <c:pt idx="12">
                  <c:v>1606.8</c:v>
                </c:pt>
                <c:pt idx="13">
                  <c:v>1642.7</c:v>
                </c:pt>
                <c:pt idx="14">
                  <c:v>1581.4</c:v>
                </c:pt>
                <c:pt idx="15">
                  <c:v>1547.4</c:v>
                </c:pt>
                <c:pt idx="16">
                  <c:v>1680.6</c:v>
                </c:pt>
                <c:pt idx="17">
                  <c:v>1656.6</c:v>
                </c:pt>
                <c:pt idx="18">
                  <c:v>1632.6</c:v>
                </c:pt>
                <c:pt idx="19">
                  <c:v>1618.5</c:v>
                </c:pt>
                <c:pt idx="20">
                  <c:v>972</c:v>
                </c:pt>
                <c:pt idx="21">
                  <c:v>975.2</c:v>
                </c:pt>
                <c:pt idx="22">
                  <c:v>1020.7</c:v>
                </c:pt>
                <c:pt idx="23">
                  <c:v>1176.4000000000001</c:v>
                </c:pt>
                <c:pt idx="24">
                  <c:v>744</c:v>
                </c:pt>
                <c:pt idx="25">
                  <c:v>744</c:v>
                </c:pt>
                <c:pt idx="26">
                  <c:v>904.1</c:v>
                </c:pt>
                <c:pt idx="27">
                  <c:v>946.5</c:v>
                </c:pt>
                <c:pt idx="28">
                  <c:v>868.9</c:v>
                </c:pt>
                <c:pt idx="29">
                  <c:v>1004.8</c:v>
                </c:pt>
                <c:pt idx="30">
                  <c:v>1276.7</c:v>
                </c:pt>
                <c:pt idx="31">
                  <c:v>1614.4</c:v>
                </c:pt>
                <c:pt idx="32">
                  <c:v>1677.9</c:v>
                </c:pt>
                <c:pt idx="33">
                  <c:v>2105.1</c:v>
                </c:pt>
                <c:pt idx="34">
                  <c:v>2249.1</c:v>
                </c:pt>
                <c:pt idx="35">
                  <c:v>2153.5</c:v>
                </c:pt>
                <c:pt idx="36">
                  <c:v>2289</c:v>
                </c:pt>
                <c:pt idx="37">
                  <c:v>2289</c:v>
                </c:pt>
                <c:pt idx="38">
                  <c:v>2190.8000000000002</c:v>
                </c:pt>
                <c:pt idx="39">
                  <c:v>2289</c:v>
                </c:pt>
                <c:pt idx="40">
                  <c:v>2364</c:v>
                </c:pt>
                <c:pt idx="41">
                  <c:v>2274.1</c:v>
                </c:pt>
                <c:pt idx="42">
                  <c:v>2347.9</c:v>
                </c:pt>
                <c:pt idx="43">
                  <c:v>2292.6</c:v>
                </c:pt>
                <c:pt idx="44">
                  <c:v>2344.5</c:v>
                </c:pt>
                <c:pt idx="45">
                  <c:v>2307</c:v>
                </c:pt>
                <c:pt idx="46">
                  <c:v>2286.1999999999998</c:v>
                </c:pt>
                <c:pt idx="47">
                  <c:v>2266.1999999999998</c:v>
                </c:pt>
                <c:pt idx="48">
                  <c:v>2395.5</c:v>
                </c:pt>
                <c:pt idx="49">
                  <c:v>2279.8000000000002</c:v>
                </c:pt>
                <c:pt idx="50">
                  <c:v>2289.3000000000002</c:v>
                </c:pt>
                <c:pt idx="51">
                  <c:v>2036</c:v>
                </c:pt>
                <c:pt idx="52">
                  <c:v>2011.4</c:v>
                </c:pt>
                <c:pt idx="53">
                  <c:v>2048.3000000000002</c:v>
                </c:pt>
                <c:pt idx="54">
                  <c:v>2112.1999999999998</c:v>
                </c:pt>
                <c:pt idx="55">
                  <c:v>2117.3000000000002</c:v>
                </c:pt>
                <c:pt idx="56">
                  <c:v>2087.5</c:v>
                </c:pt>
                <c:pt idx="57">
                  <c:v>1851.9</c:v>
                </c:pt>
                <c:pt idx="58">
                  <c:v>1939</c:v>
                </c:pt>
                <c:pt idx="59">
                  <c:v>1787.7</c:v>
                </c:pt>
                <c:pt idx="60">
                  <c:v>1709.8</c:v>
                </c:pt>
                <c:pt idx="61">
                  <c:v>1702.6999999999998</c:v>
                </c:pt>
                <c:pt idx="62">
                  <c:v>1312.6</c:v>
                </c:pt>
                <c:pt idx="63">
                  <c:v>960.6</c:v>
                </c:pt>
                <c:pt idx="64">
                  <c:v>609.5</c:v>
                </c:pt>
                <c:pt idx="65">
                  <c:v>417.29999999999995</c:v>
                </c:pt>
                <c:pt idx="66">
                  <c:v>344.79999999999995</c:v>
                </c:pt>
                <c:pt idx="67">
                  <c:v>275.89999999999998</c:v>
                </c:pt>
                <c:pt idx="68">
                  <c:v>373.7</c:v>
                </c:pt>
                <c:pt idx="69">
                  <c:v>373.7</c:v>
                </c:pt>
                <c:pt idx="70">
                  <c:v>430.7</c:v>
                </c:pt>
                <c:pt idx="71">
                  <c:v>493.3</c:v>
                </c:pt>
                <c:pt idx="72">
                  <c:v>674.7</c:v>
                </c:pt>
                <c:pt idx="73">
                  <c:v>674.7</c:v>
                </c:pt>
                <c:pt idx="74">
                  <c:v>674.7</c:v>
                </c:pt>
                <c:pt idx="75">
                  <c:v>674.7</c:v>
                </c:pt>
                <c:pt idx="76">
                  <c:v>706</c:v>
                </c:pt>
                <c:pt idx="77">
                  <c:v>706</c:v>
                </c:pt>
                <c:pt idx="78">
                  <c:v>706</c:v>
                </c:pt>
                <c:pt idx="79">
                  <c:v>706</c:v>
                </c:pt>
                <c:pt idx="80">
                  <c:v>706</c:v>
                </c:pt>
                <c:pt idx="81">
                  <c:v>706</c:v>
                </c:pt>
                <c:pt idx="82">
                  <c:v>706</c:v>
                </c:pt>
                <c:pt idx="83">
                  <c:v>706</c:v>
                </c:pt>
                <c:pt idx="84">
                  <c:v>740</c:v>
                </c:pt>
                <c:pt idx="85">
                  <c:v>740</c:v>
                </c:pt>
                <c:pt idx="86">
                  <c:v>740</c:v>
                </c:pt>
                <c:pt idx="87">
                  <c:v>740</c:v>
                </c:pt>
                <c:pt idx="88">
                  <c:v>848.9</c:v>
                </c:pt>
                <c:pt idx="89">
                  <c:v>979.5</c:v>
                </c:pt>
                <c:pt idx="90">
                  <c:v>822.3</c:v>
                </c:pt>
                <c:pt idx="91">
                  <c:v>770</c:v>
                </c:pt>
                <c:pt idx="92">
                  <c:v>1344.1</c:v>
                </c:pt>
                <c:pt idx="93">
                  <c:v>1083.3</c:v>
                </c:pt>
                <c:pt idx="94">
                  <c:v>1015.4</c:v>
                </c:pt>
                <c:pt idx="95">
                  <c:v>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1E4-4ABD-9479-2B579FFD32E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51</c:v>
                </c:pt>
                <c:pt idx="1">
                  <c:v>51</c:v>
                </c:pt>
                <c:pt idx="2">
                  <c:v>51</c:v>
                </c:pt>
                <c:pt idx="3">
                  <c:v>51</c:v>
                </c:pt>
                <c:pt idx="4">
                  <c:v>51</c:v>
                </c:pt>
                <c:pt idx="5">
                  <c:v>51</c:v>
                </c:pt>
                <c:pt idx="6">
                  <c:v>51</c:v>
                </c:pt>
                <c:pt idx="7">
                  <c:v>51</c:v>
                </c:pt>
                <c:pt idx="8">
                  <c:v>51</c:v>
                </c:pt>
                <c:pt idx="9">
                  <c:v>51</c:v>
                </c:pt>
                <c:pt idx="10">
                  <c:v>51</c:v>
                </c:pt>
                <c:pt idx="11">
                  <c:v>51</c:v>
                </c:pt>
                <c:pt idx="12">
                  <c:v>51</c:v>
                </c:pt>
                <c:pt idx="13">
                  <c:v>51</c:v>
                </c:pt>
                <c:pt idx="14">
                  <c:v>51</c:v>
                </c:pt>
                <c:pt idx="15">
                  <c:v>51</c:v>
                </c:pt>
                <c:pt idx="16">
                  <c:v>51</c:v>
                </c:pt>
                <c:pt idx="17">
                  <c:v>51</c:v>
                </c:pt>
                <c:pt idx="18">
                  <c:v>51</c:v>
                </c:pt>
                <c:pt idx="19">
                  <c:v>51</c:v>
                </c:pt>
                <c:pt idx="20">
                  <c:v>51</c:v>
                </c:pt>
                <c:pt idx="21">
                  <c:v>51</c:v>
                </c:pt>
                <c:pt idx="22">
                  <c:v>51</c:v>
                </c:pt>
                <c:pt idx="23">
                  <c:v>51</c:v>
                </c:pt>
                <c:pt idx="24">
                  <c:v>51</c:v>
                </c:pt>
                <c:pt idx="25">
                  <c:v>51</c:v>
                </c:pt>
                <c:pt idx="26">
                  <c:v>51</c:v>
                </c:pt>
                <c:pt idx="27">
                  <c:v>48.268000000000001</c:v>
                </c:pt>
                <c:pt idx="28">
                  <c:v>44.192</c:v>
                </c:pt>
                <c:pt idx="29">
                  <c:v>38.643999999999998</c:v>
                </c:pt>
                <c:pt idx="30">
                  <c:v>32.628</c:v>
                </c:pt>
                <c:pt idx="31">
                  <c:v>26.876000000000001</c:v>
                </c:pt>
                <c:pt idx="32">
                  <c:v>21.504000000000001</c:v>
                </c:pt>
                <c:pt idx="33">
                  <c:v>16.228000000000002</c:v>
                </c:pt>
                <c:pt idx="34">
                  <c:v>11.128</c:v>
                </c:pt>
                <c:pt idx="35">
                  <c:v>6.516</c:v>
                </c:pt>
                <c:pt idx="36">
                  <c:v>2.504</c:v>
                </c:pt>
                <c:pt idx="52">
                  <c:v>0.27200000000000002</c:v>
                </c:pt>
                <c:pt idx="53">
                  <c:v>4.1079999999999997</c:v>
                </c:pt>
                <c:pt idx="54">
                  <c:v>8.3079999999999998</c:v>
                </c:pt>
                <c:pt idx="55">
                  <c:v>13.016</c:v>
                </c:pt>
                <c:pt idx="56">
                  <c:v>18.155999999999999</c:v>
                </c:pt>
                <c:pt idx="57">
                  <c:v>23.3</c:v>
                </c:pt>
                <c:pt idx="58">
                  <c:v>28.896000000000001</c:v>
                </c:pt>
                <c:pt idx="59">
                  <c:v>35.384</c:v>
                </c:pt>
                <c:pt idx="60">
                  <c:v>41.968000000000004</c:v>
                </c:pt>
                <c:pt idx="61">
                  <c:v>46.683999999999997</c:v>
                </c:pt>
                <c:pt idx="62">
                  <c:v>49.207999999999998</c:v>
                </c:pt>
                <c:pt idx="63">
                  <c:v>50.34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51</c:v>
                </c:pt>
                <c:pt idx="69">
                  <c:v>51</c:v>
                </c:pt>
                <c:pt idx="70">
                  <c:v>51</c:v>
                </c:pt>
                <c:pt idx="71">
                  <c:v>51</c:v>
                </c:pt>
                <c:pt idx="72">
                  <c:v>51</c:v>
                </c:pt>
                <c:pt idx="73">
                  <c:v>51</c:v>
                </c:pt>
                <c:pt idx="74">
                  <c:v>51</c:v>
                </c:pt>
                <c:pt idx="75">
                  <c:v>51</c:v>
                </c:pt>
                <c:pt idx="76">
                  <c:v>51</c:v>
                </c:pt>
                <c:pt idx="77">
                  <c:v>51</c:v>
                </c:pt>
                <c:pt idx="78">
                  <c:v>51</c:v>
                </c:pt>
                <c:pt idx="79">
                  <c:v>51</c:v>
                </c:pt>
                <c:pt idx="80">
                  <c:v>51</c:v>
                </c:pt>
                <c:pt idx="81">
                  <c:v>51</c:v>
                </c:pt>
                <c:pt idx="82">
                  <c:v>51</c:v>
                </c:pt>
                <c:pt idx="83">
                  <c:v>51</c:v>
                </c:pt>
                <c:pt idx="84">
                  <c:v>51</c:v>
                </c:pt>
                <c:pt idx="85">
                  <c:v>51</c:v>
                </c:pt>
                <c:pt idx="86">
                  <c:v>51</c:v>
                </c:pt>
                <c:pt idx="87">
                  <c:v>51</c:v>
                </c:pt>
                <c:pt idx="88">
                  <c:v>51</c:v>
                </c:pt>
                <c:pt idx="89">
                  <c:v>51</c:v>
                </c:pt>
                <c:pt idx="90">
                  <c:v>51</c:v>
                </c:pt>
                <c:pt idx="91">
                  <c:v>51</c:v>
                </c:pt>
                <c:pt idx="92">
                  <c:v>51</c:v>
                </c:pt>
                <c:pt idx="93">
                  <c:v>51</c:v>
                </c:pt>
                <c:pt idx="94">
                  <c:v>51</c:v>
                </c:pt>
                <c:pt idx="9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1E4-4ABD-9479-2B579FFD32E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1E4-4ABD-9479-2B579FFD32E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1E4-4ABD-9479-2B579FFD32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97.5</c:v>
                </c:pt>
                <c:pt idx="1">
                  <c:v>91.92</c:v>
                </c:pt>
                <c:pt idx="2">
                  <c:v>89.53</c:v>
                </c:pt>
                <c:pt idx="3">
                  <c:v>88.38</c:v>
                </c:pt>
                <c:pt idx="4">
                  <c:v>99.84</c:v>
                </c:pt>
                <c:pt idx="5">
                  <c:v>96.51</c:v>
                </c:pt>
                <c:pt idx="6">
                  <c:v>86.85</c:v>
                </c:pt>
                <c:pt idx="7">
                  <c:v>83.07</c:v>
                </c:pt>
                <c:pt idx="8">
                  <c:v>90.47</c:v>
                </c:pt>
                <c:pt idx="9">
                  <c:v>85.3</c:v>
                </c:pt>
                <c:pt idx="10">
                  <c:v>83.97</c:v>
                </c:pt>
                <c:pt idx="11">
                  <c:v>83.26</c:v>
                </c:pt>
                <c:pt idx="12">
                  <c:v>82.06</c:v>
                </c:pt>
                <c:pt idx="13">
                  <c:v>82.57</c:v>
                </c:pt>
                <c:pt idx="14">
                  <c:v>81.67</c:v>
                </c:pt>
                <c:pt idx="15">
                  <c:v>81.11</c:v>
                </c:pt>
                <c:pt idx="16">
                  <c:v>85.17</c:v>
                </c:pt>
                <c:pt idx="17">
                  <c:v>85.23</c:v>
                </c:pt>
                <c:pt idx="18">
                  <c:v>85.83</c:v>
                </c:pt>
                <c:pt idx="19">
                  <c:v>86.16</c:v>
                </c:pt>
                <c:pt idx="20">
                  <c:v>82.66</c:v>
                </c:pt>
                <c:pt idx="21">
                  <c:v>85.04</c:v>
                </c:pt>
                <c:pt idx="22">
                  <c:v>88.13</c:v>
                </c:pt>
                <c:pt idx="23">
                  <c:v>89.66</c:v>
                </c:pt>
                <c:pt idx="24">
                  <c:v>79.44</c:v>
                </c:pt>
                <c:pt idx="25">
                  <c:v>83.77</c:v>
                </c:pt>
                <c:pt idx="26">
                  <c:v>88.41</c:v>
                </c:pt>
                <c:pt idx="27">
                  <c:v>97.58</c:v>
                </c:pt>
                <c:pt idx="28">
                  <c:v>94.77</c:v>
                </c:pt>
                <c:pt idx="29">
                  <c:v>89.56</c:v>
                </c:pt>
                <c:pt idx="30">
                  <c:v>88.64</c:v>
                </c:pt>
                <c:pt idx="31">
                  <c:v>88.85</c:v>
                </c:pt>
                <c:pt idx="32">
                  <c:v>86.51</c:v>
                </c:pt>
                <c:pt idx="33">
                  <c:v>87.72</c:v>
                </c:pt>
                <c:pt idx="34">
                  <c:v>84.5</c:v>
                </c:pt>
                <c:pt idx="35">
                  <c:v>79.709999999999994</c:v>
                </c:pt>
                <c:pt idx="36">
                  <c:v>95.66</c:v>
                </c:pt>
                <c:pt idx="37">
                  <c:v>87.67</c:v>
                </c:pt>
                <c:pt idx="38">
                  <c:v>86.46</c:v>
                </c:pt>
                <c:pt idx="39">
                  <c:v>86.54</c:v>
                </c:pt>
                <c:pt idx="40">
                  <c:v>87.1</c:v>
                </c:pt>
                <c:pt idx="41">
                  <c:v>77.41</c:v>
                </c:pt>
                <c:pt idx="42">
                  <c:v>78.95</c:v>
                </c:pt>
                <c:pt idx="43">
                  <c:v>26.25</c:v>
                </c:pt>
                <c:pt idx="44">
                  <c:v>83</c:v>
                </c:pt>
                <c:pt idx="45">
                  <c:v>82.6</c:v>
                </c:pt>
                <c:pt idx="46">
                  <c:v>83.65</c:v>
                </c:pt>
                <c:pt idx="47">
                  <c:v>83.46</c:v>
                </c:pt>
                <c:pt idx="48">
                  <c:v>87.63</c:v>
                </c:pt>
                <c:pt idx="49">
                  <c:v>87.14</c:v>
                </c:pt>
                <c:pt idx="50">
                  <c:v>87.81</c:v>
                </c:pt>
                <c:pt idx="51">
                  <c:v>78.37</c:v>
                </c:pt>
                <c:pt idx="52">
                  <c:v>15.34</c:v>
                </c:pt>
                <c:pt idx="53">
                  <c:v>80.19</c:v>
                </c:pt>
                <c:pt idx="54">
                  <c:v>87.74</c:v>
                </c:pt>
                <c:pt idx="55">
                  <c:v>96.89</c:v>
                </c:pt>
                <c:pt idx="56">
                  <c:v>87.87</c:v>
                </c:pt>
                <c:pt idx="57">
                  <c:v>92.49</c:v>
                </c:pt>
                <c:pt idx="58">
                  <c:v>96.42</c:v>
                </c:pt>
                <c:pt idx="59">
                  <c:v>102.17</c:v>
                </c:pt>
                <c:pt idx="60">
                  <c:v>93.67</c:v>
                </c:pt>
                <c:pt idx="61">
                  <c:v>101.63</c:v>
                </c:pt>
                <c:pt idx="62">
                  <c:v>110.64</c:v>
                </c:pt>
                <c:pt idx="63">
                  <c:v>114.46</c:v>
                </c:pt>
                <c:pt idx="64">
                  <c:v>111.25</c:v>
                </c:pt>
                <c:pt idx="65">
                  <c:v>115</c:v>
                </c:pt>
                <c:pt idx="66">
                  <c:v>118.07</c:v>
                </c:pt>
                <c:pt idx="67">
                  <c:v>125.77</c:v>
                </c:pt>
                <c:pt idx="68">
                  <c:v>129.24</c:v>
                </c:pt>
                <c:pt idx="69">
                  <c:v>120.88</c:v>
                </c:pt>
                <c:pt idx="70">
                  <c:v>114.68</c:v>
                </c:pt>
                <c:pt idx="71">
                  <c:v>117.2</c:v>
                </c:pt>
                <c:pt idx="72">
                  <c:v>118.95</c:v>
                </c:pt>
                <c:pt idx="73">
                  <c:v>117.56</c:v>
                </c:pt>
                <c:pt idx="74">
                  <c:v>118.81</c:v>
                </c:pt>
                <c:pt idx="75">
                  <c:v>131.52000000000001</c:v>
                </c:pt>
                <c:pt idx="76">
                  <c:v>123.22</c:v>
                </c:pt>
                <c:pt idx="77">
                  <c:v>119.3</c:v>
                </c:pt>
                <c:pt idx="78">
                  <c:v>125.57</c:v>
                </c:pt>
                <c:pt idx="79">
                  <c:v>117.11</c:v>
                </c:pt>
                <c:pt idx="80">
                  <c:v>120.11</c:v>
                </c:pt>
                <c:pt idx="81">
                  <c:v>114.47</c:v>
                </c:pt>
                <c:pt idx="82">
                  <c:v>113.89</c:v>
                </c:pt>
                <c:pt idx="83">
                  <c:v>106.31</c:v>
                </c:pt>
                <c:pt idx="84">
                  <c:v>114.32</c:v>
                </c:pt>
                <c:pt idx="85">
                  <c:v>108.04</c:v>
                </c:pt>
                <c:pt idx="86">
                  <c:v>99.62</c:v>
                </c:pt>
                <c:pt idx="87">
                  <c:v>91.1</c:v>
                </c:pt>
                <c:pt idx="88">
                  <c:v>105.35</c:v>
                </c:pt>
                <c:pt idx="89">
                  <c:v>102.69</c:v>
                </c:pt>
                <c:pt idx="90">
                  <c:v>94.43</c:v>
                </c:pt>
                <c:pt idx="91">
                  <c:v>87.94</c:v>
                </c:pt>
                <c:pt idx="92">
                  <c:v>98.58</c:v>
                </c:pt>
                <c:pt idx="93">
                  <c:v>93.47</c:v>
                </c:pt>
                <c:pt idx="94">
                  <c:v>91.43</c:v>
                </c:pt>
                <c:pt idx="95">
                  <c:v>82.24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1E4-4ABD-9479-2B579FFD32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6943.6009999999997</v>
      </c>
      <c r="C5" s="25">
        <v>6820.9870000000001</v>
      </c>
      <c r="D5" s="25">
        <v>6725.0829999999996</v>
      </c>
      <c r="E5" s="25">
        <v>6603.2790000000005</v>
      </c>
      <c r="F5" s="25">
        <v>6642.7049999999999</v>
      </c>
      <c r="G5" s="25">
        <v>6542.7</v>
      </c>
      <c r="H5" s="25">
        <v>6481.1210000000001</v>
      </c>
      <c r="I5" s="25">
        <v>6351.0730000000003</v>
      </c>
      <c r="J5" s="25">
        <v>6489.6369999999997</v>
      </c>
      <c r="K5" s="25">
        <v>6383.3530000000001</v>
      </c>
      <c r="L5" s="25">
        <v>6330.2809999999999</v>
      </c>
      <c r="M5" s="25">
        <v>6289.8819999999996</v>
      </c>
      <c r="N5" s="25">
        <v>6229.3140000000003</v>
      </c>
      <c r="O5" s="25">
        <v>6233.7049999999999</v>
      </c>
      <c r="P5" s="25">
        <v>6183.72</v>
      </c>
      <c r="Q5" s="25">
        <v>6148.902</v>
      </c>
      <c r="R5" s="25">
        <v>6283.259</v>
      </c>
      <c r="S5" s="25">
        <v>6267.0770000000002</v>
      </c>
      <c r="T5" s="25">
        <v>6264.3040000000001</v>
      </c>
      <c r="U5" s="25">
        <v>6287.7</v>
      </c>
      <c r="V5" s="25">
        <v>5742.5659999999998</v>
      </c>
      <c r="W5" s="25">
        <v>5772.0879999999997</v>
      </c>
      <c r="X5" s="25">
        <v>5870.9120000000003</v>
      </c>
      <c r="Y5" s="25">
        <v>6094.9889999999996</v>
      </c>
      <c r="Z5" s="25">
        <v>5773.3940000000002</v>
      </c>
      <c r="AA5" s="25">
        <v>5827.0609999999997</v>
      </c>
      <c r="AB5" s="25">
        <v>6034.4380000000001</v>
      </c>
      <c r="AC5" s="25">
        <v>6133.1509999999998</v>
      </c>
      <c r="AD5" s="25">
        <v>6194.5140000000001</v>
      </c>
      <c r="AE5" s="25">
        <v>6386.8940000000002</v>
      </c>
      <c r="AF5" s="25">
        <v>6718.2610000000004</v>
      </c>
      <c r="AG5" s="25">
        <v>7134.5519999999997</v>
      </c>
      <c r="AH5" s="25">
        <v>7303.6580000000004</v>
      </c>
      <c r="AI5" s="25">
        <v>7794.7389999999996</v>
      </c>
      <c r="AJ5" s="25">
        <v>8009.44</v>
      </c>
      <c r="AK5" s="25">
        <v>7983.3990000000003</v>
      </c>
      <c r="AL5" s="25">
        <v>8074.3729999999996</v>
      </c>
      <c r="AM5" s="25">
        <v>8182.1390000000001</v>
      </c>
      <c r="AN5" s="25">
        <v>8139.3289999999997</v>
      </c>
      <c r="AO5" s="25">
        <v>8300.2720000000008</v>
      </c>
      <c r="AP5" s="25">
        <v>8484.7819999999992</v>
      </c>
      <c r="AQ5" s="25">
        <v>8516.5169999999998</v>
      </c>
      <c r="AR5" s="25">
        <v>8611.0650000000005</v>
      </c>
      <c r="AS5" s="25">
        <v>8674.9040000000005</v>
      </c>
      <c r="AT5" s="25">
        <v>8673.5319999999992</v>
      </c>
      <c r="AU5" s="25">
        <v>8668.3690000000006</v>
      </c>
      <c r="AV5" s="25">
        <v>8658.0779999999995</v>
      </c>
      <c r="AW5" s="25">
        <v>8636.4519999999993</v>
      </c>
      <c r="AX5" s="25">
        <v>8761.1650000000009</v>
      </c>
      <c r="AY5" s="25">
        <v>8623.2780000000002</v>
      </c>
      <c r="AZ5" s="25">
        <v>8582.8680000000004</v>
      </c>
      <c r="BA5" s="25">
        <v>8304.3450000000012</v>
      </c>
      <c r="BB5" s="25">
        <v>8244.6779999999999</v>
      </c>
      <c r="BC5" s="25">
        <v>8085.875</v>
      </c>
      <c r="BD5" s="25">
        <v>8068.8419999999996</v>
      </c>
      <c r="BE5" s="25">
        <v>8001.5129999999999</v>
      </c>
      <c r="BF5" s="25">
        <v>8023.8239999999996</v>
      </c>
      <c r="BG5" s="25">
        <v>7793.5720000000001</v>
      </c>
      <c r="BH5" s="25">
        <v>7871.0829999999996</v>
      </c>
      <c r="BI5" s="25">
        <v>7716.0420000000004</v>
      </c>
      <c r="BJ5" s="25">
        <v>7701.93</v>
      </c>
      <c r="BK5" s="25">
        <v>7719.5929999999998</v>
      </c>
      <c r="BL5" s="25">
        <v>7385.2709999999997</v>
      </c>
      <c r="BM5" s="25">
        <v>7128.6769999999997</v>
      </c>
      <c r="BN5" s="25">
        <v>7052.8869999999997</v>
      </c>
      <c r="BO5" s="25">
        <v>7006.6369999999997</v>
      </c>
      <c r="BP5" s="25">
        <v>7062.0969999999998</v>
      </c>
      <c r="BQ5" s="25">
        <v>7086.5919999999996</v>
      </c>
      <c r="BR5" s="25">
        <v>7214.3310000000001</v>
      </c>
      <c r="BS5" s="25">
        <v>7271.241</v>
      </c>
      <c r="BT5" s="25">
        <v>7376.6270000000004</v>
      </c>
      <c r="BU5" s="25">
        <v>7476.2709999999997</v>
      </c>
      <c r="BV5" s="25">
        <v>7695.2830000000004</v>
      </c>
      <c r="BW5" s="25">
        <v>7712.5510000000004</v>
      </c>
      <c r="BX5" s="25">
        <v>7712.0349999999999</v>
      </c>
      <c r="BY5" s="25">
        <v>7662.6850000000004</v>
      </c>
      <c r="BZ5" s="25">
        <v>7723.1940000000004</v>
      </c>
      <c r="CA5" s="25">
        <v>7691.3159999999998</v>
      </c>
      <c r="CB5" s="25">
        <v>7648.5339999999997</v>
      </c>
      <c r="CC5" s="25">
        <v>7596.299</v>
      </c>
      <c r="CD5" s="25">
        <v>7499.7219999999998</v>
      </c>
      <c r="CE5" s="25">
        <v>7423.5370000000003</v>
      </c>
      <c r="CF5" s="25">
        <v>7338.8869999999997</v>
      </c>
      <c r="CG5" s="25">
        <v>7258.9170000000004</v>
      </c>
      <c r="CH5" s="25">
        <v>7156.1840000000002</v>
      </c>
      <c r="CI5" s="25">
        <v>7054.6030000000001</v>
      </c>
      <c r="CJ5" s="25">
        <v>6961.1180000000004</v>
      </c>
      <c r="CK5" s="25">
        <v>6853.2860000000001</v>
      </c>
      <c r="CL5" s="25">
        <v>6778.66</v>
      </c>
      <c r="CM5" s="25">
        <v>6785.07</v>
      </c>
      <c r="CN5" s="25">
        <v>6511.2539999999999</v>
      </c>
      <c r="CO5" s="25">
        <v>6319.9359999999997</v>
      </c>
      <c r="CP5" s="25">
        <v>6683.3879999999999</v>
      </c>
      <c r="CQ5" s="25">
        <v>6290.3360000000002</v>
      </c>
      <c r="CR5" s="25">
        <v>6074.9629999999997</v>
      </c>
      <c r="CS5" s="25">
        <v>5764.4780000000001</v>
      </c>
      <c r="CT5" s="26"/>
      <c r="CU5" s="26"/>
      <c r="CV5" s="26"/>
      <c r="CW5" s="27"/>
      <c r="CX5" s="28">
        <f t="array" ref="CX5">SUMPRODUCT(B5:CW5*0.25)</f>
        <v>172662.75649999999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97.5</v>
      </c>
      <c r="C8" s="37">
        <v>91.92</v>
      </c>
      <c r="D8" s="37">
        <v>89.53</v>
      </c>
      <c r="E8" s="37">
        <v>88.38</v>
      </c>
      <c r="F8" s="37">
        <v>99.84</v>
      </c>
      <c r="G8" s="37">
        <v>96.51</v>
      </c>
      <c r="H8" s="37">
        <v>86.85</v>
      </c>
      <c r="I8" s="37">
        <v>83.07</v>
      </c>
      <c r="J8" s="37">
        <v>90.47</v>
      </c>
      <c r="K8" s="37">
        <v>85.3</v>
      </c>
      <c r="L8" s="37">
        <v>83.97</v>
      </c>
      <c r="M8" s="37">
        <v>83.26</v>
      </c>
      <c r="N8" s="37">
        <v>82.06</v>
      </c>
      <c r="O8" s="37">
        <v>82.57</v>
      </c>
      <c r="P8" s="37">
        <v>81.67</v>
      </c>
      <c r="Q8" s="37">
        <v>81.11</v>
      </c>
      <c r="R8" s="37">
        <v>85.17</v>
      </c>
      <c r="S8" s="37">
        <v>85.23</v>
      </c>
      <c r="T8" s="37">
        <v>85.83</v>
      </c>
      <c r="U8" s="37">
        <v>86.16</v>
      </c>
      <c r="V8" s="37">
        <v>82.66</v>
      </c>
      <c r="W8" s="37">
        <v>85.04</v>
      </c>
      <c r="X8" s="37">
        <v>88.13</v>
      </c>
      <c r="Y8" s="37">
        <v>89.66</v>
      </c>
      <c r="Z8" s="37">
        <v>79.44</v>
      </c>
      <c r="AA8" s="37">
        <v>83.77</v>
      </c>
      <c r="AB8" s="37">
        <v>88.41</v>
      </c>
      <c r="AC8" s="37">
        <v>97.58</v>
      </c>
      <c r="AD8" s="37">
        <v>94.77</v>
      </c>
      <c r="AE8" s="37">
        <v>89.56</v>
      </c>
      <c r="AF8" s="37">
        <v>88.64</v>
      </c>
      <c r="AG8" s="37">
        <v>88.85</v>
      </c>
      <c r="AH8" s="37">
        <v>86.51</v>
      </c>
      <c r="AI8" s="37">
        <v>87.72</v>
      </c>
      <c r="AJ8" s="37">
        <v>84.5</v>
      </c>
      <c r="AK8" s="37">
        <v>79.709999999999994</v>
      </c>
      <c r="AL8" s="37">
        <v>95.66</v>
      </c>
      <c r="AM8" s="37">
        <v>87.67</v>
      </c>
      <c r="AN8" s="37">
        <v>86.46</v>
      </c>
      <c r="AO8" s="37">
        <v>86.54</v>
      </c>
      <c r="AP8" s="37">
        <v>87.1</v>
      </c>
      <c r="AQ8" s="37">
        <v>77.41</v>
      </c>
      <c r="AR8" s="37">
        <v>78.95</v>
      </c>
      <c r="AS8" s="37">
        <v>26.25</v>
      </c>
      <c r="AT8" s="37">
        <v>83</v>
      </c>
      <c r="AU8" s="37">
        <v>82.6</v>
      </c>
      <c r="AV8" s="37">
        <v>83.65</v>
      </c>
      <c r="AW8" s="37">
        <v>83.46</v>
      </c>
      <c r="AX8" s="37">
        <v>87.63</v>
      </c>
      <c r="AY8" s="37">
        <v>87.14</v>
      </c>
      <c r="AZ8" s="37">
        <v>87.81</v>
      </c>
      <c r="BA8" s="37">
        <v>78.37</v>
      </c>
      <c r="BB8" s="37">
        <v>15.34</v>
      </c>
      <c r="BC8" s="37">
        <v>80.19</v>
      </c>
      <c r="BD8" s="37">
        <v>87.74</v>
      </c>
      <c r="BE8" s="37">
        <v>96.89</v>
      </c>
      <c r="BF8" s="37">
        <v>87.87</v>
      </c>
      <c r="BG8" s="37">
        <v>92.49</v>
      </c>
      <c r="BH8" s="37">
        <v>96.42</v>
      </c>
      <c r="BI8" s="37">
        <v>102.17</v>
      </c>
      <c r="BJ8" s="37">
        <v>93.67</v>
      </c>
      <c r="BK8" s="37">
        <v>101.63</v>
      </c>
      <c r="BL8" s="37">
        <v>110.64</v>
      </c>
      <c r="BM8" s="37">
        <v>114.46</v>
      </c>
      <c r="BN8" s="37">
        <v>111.25</v>
      </c>
      <c r="BO8" s="37">
        <v>115</v>
      </c>
      <c r="BP8" s="37">
        <v>118.07</v>
      </c>
      <c r="BQ8" s="37">
        <v>125.77</v>
      </c>
      <c r="BR8" s="37">
        <v>129.24</v>
      </c>
      <c r="BS8" s="37">
        <v>120.88</v>
      </c>
      <c r="BT8" s="37">
        <v>114.68</v>
      </c>
      <c r="BU8" s="37">
        <v>117.2</v>
      </c>
      <c r="BV8" s="37">
        <v>118.95</v>
      </c>
      <c r="BW8" s="37">
        <v>117.56</v>
      </c>
      <c r="BX8" s="37">
        <v>118.81</v>
      </c>
      <c r="BY8" s="37">
        <v>131.52000000000001</v>
      </c>
      <c r="BZ8" s="37">
        <v>123.22</v>
      </c>
      <c r="CA8" s="37">
        <v>119.3</v>
      </c>
      <c r="CB8" s="37">
        <v>125.57</v>
      </c>
      <c r="CC8" s="37">
        <v>117.11</v>
      </c>
      <c r="CD8" s="37">
        <v>120.11</v>
      </c>
      <c r="CE8" s="37">
        <v>114.47</v>
      </c>
      <c r="CF8" s="37">
        <v>113.89</v>
      </c>
      <c r="CG8" s="37">
        <v>106.31</v>
      </c>
      <c r="CH8" s="37">
        <v>114.32</v>
      </c>
      <c r="CI8" s="37">
        <v>108.04</v>
      </c>
      <c r="CJ8" s="37">
        <v>99.62</v>
      </c>
      <c r="CK8" s="37">
        <v>91.1</v>
      </c>
      <c r="CL8" s="37">
        <v>105.35</v>
      </c>
      <c r="CM8" s="37">
        <v>102.69</v>
      </c>
      <c r="CN8" s="37">
        <v>94.43</v>
      </c>
      <c r="CO8" s="37">
        <v>87.94</v>
      </c>
      <c r="CP8" s="37">
        <v>98.58</v>
      </c>
      <c r="CQ8" s="37">
        <v>93.47</v>
      </c>
      <c r="CR8" s="37">
        <v>91.43</v>
      </c>
      <c r="CS8" s="37">
        <v>82.24</v>
      </c>
      <c r="CT8" s="38"/>
      <c r="CU8" s="38"/>
      <c r="CV8" s="38"/>
      <c r="CW8" s="39"/>
      <c r="CX8" s="40">
        <f>IF(SUM(B8:CW8)&lt;&gt;0,AVERAGEIF(B8:CW8,"&lt;&gt;"""),"")</f>
        <v>94.465416666666684</v>
      </c>
    </row>
    <row r="9" spans="1:102" ht="24.95" customHeight="1" thickBot="1" x14ac:dyDescent="0.25">
      <c r="A9" s="41" t="s">
        <v>6</v>
      </c>
      <c r="B9" s="42">
        <v>91.832499999999996</v>
      </c>
      <c r="C9" s="43">
        <v>91.832499999999996</v>
      </c>
      <c r="D9" s="43">
        <v>91.832499999999996</v>
      </c>
      <c r="E9" s="43">
        <v>91.832499999999996</v>
      </c>
      <c r="F9" s="43">
        <v>91.567499999999995</v>
      </c>
      <c r="G9" s="43">
        <v>91.567499999999995</v>
      </c>
      <c r="H9" s="43">
        <v>91.567499999999995</v>
      </c>
      <c r="I9" s="43">
        <v>91.567499999999995</v>
      </c>
      <c r="J9" s="43">
        <v>85.75</v>
      </c>
      <c r="K9" s="43">
        <v>85.75</v>
      </c>
      <c r="L9" s="43">
        <v>85.75</v>
      </c>
      <c r="M9" s="43">
        <v>85.75</v>
      </c>
      <c r="N9" s="43">
        <v>81.852500000000006</v>
      </c>
      <c r="O9" s="43">
        <v>81.852500000000006</v>
      </c>
      <c r="P9" s="43">
        <v>81.852500000000006</v>
      </c>
      <c r="Q9" s="43">
        <v>81.852500000000006</v>
      </c>
      <c r="R9" s="43">
        <v>85.597499999999997</v>
      </c>
      <c r="S9" s="43">
        <v>85.597499999999997</v>
      </c>
      <c r="T9" s="43">
        <v>85.597499999999997</v>
      </c>
      <c r="U9" s="43">
        <v>85.597499999999997</v>
      </c>
      <c r="V9" s="43">
        <v>86.372500000000002</v>
      </c>
      <c r="W9" s="43">
        <v>86.372500000000002</v>
      </c>
      <c r="X9" s="43">
        <v>86.372500000000002</v>
      </c>
      <c r="Y9" s="43">
        <v>86.372500000000002</v>
      </c>
      <c r="Z9" s="43">
        <v>87.3</v>
      </c>
      <c r="AA9" s="43">
        <v>87.3</v>
      </c>
      <c r="AB9" s="43">
        <v>87.3</v>
      </c>
      <c r="AC9" s="43">
        <v>87.3</v>
      </c>
      <c r="AD9" s="43">
        <v>90.454999999999998</v>
      </c>
      <c r="AE9" s="43">
        <v>90.454999999999998</v>
      </c>
      <c r="AF9" s="43">
        <v>90.454999999999998</v>
      </c>
      <c r="AG9" s="43">
        <v>90.454999999999998</v>
      </c>
      <c r="AH9" s="43">
        <v>84.61</v>
      </c>
      <c r="AI9" s="43">
        <v>84.61</v>
      </c>
      <c r="AJ9" s="43">
        <v>84.61</v>
      </c>
      <c r="AK9" s="43">
        <v>84.61</v>
      </c>
      <c r="AL9" s="43">
        <v>89.082499999999996</v>
      </c>
      <c r="AM9" s="43">
        <v>89.082499999999996</v>
      </c>
      <c r="AN9" s="43">
        <v>89.082499999999996</v>
      </c>
      <c r="AO9" s="43">
        <v>89.082499999999996</v>
      </c>
      <c r="AP9" s="43">
        <v>67.427499999999995</v>
      </c>
      <c r="AQ9" s="43">
        <v>67.427499999999995</v>
      </c>
      <c r="AR9" s="43">
        <v>67.427499999999995</v>
      </c>
      <c r="AS9" s="43">
        <v>67.427499999999995</v>
      </c>
      <c r="AT9" s="43">
        <v>83.177499999999995</v>
      </c>
      <c r="AU9" s="43">
        <v>83.177499999999995</v>
      </c>
      <c r="AV9" s="43">
        <v>83.177499999999995</v>
      </c>
      <c r="AW9" s="43">
        <v>83.177499999999995</v>
      </c>
      <c r="AX9" s="43">
        <v>85.237499999999997</v>
      </c>
      <c r="AY9" s="43">
        <v>85.237499999999997</v>
      </c>
      <c r="AZ9" s="43">
        <v>85.237499999999997</v>
      </c>
      <c r="BA9" s="43">
        <v>85.237499999999997</v>
      </c>
      <c r="BB9" s="43">
        <v>70.040000000000006</v>
      </c>
      <c r="BC9" s="43">
        <v>70.040000000000006</v>
      </c>
      <c r="BD9" s="43">
        <v>70.040000000000006</v>
      </c>
      <c r="BE9" s="43">
        <v>70.040000000000006</v>
      </c>
      <c r="BF9" s="43">
        <v>94.737499999999997</v>
      </c>
      <c r="BG9" s="43">
        <v>94.737499999999997</v>
      </c>
      <c r="BH9" s="43">
        <v>94.737499999999997</v>
      </c>
      <c r="BI9" s="43">
        <v>94.737499999999997</v>
      </c>
      <c r="BJ9" s="43">
        <v>105.1</v>
      </c>
      <c r="BK9" s="43">
        <v>105.1</v>
      </c>
      <c r="BL9" s="43">
        <v>105.1</v>
      </c>
      <c r="BM9" s="43">
        <v>105.1</v>
      </c>
      <c r="BN9" s="43">
        <v>117.52249999999999</v>
      </c>
      <c r="BO9" s="43">
        <v>117.52249999999999</v>
      </c>
      <c r="BP9" s="43">
        <v>117.52249999999999</v>
      </c>
      <c r="BQ9" s="43">
        <v>117.52249999999999</v>
      </c>
      <c r="BR9" s="43">
        <v>120.5</v>
      </c>
      <c r="BS9" s="43">
        <v>120.5</v>
      </c>
      <c r="BT9" s="43">
        <v>120.5</v>
      </c>
      <c r="BU9" s="43">
        <v>120.5</v>
      </c>
      <c r="BV9" s="43">
        <v>121.71</v>
      </c>
      <c r="BW9" s="43">
        <v>121.71</v>
      </c>
      <c r="BX9" s="43">
        <v>121.71</v>
      </c>
      <c r="BY9" s="43">
        <v>121.71</v>
      </c>
      <c r="BZ9" s="43">
        <v>121.3</v>
      </c>
      <c r="CA9" s="43">
        <v>121.3</v>
      </c>
      <c r="CB9" s="43">
        <v>121.3</v>
      </c>
      <c r="CC9" s="43">
        <v>121.3</v>
      </c>
      <c r="CD9" s="43">
        <v>113.69499999999999</v>
      </c>
      <c r="CE9" s="43">
        <v>113.69499999999999</v>
      </c>
      <c r="CF9" s="43">
        <v>113.69499999999999</v>
      </c>
      <c r="CG9" s="43">
        <v>113.69499999999999</v>
      </c>
      <c r="CH9" s="43">
        <v>103.27</v>
      </c>
      <c r="CI9" s="43">
        <v>103.27</v>
      </c>
      <c r="CJ9" s="43">
        <v>103.27</v>
      </c>
      <c r="CK9" s="43">
        <v>103.27</v>
      </c>
      <c r="CL9" s="43">
        <v>97.602500000000006</v>
      </c>
      <c r="CM9" s="43">
        <v>97.602500000000006</v>
      </c>
      <c r="CN9" s="43">
        <v>97.602500000000006</v>
      </c>
      <c r="CO9" s="43">
        <v>97.602500000000006</v>
      </c>
      <c r="CP9" s="43">
        <v>91.43</v>
      </c>
      <c r="CQ9" s="43">
        <v>91.43</v>
      </c>
      <c r="CR9" s="43">
        <v>91.43</v>
      </c>
      <c r="CS9" s="43">
        <v>91.43</v>
      </c>
      <c r="CT9" s="44"/>
      <c r="CU9" s="44"/>
      <c r="CV9" s="44"/>
      <c r="CW9" s="45"/>
      <c r="CX9" s="46">
        <f>IF(SUM(B9:CW9)&lt;&gt;0,AVERAGEIF(B9:CW9,"&lt;&gt;"""),"")</f>
        <v>94.465416666666741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336</v>
      </c>
      <c r="C11" s="53">
        <v>336</v>
      </c>
      <c r="D11" s="53">
        <v>336</v>
      </c>
      <c r="E11" s="53">
        <v>336</v>
      </c>
      <c r="F11" s="53">
        <v>336</v>
      </c>
      <c r="G11" s="53">
        <v>336</v>
      </c>
      <c r="H11" s="53">
        <v>336</v>
      </c>
      <c r="I11" s="53">
        <v>336</v>
      </c>
      <c r="J11" s="53">
        <v>337</v>
      </c>
      <c r="K11" s="53">
        <v>337</v>
      </c>
      <c r="L11" s="53">
        <v>337</v>
      </c>
      <c r="M11" s="53">
        <v>337</v>
      </c>
      <c r="N11" s="53">
        <v>336</v>
      </c>
      <c r="O11" s="53">
        <v>336</v>
      </c>
      <c r="P11" s="53">
        <v>336</v>
      </c>
      <c r="Q11" s="53">
        <v>336</v>
      </c>
      <c r="R11" s="53">
        <v>337</v>
      </c>
      <c r="S11" s="53">
        <v>337</v>
      </c>
      <c r="T11" s="53">
        <v>337</v>
      </c>
      <c r="U11" s="53">
        <v>337</v>
      </c>
      <c r="V11" s="53">
        <v>336</v>
      </c>
      <c r="W11" s="53">
        <v>336</v>
      </c>
      <c r="X11" s="53">
        <v>336</v>
      </c>
      <c r="Y11" s="53">
        <v>336</v>
      </c>
      <c r="Z11" s="53">
        <v>336</v>
      </c>
      <c r="AA11" s="53">
        <v>336</v>
      </c>
      <c r="AB11" s="53">
        <v>336</v>
      </c>
      <c r="AC11" s="53">
        <v>336</v>
      </c>
      <c r="AD11" s="53">
        <v>333</v>
      </c>
      <c r="AE11" s="53">
        <v>333</v>
      </c>
      <c r="AF11" s="53">
        <v>333</v>
      </c>
      <c r="AG11" s="53">
        <v>333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339</v>
      </c>
      <c r="AQ11" s="53">
        <v>339</v>
      </c>
      <c r="AR11" s="53">
        <v>339</v>
      </c>
      <c r="AS11" s="53">
        <v>339</v>
      </c>
      <c r="AT11" s="53">
        <v>333</v>
      </c>
      <c r="AU11" s="53">
        <v>333</v>
      </c>
      <c r="AV11" s="53">
        <v>333</v>
      </c>
      <c r="AW11" s="53">
        <v>333</v>
      </c>
      <c r="AX11" s="53">
        <v>333</v>
      </c>
      <c r="AY11" s="53">
        <v>333</v>
      </c>
      <c r="AZ11" s="53">
        <v>333</v>
      </c>
      <c r="BA11" s="53">
        <v>333</v>
      </c>
      <c r="BB11" s="53">
        <v>333</v>
      </c>
      <c r="BC11" s="53">
        <v>333</v>
      </c>
      <c r="BD11" s="53">
        <v>333</v>
      </c>
      <c r="BE11" s="53">
        <v>333</v>
      </c>
      <c r="BF11" s="53">
        <v>333</v>
      </c>
      <c r="BG11" s="53">
        <v>333</v>
      </c>
      <c r="BH11" s="53">
        <v>333</v>
      </c>
      <c r="BI11" s="53">
        <v>333</v>
      </c>
      <c r="BJ11" s="53">
        <v>333</v>
      </c>
      <c r="BK11" s="53">
        <v>333</v>
      </c>
      <c r="BL11" s="53">
        <v>333</v>
      </c>
      <c r="BM11" s="53">
        <v>333</v>
      </c>
      <c r="BN11" s="53">
        <v>333</v>
      </c>
      <c r="BO11" s="53">
        <v>333</v>
      </c>
      <c r="BP11" s="53">
        <v>333</v>
      </c>
      <c r="BQ11" s="53">
        <v>333</v>
      </c>
      <c r="BR11" s="53">
        <v>333</v>
      </c>
      <c r="BS11" s="53">
        <v>333</v>
      </c>
      <c r="BT11" s="53">
        <v>333</v>
      </c>
      <c r="BU11" s="53">
        <v>333</v>
      </c>
      <c r="BV11" s="53">
        <v>335</v>
      </c>
      <c r="BW11" s="53">
        <v>335</v>
      </c>
      <c r="BX11" s="53">
        <v>335</v>
      </c>
      <c r="BY11" s="53">
        <v>335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335</v>
      </c>
      <c r="CI11" s="53">
        <v>335</v>
      </c>
      <c r="CJ11" s="53">
        <v>335</v>
      </c>
      <c r="CK11" s="53">
        <v>335</v>
      </c>
      <c r="CL11" s="53">
        <v>335</v>
      </c>
      <c r="CM11" s="53">
        <v>335</v>
      </c>
      <c r="CN11" s="53">
        <v>335</v>
      </c>
      <c r="CO11" s="53">
        <v>335</v>
      </c>
      <c r="CP11" s="53">
        <v>334</v>
      </c>
      <c r="CQ11" s="53">
        <v>334</v>
      </c>
      <c r="CR11" s="53">
        <v>334</v>
      </c>
      <c r="CS11" s="53">
        <v>334</v>
      </c>
      <c r="CT11" s="54"/>
      <c r="CU11" s="54"/>
      <c r="CV11" s="54"/>
      <c r="CW11" s="55"/>
      <c r="CX11" s="56">
        <f t="array" ref="CX11">SUMPRODUCT(B11:CW11*0.25)</f>
        <v>8056</v>
      </c>
    </row>
    <row r="12" spans="1:102" ht="24.95" customHeight="1" x14ac:dyDescent="0.2">
      <c r="A12" s="57" t="s">
        <v>9</v>
      </c>
      <c r="B12" s="58">
        <v>71.5</v>
      </c>
      <c r="C12" s="59">
        <v>71.5</v>
      </c>
      <c r="D12" s="59">
        <v>71.5</v>
      </c>
      <c r="E12" s="59">
        <v>71.5</v>
      </c>
      <c r="F12" s="59">
        <v>77</v>
      </c>
      <c r="G12" s="59">
        <v>77</v>
      </c>
      <c r="H12" s="59">
        <v>77</v>
      </c>
      <c r="I12" s="59">
        <v>77</v>
      </c>
      <c r="J12" s="59">
        <v>77</v>
      </c>
      <c r="K12" s="59">
        <v>77</v>
      </c>
      <c r="L12" s="59">
        <v>77</v>
      </c>
      <c r="M12" s="59">
        <v>77</v>
      </c>
      <c r="N12" s="59">
        <v>71</v>
      </c>
      <c r="O12" s="59">
        <v>71</v>
      </c>
      <c r="P12" s="59">
        <v>71</v>
      </c>
      <c r="Q12" s="59">
        <v>71</v>
      </c>
      <c r="R12" s="59">
        <v>71</v>
      </c>
      <c r="S12" s="59">
        <v>71</v>
      </c>
      <c r="T12" s="59">
        <v>71</v>
      </c>
      <c r="U12" s="59">
        <v>71</v>
      </c>
      <c r="V12" s="59">
        <v>72</v>
      </c>
      <c r="W12" s="59">
        <v>72</v>
      </c>
      <c r="X12" s="59">
        <v>72</v>
      </c>
      <c r="Y12" s="59">
        <v>72</v>
      </c>
      <c r="Z12" s="59">
        <v>89</v>
      </c>
      <c r="AA12" s="59">
        <v>89</v>
      </c>
      <c r="AB12" s="59">
        <v>89</v>
      </c>
      <c r="AC12" s="59">
        <v>89</v>
      </c>
      <c r="AD12" s="59">
        <v>104</v>
      </c>
      <c r="AE12" s="59">
        <v>104</v>
      </c>
      <c r="AF12" s="59">
        <v>104</v>
      </c>
      <c r="AG12" s="59">
        <v>104</v>
      </c>
      <c r="AH12" s="59">
        <v>108</v>
      </c>
      <c r="AI12" s="59">
        <v>108</v>
      </c>
      <c r="AJ12" s="59">
        <v>108</v>
      </c>
      <c r="AK12" s="59">
        <v>108</v>
      </c>
      <c r="AL12" s="59">
        <v>102</v>
      </c>
      <c r="AM12" s="59">
        <v>102</v>
      </c>
      <c r="AN12" s="59">
        <v>102</v>
      </c>
      <c r="AO12" s="59">
        <v>102</v>
      </c>
      <c r="AP12" s="59">
        <v>103</v>
      </c>
      <c r="AQ12" s="59">
        <v>103</v>
      </c>
      <c r="AR12" s="59">
        <v>103</v>
      </c>
      <c r="AS12" s="59">
        <v>103</v>
      </c>
      <c r="AT12" s="59">
        <v>102</v>
      </c>
      <c r="AU12" s="59">
        <v>102</v>
      </c>
      <c r="AV12" s="59">
        <v>102</v>
      </c>
      <c r="AW12" s="59">
        <v>102</v>
      </c>
      <c r="AX12" s="59">
        <v>109</v>
      </c>
      <c r="AY12" s="59">
        <v>109</v>
      </c>
      <c r="AZ12" s="59">
        <v>109</v>
      </c>
      <c r="BA12" s="59">
        <v>109</v>
      </c>
      <c r="BB12" s="59">
        <v>113</v>
      </c>
      <c r="BC12" s="59">
        <v>113</v>
      </c>
      <c r="BD12" s="59">
        <v>113</v>
      </c>
      <c r="BE12" s="59">
        <v>113</v>
      </c>
      <c r="BF12" s="59">
        <v>117</v>
      </c>
      <c r="BG12" s="59">
        <v>117</v>
      </c>
      <c r="BH12" s="59">
        <v>117</v>
      </c>
      <c r="BI12" s="59">
        <v>117</v>
      </c>
      <c r="BJ12" s="59">
        <v>148</v>
      </c>
      <c r="BK12" s="59">
        <v>148</v>
      </c>
      <c r="BL12" s="59">
        <v>148</v>
      </c>
      <c r="BM12" s="59">
        <v>148</v>
      </c>
      <c r="BN12" s="59">
        <v>90</v>
      </c>
      <c r="BO12" s="59">
        <v>90</v>
      </c>
      <c r="BP12" s="59">
        <v>90</v>
      </c>
      <c r="BQ12" s="59">
        <v>90</v>
      </c>
      <c r="BR12" s="59">
        <v>90</v>
      </c>
      <c r="BS12" s="59">
        <v>90</v>
      </c>
      <c r="BT12" s="59">
        <v>90</v>
      </c>
      <c r="BU12" s="59">
        <v>90</v>
      </c>
      <c r="BV12" s="59">
        <v>77.5</v>
      </c>
      <c r="BW12" s="59">
        <v>77.5</v>
      </c>
      <c r="BX12" s="59">
        <v>77.5</v>
      </c>
      <c r="BY12" s="59">
        <v>77.5</v>
      </c>
      <c r="BZ12" s="59">
        <v>76</v>
      </c>
      <c r="CA12" s="59">
        <v>76</v>
      </c>
      <c r="CB12" s="59">
        <v>76</v>
      </c>
      <c r="CC12" s="59">
        <v>76</v>
      </c>
      <c r="CD12" s="59">
        <v>76</v>
      </c>
      <c r="CE12" s="59">
        <v>76</v>
      </c>
      <c r="CF12" s="59">
        <v>76</v>
      </c>
      <c r="CG12" s="59">
        <v>76</v>
      </c>
      <c r="CH12" s="59">
        <v>70</v>
      </c>
      <c r="CI12" s="59">
        <v>70</v>
      </c>
      <c r="CJ12" s="59">
        <v>70</v>
      </c>
      <c r="CK12" s="59">
        <v>70</v>
      </c>
      <c r="CL12" s="59">
        <v>70</v>
      </c>
      <c r="CM12" s="59">
        <v>70</v>
      </c>
      <c r="CN12" s="59">
        <v>70</v>
      </c>
      <c r="CO12" s="59">
        <v>70</v>
      </c>
      <c r="CP12" s="59">
        <v>71.5</v>
      </c>
      <c r="CQ12" s="59">
        <v>71.5</v>
      </c>
      <c r="CR12" s="59">
        <v>71.5</v>
      </c>
      <c r="CS12" s="59">
        <v>71.5</v>
      </c>
      <c r="CT12" s="60"/>
      <c r="CU12" s="60"/>
      <c r="CV12" s="60"/>
      <c r="CW12" s="61"/>
      <c r="CX12" s="62">
        <f t="array" ref="CX12">SUMPRODUCT(B12:CW12*0.25)</f>
        <v>2155.5</v>
      </c>
    </row>
    <row r="13" spans="1:102" ht="24.95" customHeight="1" x14ac:dyDescent="0.2">
      <c r="A13" s="63" t="s">
        <v>10</v>
      </c>
      <c r="B13" s="64">
        <v>3827.0650000000001</v>
      </c>
      <c r="C13" s="65">
        <v>3717.9</v>
      </c>
      <c r="D13" s="65">
        <v>3633.9</v>
      </c>
      <c r="E13" s="65">
        <v>3526.1980000000003</v>
      </c>
      <c r="F13" s="65">
        <v>3555.9</v>
      </c>
      <c r="G13" s="65">
        <v>3465.9</v>
      </c>
      <c r="H13" s="65">
        <v>3415.0730000000003</v>
      </c>
      <c r="I13" s="65">
        <v>3301.38</v>
      </c>
      <c r="J13" s="65">
        <v>3465.9</v>
      </c>
      <c r="K13" s="65">
        <v>3374.1420000000003</v>
      </c>
      <c r="L13" s="65">
        <v>3335.9630000000002</v>
      </c>
      <c r="M13" s="65">
        <v>3308.7060000000001</v>
      </c>
      <c r="N13" s="65">
        <v>3261.8010000000004</v>
      </c>
      <c r="O13" s="65">
        <v>3281.96</v>
      </c>
      <c r="P13" s="65">
        <v>3246.55</v>
      </c>
      <c r="Q13" s="65">
        <v>3230.212</v>
      </c>
      <c r="R13" s="65">
        <v>3370.4479999999999</v>
      </c>
      <c r="S13" s="65">
        <v>3372.1720000000005</v>
      </c>
      <c r="T13" s="65">
        <v>3388.8560000000002</v>
      </c>
      <c r="U13" s="65">
        <v>3398.2129999999997</v>
      </c>
      <c r="V13" s="65">
        <v>2905.9</v>
      </c>
      <c r="W13" s="65">
        <v>2926.6469999999999</v>
      </c>
      <c r="X13" s="65">
        <v>3050.58</v>
      </c>
      <c r="Y13" s="65">
        <v>3157.8670000000002</v>
      </c>
      <c r="Z13" s="65">
        <v>2548.8760000000002</v>
      </c>
      <c r="AA13" s="65">
        <v>2776.2890000000002</v>
      </c>
      <c r="AB13" s="65">
        <v>3082.2510000000002</v>
      </c>
      <c r="AC13" s="65">
        <v>3242.5619999999999</v>
      </c>
      <c r="AD13" s="65">
        <v>3163.2719999999999</v>
      </c>
      <c r="AE13" s="65">
        <v>3085.0650000000001</v>
      </c>
      <c r="AF13" s="65">
        <v>3032.5450000000001</v>
      </c>
      <c r="AG13" s="65">
        <v>3051.279</v>
      </c>
      <c r="AH13" s="65">
        <v>2903.8900000000003</v>
      </c>
      <c r="AI13" s="65">
        <v>2958.643</v>
      </c>
      <c r="AJ13" s="65">
        <v>2805.355</v>
      </c>
      <c r="AK13" s="65">
        <v>2470.547</v>
      </c>
      <c r="AL13" s="65">
        <v>2183.779</v>
      </c>
      <c r="AM13" s="65">
        <v>1991.636</v>
      </c>
      <c r="AN13" s="65">
        <v>1651.7810000000002</v>
      </c>
      <c r="AO13" s="65">
        <v>1607.9540000000002</v>
      </c>
      <c r="AP13" s="65">
        <v>1583.8869999999999</v>
      </c>
      <c r="AQ13" s="65">
        <v>1493.884</v>
      </c>
      <c r="AR13" s="65">
        <v>1493.884</v>
      </c>
      <c r="AS13" s="65">
        <v>1493.884</v>
      </c>
      <c r="AT13" s="65">
        <v>1506.413</v>
      </c>
      <c r="AU13" s="65">
        <v>1502.4450000000002</v>
      </c>
      <c r="AV13" s="65">
        <v>1513.0690000000002</v>
      </c>
      <c r="AW13" s="65">
        <v>1511.0860000000002</v>
      </c>
      <c r="AX13" s="65">
        <v>1631.5430000000001</v>
      </c>
      <c r="AY13" s="65">
        <v>1584.184</v>
      </c>
      <c r="AZ13" s="65">
        <v>1669.3580000000002</v>
      </c>
      <c r="BA13" s="65">
        <v>1535.9859999999999</v>
      </c>
      <c r="BB13" s="65">
        <v>1685.9859999999999</v>
      </c>
      <c r="BC13" s="65">
        <v>1750.9859999999999</v>
      </c>
      <c r="BD13" s="65">
        <v>2001.999</v>
      </c>
      <c r="BE13" s="65">
        <v>2275.9080000000004</v>
      </c>
      <c r="BF13" s="65">
        <v>2579.232</v>
      </c>
      <c r="BG13" s="65">
        <v>2749.491</v>
      </c>
      <c r="BH13" s="65">
        <v>3243.643</v>
      </c>
      <c r="BI13" s="65">
        <v>3566.7179999999998</v>
      </c>
      <c r="BJ13" s="65">
        <v>3658.596</v>
      </c>
      <c r="BK13" s="65">
        <v>4125.0680000000002</v>
      </c>
      <c r="BL13" s="65">
        <v>4175.5889999999999</v>
      </c>
      <c r="BM13" s="65">
        <v>4183.6660000000002</v>
      </c>
      <c r="BN13" s="65">
        <v>4185.875</v>
      </c>
      <c r="BO13" s="65">
        <v>4193.7950000000001</v>
      </c>
      <c r="BP13" s="65">
        <v>4200.2890000000007</v>
      </c>
      <c r="BQ13" s="65">
        <v>4220.5200000000004</v>
      </c>
      <c r="BR13" s="65">
        <v>4247.6580000000004</v>
      </c>
      <c r="BS13" s="65">
        <v>4208.2209999999995</v>
      </c>
      <c r="BT13" s="65">
        <v>4195.1220000000003</v>
      </c>
      <c r="BU13" s="65">
        <v>4200.4470000000001</v>
      </c>
      <c r="BV13" s="65">
        <v>4205.1400000000003</v>
      </c>
      <c r="BW13" s="65">
        <v>4202.21</v>
      </c>
      <c r="BX13" s="65">
        <v>4204.8490000000002</v>
      </c>
      <c r="BY13" s="65">
        <v>4265.1769999999997</v>
      </c>
      <c r="BZ13" s="65">
        <v>4214.1710000000003</v>
      </c>
      <c r="CA13" s="65">
        <v>4205.8860000000004</v>
      </c>
      <c r="CB13" s="65">
        <v>4222.0460000000003</v>
      </c>
      <c r="CC13" s="65">
        <v>4201.259</v>
      </c>
      <c r="CD13" s="65">
        <v>4207.6049999999996</v>
      </c>
      <c r="CE13" s="65">
        <v>4195.6710000000003</v>
      </c>
      <c r="CF13" s="65">
        <v>4194.4650000000001</v>
      </c>
      <c r="CG13" s="65">
        <v>4179.8999999999996</v>
      </c>
      <c r="CH13" s="65">
        <v>4195.357</v>
      </c>
      <c r="CI13" s="65">
        <v>4182.1010000000006</v>
      </c>
      <c r="CJ13" s="65">
        <v>4058.817</v>
      </c>
      <c r="CK13" s="65">
        <v>3557.0329999999999</v>
      </c>
      <c r="CL13" s="65">
        <v>4180.8999999999996</v>
      </c>
      <c r="CM13" s="65">
        <v>4167.799</v>
      </c>
      <c r="CN13" s="65">
        <v>3877.116</v>
      </c>
      <c r="CO13" s="65">
        <v>3524.8559999999998</v>
      </c>
      <c r="CP13" s="65">
        <v>4018.107</v>
      </c>
      <c r="CQ13" s="65">
        <v>3664.5590000000002</v>
      </c>
      <c r="CR13" s="65">
        <v>3661.9</v>
      </c>
      <c r="CS13" s="65">
        <v>3201.0080000000003</v>
      </c>
      <c r="CT13" s="66"/>
      <c r="CU13" s="66"/>
      <c r="CV13" s="66"/>
      <c r="CW13" s="67"/>
      <c r="CX13" s="68">
        <f t="array" ref="CX13">SUMPRODUCT(B13:CW13*0.25)</f>
        <v>77007.830249999999</v>
      </c>
    </row>
    <row r="14" spans="1:102" ht="24.95" customHeight="1" x14ac:dyDescent="0.2">
      <c r="A14" s="63" t="s">
        <v>11</v>
      </c>
      <c r="B14" s="64">
        <v>190</v>
      </c>
      <c r="C14" s="65">
        <v>190</v>
      </c>
      <c r="D14" s="65">
        <v>190</v>
      </c>
      <c r="E14" s="65">
        <v>190</v>
      </c>
      <c r="F14" s="65">
        <v>190</v>
      </c>
      <c r="G14" s="65">
        <v>190</v>
      </c>
      <c r="H14" s="65">
        <v>190</v>
      </c>
      <c r="I14" s="65">
        <v>190</v>
      </c>
      <c r="J14" s="65">
        <v>190</v>
      </c>
      <c r="K14" s="65">
        <v>190</v>
      </c>
      <c r="L14" s="65">
        <v>190</v>
      </c>
      <c r="M14" s="65">
        <v>190</v>
      </c>
      <c r="N14" s="65">
        <v>190</v>
      </c>
      <c r="O14" s="65">
        <v>190</v>
      </c>
      <c r="P14" s="65">
        <v>190</v>
      </c>
      <c r="Q14" s="65">
        <v>190</v>
      </c>
      <c r="R14" s="65">
        <v>190</v>
      </c>
      <c r="S14" s="65">
        <v>190</v>
      </c>
      <c r="T14" s="65">
        <v>190</v>
      </c>
      <c r="U14" s="65">
        <v>220</v>
      </c>
      <c r="V14" s="65">
        <v>220</v>
      </c>
      <c r="W14" s="65">
        <v>220</v>
      </c>
      <c r="X14" s="65">
        <v>220</v>
      </c>
      <c r="Y14" s="65">
        <v>370</v>
      </c>
      <c r="Z14" s="65">
        <v>415</v>
      </c>
      <c r="AA14" s="65">
        <v>415</v>
      </c>
      <c r="AB14" s="65">
        <v>415</v>
      </c>
      <c r="AC14" s="65">
        <v>295</v>
      </c>
      <c r="AD14" s="65">
        <v>312</v>
      </c>
      <c r="AE14" s="65">
        <v>312</v>
      </c>
      <c r="AF14" s="65">
        <v>312</v>
      </c>
      <c r="AG14" s="65">
        <v>312</v>
      </c>
      <c r="AH14" s="65">
        <v>233</v>
      </c>
      <c r="AI14" s="65">
        <v>233</v>
      </c>
      <c r="AJ14" s="65">
        <v>163</v>
      </c>
      <c r="AK14" s="65">
        <v>93</v>
      </c>
      <c r="AL14" s="65">
        <v>76</v>
      </c>
      <c r="AM14" s="65">
        <v>76</v>
      </c>
      <c r="AN14" s="65">
        <v>76</v>
      </c>
      <c r="AO14" s="65">
        <v>76</v>
      </c>
      <c r="AP14" s="65">
        <v>76</v>
      </c>
      <c r="AQ14" s="65">
        <v>76</v>
      </c>
      <c r="AR14" s="65">
        <v>76</v>
      </c>
      <c r="AS14" s="65">
        <v>76</v>
      </c>
      <c r="AT14" s="65">
        <v>50</v>
      </c>
      <c r="AU14" s="65">
        <v>50</v>
      </c>
      <c r="AV14" s="65">
        <v>50</v>
      </c>
      <c r="AW14" s="65">
        <v>50</v>
      </c>
      <c r="AX14" s="65">
        <v>104</v>
      </c>
      <c r="AY14" s="65">
        <v>104</v>
      </c>
      <c r="AZ14" s="65">
        <v>104</v>
      </c>
      <c r="BA14" s="65">
        <v>104</v>
      </c>
      <c r="BB14" s="65">
        <v>100</v>
      </c>
      <c r="BC14" s="65">
        <v>100</v>
      </c>
      <c r="BD14" s="65">
        <v>100</v>
      </c>
      <c r="BE14" s="65">
        <v>100</v>
      </c>
      <c r="BF14" s="65">
        <v>210</v>
      </c>
      <c r="BG14" s="65">
        <v>240</v>
      </c>
      <c r="BH14" s="65">
        <v>300</v>
      </c>
      <c r="BI14" s="65">
        <v>300</v>
      </c>
      <c r="BJ14" s="65">
        <v>660</v>
      </c>
      <c r="BK14" s="65">
        <v>660</v>
      </c>
      <c r="BL14" s="65">
        <v>660</v>
      </c>
      <c r="BM14" s="65">
        <v>677</v>
      </c>
      <c r="BN14" s="65">
        <v>810</v>
      </c>
      <c r="BO14" s="65">
        <v>810</v>
      </c>
      <c r="BP14" s="65">
        <v>875</v>
      </c>
      <c r="BQ14" s="65">
        <v>875</v>
      </c>
      <c r="BR14" s="65">
        <v>862</v>
      </c>
      <c r="BS14" s="65">
        <v>982</v>
      </c>
      <c r="BT14" s="65">
        <v>1172</v>
      </c>
      <c r="BU14" s="65">
        <v>1271</v>
      </c>
      <c r="BV14" s="65">
        <v>1411</v>
      </c>
      <c r="BW14" s="65">
        <v>1400</v>
      </c>
      <c r="BX14" s="65">
        <v>1355</v>
      </c>
      <c r="BY14" s="65">
        <v>1265</v>
      </c>
      <c r="BZ14" s="65">
        <v>1245</v>
      </c>
      <c r="CA14" s="65">
        <v>1230</v>
      </c>
      <c r="CB14" s="65">
        <v>1040</v>
      </c>
      <c r="CC14" s="65">
        <v>900</v>
      </c>
      <c r="CD14" s="65">
        <v>800</v>
      </c>
      <c r="CE14" s="65">
        <v>800</v>
      </c>
      <c r="CF14" s="65">
        <v>660</v>
      </c>
      <c r="CG14" s="65">
        <v>660</v>
      </c>
      <c r="CH14" s="65">
        <v>660</v>
      </c>
      <c r="CI14" s="65">
        <v>660</v>
      </c>
      <c r="CJ14" s="65">
        <v>660</v>
      </c>
      <c r="CK14" s="65">
        <v>660</v>
      </c>
      <c r="CL14" s="65">
        <v>540</v>
      </c>
      <c r="CM14" s="65">
        <v>540</v>
      </c>
      <c r="CN14" s="65">
        <v>540</v>
      </c>
      <c r="CO14" s="65">
        <v>540</v>
      </c>
      <c r="CP14" s="65">
        <v>540</v>
      </c>
      <c r="CQ14" s="65">
        <v>480</v>
      </c>
      <c r="CR14" s="65">
        <v>240</v>
      </c>
      <c r="CS14" s="65">
        <v>240</v>
      </c>
      <c r="CT14" s="66"/>
      <c r="CU14" s="66"/>
      <c r="CV14" s="66"/>
      <c r="CW14" s="67"/>
      <c r="CX14" s="68">
        <f t="array" ref="CX14">SUMPRODUCT(B14:CW14*0.25)</f>
        <v>10106</v>
      </c>
    </row>
    <row r="15" spans="1:102" ht="24.95" customHeight="1" x14ac:dyDescent="0.2">
      <c r="A15" s="69" t="s">
        <v>12</v>
      </c>
      <c r="B15" s="70">
        <v>2173.0360000000001</v>
      </c>
      <c r="C15" s="71">
        <v>2159.587</v>
      </c>
      <c r="D15" s="71">
        <v>2147.683</v>
      </c>
      <c r="E15" s="71">
        <v>2133.5810000000001</v>
      </c>
      <c r="F15" s="71">
        <v>2142.8049999999998</v>
      </c>
      <c r="G15" s="71">
        <v>2132.8000000000002</v>
      </c>
      <c r="H15" s="71">
        <v>2122.0479999999998</v>
      </c>
      <c r="I15" s="71">
        <v>2105.6930000000002</v>
      </c>
      <c r="J15" s="71">
        <v>2090.7370000000001</v>
      </c>
      <c r="K15" s="71">
        <v>2076.2110000000002</v>
      </c>
      <c r="L15" s="71">
        <v>2061.3179999999998</v>
      </c>
      <c r="M15" s="71">
        <v>2048.1759999999999</v>
      </c>
      <c r="N15" s="71">
        <v>2034.5129999999999</v>
      </c>
      <c r="O15" s="71">
        <v>2018.7450000000001</v>
      </c>
      <c r="P15" s="71">
        <v>2004.17</v>
      </c>
      <c r="Q15" s="71">
        <v>1985.6899999999998</v>
      </c>
      <c r="R15" s="71">
        <v>1970.8109999999999</v>
      </c>
      <c r="S15" s="71">
        <v>1952.905</v>
      </c>
      <c r="T15" s="71">
        <v>1933.4480000000001</v>
      </c>
      <c r="U15" s="71">
        <v>1917.4870000000001</v>
      </c>
      <c r="V15" s="71">
        <v>1866.6659999999999</v>
      </c>
      <c r="W15" s="71">
        <v>1875.441</v>
      </c>
      <c r="X15" s="71">
        <v>1850.3320000000001</v>
      </c>
      <c r="Y15" s="71">
        <v>1817.1220000000001</v>
      </c>
      <c r="Z15" s="71">
        <v>1757.7180000000001</v>
      </c>
      <c r="AA15" s="71">
        <v>1758.8720000000001</v>
      </c>
      <c r="AB15" s="71">
        <v>1755.1869999999999</v>
      </c>
      <c r="AC15" s="71">
        <v>1813.5889999999999</v>
      </c>
      <c r="AD15" s="71">
        <v>1936.242</v>
      </c>
      <c r="AE15" s="71">
        <v>2206.8290000000002</v>
      </c>
      <c r="AF15" s="71">
        <v>2590.7159999999994</v>
      </c>
      <c r="AG15" s="71">
        <v>2988.2729999999997</v>
      </c>
      <c r="AH15" s="71">
        <v>3354.768</v>
      </c>
      <c r="AI15" s="71">
        <v>3791.096</v>
      </c>
      <c r="AJ15" s="71">
        <v>4229.085</v>
      </c>
      <c r="AK15" s="71">
        <v>4607.8519999999999</v>
      </c>
      <c r="AL15" s="71">
        <v>4996.5940000000001</v>
      </c>
      <c r="AM15" s="71">
        <v>5296.5030000000006</v>
      </c>
      <c r="AN15" s="71">
        <v>5593.5479999999998</v>
      </c>
      <c r="AO15" s="71">
        <v>5798.3180000000002</v>
      </c>
      <c r="AP15" s="71">
        <v>5984.8950000000004</v>
      </c>
      <c r="AQ15" s="71">
        <v>6106.6330000000007</v>
      </c>
      <c r="AR15" s="71">
        <v>6201.1810000000005</v>
      </c>
      <c r="AS15" s="71">
        <v>6265.0199999999995</v>
      </c>
      <c r="AT15" s="71">
        <v>6282.1190000000006</v>
      </c>
      <c r="AU15" s="71">
        <v>6280.924</v>
      </c>
      <c r="AV15" s="71">
        <v>6260.009</v>
      </c>
      <c r="AW15" s="71">
        <v>6240.366</v>
      </c>
      <c r="AX15" s="71">
        <v>6185.6219999999994</v>
      </c>
      <c r="AY15" s="71">
        <v>6095.0940000000001</v>
      </c>
      <c r="AZ15" s="71">
        <v>5969.5099999999993</v>
      </c>
      <c r="BA15" s="71">
        <v>5824.3590000000004</v>
      </c>
      <c r="BB15" s="71">
        <v>5637.6920000000009</v>
      </c>
      <c r="BC15" s="71">
        <v>5413.889000000001</v>
      </c>
      <c r="BD15" s="71">
        <v>5145.8429999999998</v>
      </c>
      <c r="BE15" s="71">
        <v>4804.6049999999996</v>
      </c>
      <c r="BF15" s="71">
        <v>4420.5919999999996</v>
      </c>
      <c r="BG15" s="71">
        <v>3990.0810000000001</v>
      </c>
      <c r="BH15" s="71">
        <v>3513.44</v>
      </c>
      <c r="BI15" s="71">
        <v>3035.3240000000001</v>
      </c>
      <c r="BJ15" s="71">
        <v>2558.3339999999994</v>
      </c>
      <c r="BK15" s="71">
        <v>2109.5250000000001</v>
      </c>
      <c r="BL15" s="71">
        <v>1724.6819999999998</v>
      </c>
      <c r="BM15" s="71">
        <v>1443.011</v>
      </c>
      <c r="BN15" s="71">
        <v>1280.0119999999999</v>
      </c>
      <c r="BO15" s="71">
        <v>1225.8420000000001</v>
      </c>
      <c r="BP15" s="71">
        <v>1209.808</v>
      </c>
      <c r="BQ15" s="71">
        <v>1203.2719999999999</v>
      </c>
      <c r="BR15" s="71">
        <v>1201.7730000000001</v>
      </c>
      <c r="BS15" s="71">
        <v>1201.72</v>
      </c>
      <c r="BT15" s="71">
        <v>1202.5049999999999</v>
      </c>
      <c r="BU15" s="71">
        <v>1197.8240000000001</v>
      </c>
      <c r="BV15" s="71">
        <v>1192.7430000000002</v>
      </c>
      <c r="BW15" s="71">
        <v>1203.1410000000001</v>
      </c>
      <c r="BX15" s="71">
        <v>1209.0859999999998</v>
      </c>
      <c r="BY15" s="71">
        <v>1208.7079999999999</v>
      </c>
      <c r="BZ15" s="71">
        <v>1215.123</v>
      </c>
      <c r="CA15" s="71">
        <v>1219.03</v>
      </c>
      <c r="CB15" s="71">
        <v>1223.288</v>
      </c>
      <c r="CC15" s="71">
        <v>1222.2399999999998</v>
      </c>
      <c r="CD15" s="71">
        <v>1226.7170000000001</v>
      </c>
      <c r="CE15" s="71">
        <v>1237.7660000000001</v>
      </c>
      <c r="CF15" s="71">
        <v>1244.222</v>
      </c>
      <c r="CG15" s="71">
        <v>1252.0170000000001</v>
      </c>
      <c r="CH15" s="71">
        <v>1247.327</v>
      </c>
      <c r="CI15" s="71">
        <v>1248.8019999999999</v>
      </c>
      <c r="CJ15" s="71">
        <v>1268.701</v>
      </c>
      <c r="CK15" s="71">
        <v>1285.2529999999999</v>
      </c>
      <c r="CL15" s="71">
        <v>1292.76</v>
      </c>
      <c r="CM15" s="71">
        <v>1312.271</v>
      </c>
      <c r="CN15" s="71">
        <v>1329.1380000000001</v>
      </c>
      <c r="CO15" s="71">
        <v>1342.38</v>
      </c>
      <c r="CP15" s="71">
        <v>1360.7809999999999</v>
      </c>
      <c r="CQ15" s="71">
        <v>1381.277</v>
      </c>
      <c r="CR15" s="71">
        <v>1408.5630000000001</v>
      </c>
      <c r="CS15" s="71">
        <v>1419.07</v>
      </c>
      <c r="CT15" s="72"/>
      <c r="CU15" s="72"/>
      <c r="CV15" s="72"/>
      <c r="CW15" s="73"/>
      <c r="CX15" s="74">
        <f t="array" ref="CX15">SUMPRODUCT(B15:CW15*0.25)</f>
        <v>65215.526250000003</v>
      </c>
    </row>
    <row r="16" spans="1:102" ht="24.95" customHeight="1" x14ac:dyDescent="0.2">
      <c r="A16" s="69" t="s">
        <v>13</v>
      </c>
      <c r="B16" s="70">
        <v>131</v>
      </c>
      <c r="C16" s="71">
        <v>131</v>
      </c>
      <c r="D16" s="71">
        <v>131</v>
      </c>
      <c r="E16" s="71">
        <v>131</v>
      </c>
      <c r="F16" s="71">
        <v>133</v>
      </c>
      <c r="G16" s="71">
        <v>133</v>
      </c>
      <c r="H16" s="71">
        <v>133</v>
      </c>
      <c r="I16" s="71">
        <v>133</v>
      </c>
      <c r="J16" s="71">
        <v>120</v>
      </c>
      <c r="K16" s="71">
        <v>120</v>
      </c>
      <c r="L16" s="71">
        <v>120</v>
      </c>
      <c r="M16" s="71">
        <v>120</v>
      </c>
      <c r="N16" s="71">
        <v>117</v>
      </c>
      <c r="O16" s="71">
        <v>117</v>
      </c>
      <c r="P16" s="71">
        <v>117</v>
      </c>
      <c r="Q16" s="71">
        <v>117</v>
      </c>
      <c r="R16" s="71">
        <v>117</v>
      </c>
      <c r="S16" s="71">
        <v>117</v>
      </c>
      <c r="T16" s="71">
        <v>117</v>
      </c>
      <c r="U16" s="71">
        <v>117</v>
      </c>
      <c r="V16" s="71">
        <v>125</v>
      </c>
      <c r="W16" s="71">
        <v>125</v>
      </c>
      <c r="X16" s="71">
        <v>125</v>
      </c>
      <c r="Y16" s="71">
        <v>125</v>
      </c>
      <c r="Z16" s="71">
        <v>126</v>
      </c>
      <c r="AA16" s="71">
        <v>126</v>
      </c>
      <c r="AB16" s="71">
        <v>126</v>
      </c>
      <c r="AC16" s="71">
        <v>126</v>
      </c>
      <c r="AD16" s="71">
        <v>138</v>
      </c>
      <c r="AE16" s="71">
        <v>138</v>
      </c>
      <c r="AF16" s="71">
        <v>138</v>
      </c>
      <c r="AG16" s="71">
        <v>138</v>
      </c>
      <c r="AH16" s="71">
        <v>150</v>
      </c>
      <c r="AI16" s="71">
        <v>150</v>
      </c>
      <c r="AJ16" s="71">
        <v>150</v>
      </c>
      <c r="AK16" s="71">
        <v>150</v>
      </c>
      <c r="AL16" s="71">
        <v>162</v>
      </c>
      <c r="AM16" s="71">
        <v>162</v>
      </c>
      <c r="AN16" s="71">
        <v>162</v>
      </c>
      <c r="AO16" s="71">
        <v>162</v>
      </c>
      <c r="AP16" s="71">
        <v>169</v>
      </c>
      <c r="AQ16" s="71">
        <v>169</v>
      </c>
      <c r="AR16" s="71">
        <v>169</v>
      </c>
      <c r="AS16" s="71">
        <v>169</v>
      </c>
      <c r="AT16" s="71">
        <v>171</v>
      </c>
      <c r="AU16" s="71">
        <v>171</v>
      </c>
      <c r="AV16" s="71">
        <v>171</v>
      </c>
      <c r="AW16" s="71">
        <v>171</v>
      </c>
      <c r="AX16" s="71">
        <v>169</v>
      </c>
      <c r="AY16" s="71">
        <v>169</v>
      </c>
      <c r="AZ16" s="71">
        <v>169</v>
      </c>
      <c r="BA16" s="71">
        <v>169</v>
      </c>
      <c r="BB16" s="71">
        <v>161</v>
      </c>
      <c r="BC16" s="71">
        <v>161</v>
      </c>
      <c r="BD16" s="71">
        <v>161</v>
      </c>
      <c r="BE16" s="71">
        <v>161</v>
      </c>
      <c r="BF16" s="71">
        <v>150</v>
      </c>
      <c r="BG16" s="71">
        <v>150</v>
      </c>
      <c r="BH16" s="71">
        <v>150</v>
      </c>
      <c r="BI16" s="71">
        <v>150</v>
      </c>
      <c r="BJ16" s="71">
        <v>136</v>
      </c>
      <c r="BK16" s="71">
        <v>136</v>
      </c>
      <c r="BL16" s="71">
        <v>136</v>
      </c>
      <c r="BM16" s="71">
        <v>136</v>
      </c>
      <c r="BN16" s="71">
        <v>131</v>
      </c>
      <c r="BO16" s="71">
        <v>131</v>
      </c>
      <c r="BP16" s="71">
        <v>131</v>
      </c>
      <c r="BQ16" s="71">
        <v>131</v>
      </c>
      <c r="BR16" s="71">
        <v>131</v>
      </c>
      <c r="BS16" s="71">
        <v>131</v>
      </c>
      <c r="BT16" s="71">
        <v>131</v>
      </c>
      <c r="BU16" s="71">
        <v>131</v>
      </c>
      <c r="BV16" s="71">
        <v>130</v>
      </c>
      <c r="BW16" s="71">
        <v>130</v>
      </c>
      <c r="BX16" s="71">
        <v>130</v>
      </c>
      <c r="BY16" s="71">
        <v>130</v>
      </c>
      <c r="BZ16" s="71">
        <v>128</v>
      </c>
      <c r="CA16" s="71">
        <v>128</v>
      </c>
      <c r="CB16" s="71">
        <v>128</v>
      </c>
      <c r="CC16" s="71">
        <v>128</v>
      </c>
      <c r="CD16" s="71">
        <v>125</v>
      </c>
      <c r="CE16" s="71">
        <v>125</v>
      </c>
      <c r="CF16" s="71">
        <v>125</v>
      </c>
      <c r="CG16" s="71">
        <v>125</v>
      </c>
      <c r="CH16" s="71">
        <v>123</v>
      </c>
      <c r="CI16" s="71">
        <v>123</v>
      </c>
      <c r="CJ16" s="71">
        <v>123</v>
      </c>
      <c r="CK16" s="71">
        <v>123</v>
      </c>
      <c r="CL16" s="71">
        <v>122</v>
      </c>
      <c r="CM16" s="71">
        <v>122</v>
      </c>
      <c r="CN16" s="71">
        <v>122</v>
      </c>
      <c r="CO16" s="71">
        <v>122</v>
      </c>
      <c r="CP16" s="71">
        <v>121</v>
      </c>
      <c r="CQ16" s="71">
        <v>121</v>
      </c>
      <c r="CR16" s="71">
        <v>121</v>
      </c>
      <c r="CS16" s="71">
        <v>121</v>
      </c>
      <c r="CT16" s="72"/>
      <c r="CU16" s="72"/>
      <c r="CV16" s="72"/>
      <c r="CW16" s="73"/>
      <c r="CX16" s="74">
        <f t="array" ref="CX16">SUMPRODUCT(B16:CW16*0.25)</f>
        <v>3286</v>
      </c>
    </row>
    <row r="17" spans="1:102" ht="30" customHeight="1" thickBot="1" x14ac:dyDescent="0.25">
      <c r="A17" s="75" t="s">
        <v>14</v>
      </c>
      <c r="B17" s="76">
        <f>SUM(B11:B16)</f>
        <v>6728.6010000000006</v>
      </c>
      <c r="C17" s="77">
        <f t="shared" ref="C17:BN17" si="0">SUM(C11:C16)</f>
        <v>6605.9869999999992</v>
      </c>
      <c r="D17" s="77">
        <f t="shared" si="0"/>
        <v>6510.0829999999996</v>
      </c>
      <c r="E17" s="77">
        <f t="shared" si="0"/>
        <v>6388.2790000000005</v>
      </c>
      <c r="F17" s="77">
        <f t="shared" si="0"/>
        <v>6434.7049999999999</v>
      </c>
      <c r="G17" s="77">
        <f t="shared" si="0"/>
        <v>6334.7000000000007</v>
      </c>
      <c r="H17" s="77">
        <f t="shared" si="0"/>
        <v>6273.1210000000001</v>
      </c>
      <c r="I17" s="77">
        <f t="shared" si="0"/>
        <v>6143.0730000000003</v>
      </c>
      <c r="J17" s="77">
        <f t="shared" si="0"/>
        <v>6280.6370000000006</v>
      </c>
      <c r="K17" s="77">
        <f t="shared" si="0"/>
        <v>6174.353000000001</v>
      </c>
      <c r="L17" s="77">
        <f t="shared" si="0"/>
        <v>6121.2809999999999</v>
      </c>
      <c r="M17" s="77">
        <f t="shared" si="0"/>
        <v>6080.8819999999996</v>
      </c>
      <c r="N17" s="77">
        <f t="shared" si="0"/>
        <v>6010.3140000000003</v>
      </c>
      <c r="O17" s="77">
        <f t="shared" si="0"/>
        <v>6014.7049999999999</v>
      </c>
      <c r="P17" s="77">
        <f t="shared" si="0"/>
        <v>5964.72</v>
      </c>
      <c r="Q17" s="77">
        <f t="shared" si="0"/>
        <v>5929.902</v>
      </c>
      <c r="R17" s="77">
        <f t="shared" si="0"/>
        <v>6056.259</v>
      </c>
      <c r="S17" s="77">
        <f t="shared" si="0"/>
        <v>6040.0770000000002</v>
      </c>
      <c r="T17" s="77">
        <f t="shared" si="0"/>
        <v>6037.3040000000001</v>
      </c>
      <c r="U17" s="77">
        <f t="shared" si="0"/>
        <v>6060.7</v>
      </c>
      <c r="V17" s="77">
        <f t="shared" si="0"/>
        <v>5525.5659999999998</v>
      </c>
      <c r="W17" s="77">
        <f t="shared" si="0"/>
        <v>5555.0879999999997</v>
      </c>
      <c r="X17" s="77">
        <f t="shared" si="0"/>
        <v>5653.9120000000003</v>
      </c>
      <c r="Y17" s="77">
        <f t="shared" si="0"/>
        <v>5877.9890000000005</v>
      </c>
      <c r="Z17" s="77">
        <f t="shared" si="0"/>
        <v>5272.5940000000001</v>
      </c>
      <c r="AA17" s="77">
        <f t="shared" si="0"/>
        <v>5501.1610000000001</v>
      </c>
      <c r="AB17" s="77">
        <f t="shared" si="0"/>
        <v>5803.4380000000001</v>
      </c>
      <c r="AC17" s="77">
        <f t="shared" si="0"/>
        <v>5902.1509999999998</v>
      </c>
      <c r="AD17" s="77">
        <f t="shared" si="0"/>
        <v>5986.5140000000001</v>
      </c>
      <c r="AE17" s="77">
        <f t="shared" si="0"/>
        <v>6178.8940000000002</v>
      </c>
      <c r="AF17" s="77">
        <f t="shared" si="0"/>
        <v>6510.2609999999995</v>
      </c>
      <c r="AG17" s="77">
        <f t="shared" si="0"/>
        <v>6926.5519999999997</v>
      </c>
      <c r="AH17" s="77">
        <f t="shared" si="0"/>
        <v>7089.6580000000004</v>
      </c>
      <c r="AI17" s="77">
        <f t="shared" si="0"/>
        <v>7580.7389999999996</v>
      </c>
      <c r="AJ17" s="77">
        <f t="shared" si="0"/>
        <v>7795.4400000000005</v>
      </c>
      <c r="AK17" s="77">
        <f t="shared" si="0"/>
        <v>7769.3989999999994</v>
      </c>
      <c r="AL17" s="77">
        <f t="shared" si="0"/>
        <v>7860.3729999999996</v>
      </c>
      <c r="AM17" s="77">
        <f t="shared" si="0"/>
        <v>7968.139000000001</v>
      </c>
      <c r="AN17" s="77">
        <f t="shared" si="0"/>
        <v>7925.3289999999997</v>
      </c>
      <c r="AO17" s="77">
        <f t="shared" si="0"/>
        <v>8086.2720000000008</v>
      </c>
      <c r="AP17" s="77">
        <f t="shared" si="0"/>
        <v>8255.7819999999992</v>
      </c>
      <c r="AQ17" s="77">
        <f t="shared" si="0"/>
        <v>8287.5169999999998</v>
      </c>
      <c r="AR17" s="77">
        <f t="shared" si="0"/>
        <v>8382.0650000000005</v>
      </c>
      <c r="AS17" s="77">
        <f t="shared" si="0"/>
        <v>8445.9039999999986</v>
      </c>
      <c r="AT17" s="77">
        <f t="shared" si="0"/>
        <v>8444.5320000000011</v>
      </c>
      <c r="AU17" s="77">
        <f t="shared" si="0"/>
        <v>8439.3690000000006</v>
      </c>
      <c r="AV17" s="77">
        <f t="shared" si="0"/>
        <v>8429.0779999999995</v>
      </c>
      <c r="AW17" s="77">
        <f t="shared" si="0"/>
        <v>8407.4520000000011</v>
      </c>
      <c r="AX17" s="77">
        <f t="shared" si="0"/>
        <v>8532.1649999999991</v>
      </c>
      <c r="AY17" s="77">
        <f t="shared" si="0"/>
        <v>8394.2780000000002</v>
      </c>
      <c r="AZ17" s="77">
        <f t="shared" si="0"/>
        <v>8353.8679999999986</v>
      </c>
      <c r="BA17" s="77">
        <f t="shared" si="0"/>
        <v>8075.3450000000003</v>
      </c>
      <c r="BB17" s="77">
        <f t="shared" si="0"/>
        <v>8030.6780000000008</v>
      </c>
      <c r="BC17" s="77">
        <f t="shared" si="0"/>
        <v>7871.8750000000009</v>
      </c>
      <c r="BD17" s="77">
        <f t="shared" si="0"/>
        <v>7854.8419999999996</v>
      </c>
      <c r="BE17" s="77">
        <f t="shared" si="0"/>
        <v>7787.5129999999999</v>
      </c>
      <c r="BF17" s="77">
        <f t="shared" si="0"/>
        <v>7809.8239999999996</v>
      </c>
      <c r="BG17" s="77">
        <f t="shared" si="0"/>
        <v>7579.5720000000001</v>
      </c>
      <c r="BH17" s="77">
        <f t="shared" si="0"/>
        <v>7657.0830000000005</v>
      </c>
      <c r="BI17" s="77">
        <f t="shared" si="0"/>
        <v>7502.0419999999995</v>
      </c>
      <c r="BJ17" s="77">
        <f t="shared" si="0"/>
        <v>7493.9299999999985</v>
      </c>
      <c r="BK17" s="77">
        <f t="shared" si="0"/>
        <v>7511.5930000000008</v>
      </c>
      <c r="BL17" s="77">
        <f t="shared" si="0"/>
        <v>7177.2709999999997</v>
      </c>
      <c r="BM17" s="77">
        <f t="shared" si="0"/>
        <v>6920.6769999999997</v>
      </c>
      <c r="BN17" s="77">
        <f t="shared" si="0"/>
        <v>6829.8869999999997</v>
      </c>
      <c r="BO17" s="77">
        <f t="shared" ref="BO17:CW17" si="1">SUM(BO11:BO16)</f>
        <v>6783.6370000000006</v>
      </c>
      <c r="BP17" s="77">
        <f t="shared" si="1"/>
        <v>6839.0970000000007</v>
      </c>
      <c r="BQ17" s="77">
        <f t="shared" si="1"/>
        <v>6852.7920000000004</v>
      </c>
      <c r="BR17" s="77">
        <f t="shared" si="1"/>
        <v>6865.4310000000005</v>
      </c>
      <c r="BS17" s="77">
        <f t="shared" si="1"/>
        <v>6945.9409999999998</v>
      </c>
      <c r="BT17" s="77">
        <f t="shared" si="1"/>
        <v>7123.6270000000004</v>
      </c>
      <c r="BU17" s="77">
        <f t="shared" si="1"/>
        <v>7223.2710000000006</v>
      </c>
      <c r="BV17" s="77">
        <f t="shared" si="1"/>
        <v>7351.3830000000007</v>
      </c>
      <c r="BW17" s="77">
        <f t="shared" si="1"/>
        <v>7347.8510000000006</v>
      </c>
      <c r="BX17" s="77">
        <f t="shared" si="1"/>
        <v>7311.4349999999995</v>
      </c>
      <c r="BY17" s="77">
        <f t="shared" si="1"/>
        <v>7281.3849999999993</v>
      </c>
      <c r="BZ17" s="77">
        <f t="shared" si="1"/>
        <v>7218.2939999999999</v>
      </c>
      <c r="CA17" s="77">
        <f t="shared" si="1"/>
        <v>7198.9160000000002</v>
      </c>
      <c r="CB17" s="77">
        <f t="shared" si="1"/>
        <v>7029.3340000000007</v>
      </c>
      <c r="CC17" s="77">
        <f t="shared" si="1"/>
        <v>6867.4989999999998</v>
      </c>
      <c r="CD17" s="77">
        <f t="shared" si="1"/>
        <v>6775.3220000000001</v>
      </c>
      <c r="CE17" s="77">
        <f t="shared" si="1"/>
        <v>6774.4369999999999</v>
      </c>
      <c r="CF17" s="77">
        <f t="shared" si="1"/>
        <v>6639.6869999999999</v>
      </c>
      <c r="CG17" s="77">
        <f t="shared" si="1"/>
        <v>6632.9169999999995</v>
      </c>
      <c r="CH17" s="77">
        <f t="shared" si="1"/>
        <v>6630.6840000000002</v>
      </c>
      <c r="CI17" s="77">
        <f t="shared" si="1"/>
        <v>6618.9030000000002</v>
      </c>
      <c r="CJ17" s="77">
        <f t="shared" si="1"/>
        <v>6515.518</v>
      </c>
      <c r="CK17" s="77">
        <f t="shared" si="1"/>
        <v>6030.2859999999991</v>
      </c>
      <c r="CL17" s="77">
        <f t="shared" si="1"/>
        <v>6540.66</v>
      </c>
      <c r="CM17" s="77">
        <f t="shared" si="1"/>
        <v>6547.07</v>
      </c>
      <c r="CN17" s="77">
        <f t="shared" si="1"/>
        <v>6273.2539999999999</v>
      </c>
      <c r="CO17" s="77">
        <f t="shared" si="1"/>
        <v>5934.2359999999999</v>
      </c>
      <c r="CP17" s="77">
        <f t="shared" si="1"/>
        <v>6445.3879999999999</v>
      </c>
      <c r="CQ17" s="77">
        <f t="shared" si="1"/>
        <v>6052.3360000000002</v>
      </c>
      <c r="CR17" s="77">
        <f t="shared" si="1"/>
        <v>5836.9629999999997</v>
      </c>
      <c r="CS17" s="77">
        <f t="shared" si="1"/>
        <v>5386.5780000000004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165826.85649999999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2963.4</v>
      </c>
      <c r="C30" s="88">
        <v>2958.4</v>
      </c>
      <c r="D30" s="88">
        <v>2954.4</v>
      </c>
      <c r="E30" s="88">
        <v>2949.4</v>
      </c>
      <c r="F30" s="88">
        <v>2951.9</v>
      </c>
      <c r="G30" s="88">
        <v>2947.9</v>
      </c>
      <c r="H30" s="88">
        <v>2942.9</v>
      </c>
      <c r="I30" s="88">
        <v>2936.9</v>
      </c>
      <c r="J30" s="88">
        <v>2919.9</v>
      </c>
      <c r="K30" s="88">
        <v>2914.9</v>
      </c>
      <c r="L30" s="88">
        <v>2908.9</v>
      </c>
      <c r="M30" s="88">
        <v>2903.9</v>
      </c>
      <c r="N30" s="88">
        <v>2887.9</v>
      </c>
      <c r="O30" s="88">
        <v>2881.9</v>
      </c>
      <c r="P30" s="88">
        <v>2874.9</v>
      </c>
      <c r="Q30" s="88">
        <v>2866.9</v>
      </c>
      <c r="R30" s="88">
        <v>2858.9</v>
      </c>
      <c r="S30" s="88">
        <v>2851.9</v>
      </c>
      <c r="T30" s="88">
        <v>2844.9</v>
      </c>
      <c r="U30" s="88">
        <v>2839.9</v>
      </c>
      <c r="V30" s="88">
        <v>2843.9</v>
      </c>
      <c r="W30" s="88">
        <v>2834.9</v>
      </c>
      <c r="X30" s="88">
        <v>2822.9</v>
      </c>
      <c r="Y30" s="88">
        <v>2925.9</v>
      </c>
      <c r="Z30" s="88">
        <v>2967.9</v>
      </c>
      <c r="AA30" s="88">
        <v>2961.9</v>
      </c>
      <c r="AB30" s="88">
        <v>2969.9</v>
      </c>
      <c r="AC30" s="88">
        <v>2871.9</v>
      </c>
      <c r="AD30" s="88">
        <v>2983.9</v>
      </c>
      <c r="AE30" s="88">
        <v>3042.9</v>
      </c>
      <c r="AF30" s="88">
        <v>3123.9</v>
      </c>
      <c r="AG30" s="88">
        <v>3228.9</v>
      </c>
      <c r="AH30" s="88">
        <v>3328.9</v>
      </c>
      <c r="AI30" s="88">
        <v>3446.9</v>
      </c>
      <c r="AJ30" s="88">
        <v>3484.9</v>
      </c>
      <c r="AK30" s="88">
        <v>3462.9</v>
      </c>
      <c r="AL30" s="88">
        <v>3106.9</v>
      </c>
      <c r="AM30" s="88">
        <v>3134.9</v>
      </c>
      <c r="AN30" s="88">
        <v>2952.9</v>
      </c>
      <c r="AO30" s="88">
        <v>2959.9</v>
      </c>
      <c r="AP30" s="88">
        <v>3002.9</v>
      </c>
      <c r="AQ30" s="88">
        <v>3037.9</v>
      </c>
      <c r="AR30" s="88">
        <v>3062.9</v>
      </c>
      <c r="AS30" s="88">
        <v>3076.9</v>
      </c>
      <c r="AT30" s="88">
        <v>3038.9</v>
      </c>
      <c r="AU30" s="88">
        <v>3038.9</v>
      </c>
      <c r="AV30" s="88">
        <v>3028.9</v>
      </c>
      <c r="AW30" s="88">
        <v>3012.9</v>
      </c>
      <c r="AX30" s="88">
        <v>3048.9</v>
      </c>
      <c r="AY30" s="88">
        <v>3021.9</v>
      </c>
      <c r="AZ30" s="88">
        <v>2989.9</v>
      </c>
      <c r="BA30" s="88">
        <v>2954.9</v>
      </c>
      <c r="BB30" s="88">
        <v>3052.9</v>
      </c>
      <c r="BC30" s="88">
        <v>3051.9</v>
      </c>
      <c r="BD30" s="88">
        <v>3060.9</v>
      </c>
      <c r="BE30" s="88">
        <v>3006.9</v>
      </c>
      <c r="BF30" s="88">
        <v>3145.9</v>
      </c>
      <c r="BG30" s="88">
        <v>3044.9</v>
      </c>
      <c r="BH30" s="88">
        <v>2908.9</v>
      </c>
      <c r="BI30" s="88">
        <v>2765.9</v>
      </c>
      <c r="BJ30" s="88">
        <v>3328.9</v>
      </c>
      <c r="BK30" s="88">
        <v>3204.9</v>
      </c>
      <c r="BL30" s="88">
        <v>3104.9</v>
      </c>
      <c r="BM30" s="88">
        <v>3028.9</v>
      </c>
      <c r="BN30" s="88">
        <v>2951.9</v>
      </c>
      <c r="BO30" s="88">
        <v>2921.9</v>
      </c>
      <c r="BP30" s="88">
        <v>2912.9</v>
      </c>
      <c r="BQ30" s="88">
        <v>2912.9</v>
      </c>
      <c r="BR30" s="88">
        <v>2899.9</v>
      </c>
      <c r="BS30" s="88">
        <v>2899.9</v>
      </c>
      <c r="BT30" s="88">
        <v>3229.9</v>
      </c>
      <c r="BU30" s="88">
        <v>3329.9</v>
      </c>
      <c r="BV30" s="88">
        <v>3516.4</v>
      </c>
      <c r="BW30" s="88">
        <v>3505.4</v>
      </c>
      <c r="BX30" s="88">
        <v>3506.4</v>
      </c>
      <c r="BY30" s="88">
        <v>3417.4</v>
      </c>
      <c r="BZ30" s="88">
        <v>3286.9</v>
      </c>
      <c r="CA30" s="88">
        <v>3289.9</v>
      </c>
      <c r="CB30" s="88">
        <v>3103.9</v>
      </c>
      <c r="CC30" s="88">
        <v>2966.9</v>
      </c>
      <c r="CD30" s="88">
        <v>2886.9</v>
      </c>
      <c r="CE30" s="88">
        <v>2890.9</v>
      </c>
      <c r="CF30" s="88">
        <v>2894.9</v>
      </c>
      <c r="CG30" s="88">
        <v>2898.9</v>
      </c>
      <c r="CH30" s="88">
        <v>2891.9</v>
      </c>
      <c r="CI30" s="88">
        <v>2896.9</v>
      </c>
      <c r="CJ30" s="88">
        <v>2900.9</v>
      </c>
      <c r="CK30" s="88">
        <v>2905.9</v>
      </c>
      <c r="CL30" s="88">
        <v>2789.9</v>
      </c>
      <c r="CM30" s="88">
        <v>2795.9</v>
      </c>
      <c r="CN30" s="88">
        <v>2803.9</v>
      </c>
      <c r="CO30" s="88">
        <v>2813.9</v>
      </c>
      <c r="CP30" s="88">
        <v>2825.4</v>
      </c>
      <c r="CQ30" s="88">
        <v>2835.4</v>
      </c>
      <c r="CR30" s="88">
        <v>2604.4</v>
      </c>
      <c r="CS30" s="88">
        <v>2612.4</v>
      </c>
      <c r="CT30" s="89"/>
      <c r="CU30" s="89"/>
      <c r="CV30" s="89"/>
      <c r="CW30" s="90"/>
      <c r="CX30" s="91">
        <f t="array" ref="CX30">SUMPRODUCT(B30:CW30*0.25)</f>
        <v>72134.849999999977</v>
      </c>
    </row>
    <row r="31" spans="1:102" ht="24.95" customHeight="1" x14ac:dyDescent="0.2">
      <c r="A31" s="92" t="s">
        <v>26</v>
      </c>
      <c r="B31" s="93">
        <v>1682.201</v>
      </c>
      <c r="C31" s="94">
        <v>1612.587</v>
      </c>
      <c r="D31" s="94">
        <v>1604.683</v>
      </c>
      <c r="E31" s="94">
        <v>1571.8789999999999</v>
      </c>
      <c r="F31" s="94">
        <v>1692.8050000000001</v>
      </c>
      <c r="G31" s="94">
        <v>1596.8</v>
      </c>
      <c r="H31" s="94">
        <v>1540.221</v>
      </c>
      <c r="I31" s="94">
        <v>1416.173</v>
      </c>
      <c r="J31" s="94">
        <v>1571.7370000000001</v>
      </c>
      <c r="K31" s="94">
        <v>1470.453</v>
      </c>
      <c r="L31" s="94">
        <v>1423.3810000000001</v>
      </c>
      <c r="M31" s="94">
        <v>1387.982</v>
      </c>
      <c r="N31" s="94">
        <v>1343.414</v>
      </c>
      <c r="O31" s="94">
        <v>1353.8050000000001</v>
      </c>
      <c r="P31" s="94">
        <v>1310.82</v>
      </c>
      <c r="Q31" s="94">
        <v>1284.002</v>
      </c>
      <c r="R31" s="94">
        <v>1426.3589999999999</v>
      </c>
      <c r="S31" s="94">
        <v>1417.1769999999999</v>
      </c>
      <c r="T31" s="94">
        <v>1421.404</v>
      </c>
      <c r="U31" s="94">
        <v>1449.8</v>
      </c>
      <c r="V31" s="94">
        <v>1387.6659999999999</v>
      </c>
      <c r="W31" s="94">
        <v>1517.1880000000001</v>
      </c>
      <c r="X31" s="94">
        <v>1719.0119999999999</v>
      </c>
      <c r="Y31" s="94">
        <v>1840.0889999999999</v>
      </c>
      <c r="Z31" s="94">
        <v>1206.694</v>
      </c>
      <c r="AA31" s="94">
        <v>1441.261</v>
      </c>
      <c r="AB31" s="94">
        <v>1735.538</v>
      </c>
      <c r="AC31" s="94">
        <v>1932.251</v>
      </c>
      <c r="AD31" s="94">
        <v>1931.614</v>
      </c>
      <c r="AE31" s="94">
        <v>2064.9939999999997</v>
      </c>
      <c r="AF31" s="94">
        <v>2315.3609999999999</v>
      </c>
      <c r="AG31" s="94">
        <v>2626.652</v>
      </c>
      <c r="AH31" s="94">
        <v>2803.7579999999998</v>
      </c>
      <c r="AI31" s="94">
        <v>3176.8389999999999</v>
      </c>
      <c r="AJ31" s="94">
        <v>3353.54</v>
      </c>
      <c r="AK31" s="94">
        <v>3139.4989999999998</v>
      </c>
      <c r="AL31" s="94">
        <v>3623.489</v>
      </c>
      <c r="AM31" s="94">
        <v>3703.2550000000001</v>
      </c>
      <c r="AN31" s="94">
        <v>3842.4450000000002</v>
      </c>
      <c r="AO31" s="94">
        <v>3996.3879999999999</v>
      </c>
      <c r="AP31" s="94">
        <v>4137.8980000000001</v>
      </c>
      <c r="AQ31" s="94">
        <v>4134.6329999999998</v>
      </c>
      <c r="AR31" s="94">
        <v>4204.1809999999996</v>
      </c>
      <c r="AS31" s="94">
        <v>4254.0200000000004</v>
      </c>
      <c r="AT31" s="94">
        <v>4291.6139999999996</v>
      </c>
      <c r="AU31" s="94">
        <v>4286.451</v>
      </c>
      <c r="AV31" s="94">
        <v>4286.16</v>
      </c>
      <c r="AW31" s="94">
        <v>4280.5339999999997</v>
      </c>
      <c r="AX31" s="94">
        <v>4371.1790000000001</v>
      </c>
      <c r="AY31" s="94">
        <v>4260.2920000000004</v>
      </c>
      <c r="AZ31" s="94">
        <v>4231.8819999999996</v>
      </c>
      <c r="BA31" s="94">
        <v>3963.3589999999999</v>
      </c>
      <c r="BB31" s="94">
        <v>3805.692</v>
      </c>
      <c r="BC31" s="94">
        <v>3642.8890000000001</v>
      </c>
      <c r="BD31" s="94">
        <v>3606.8560000000002</v>
      </c>
      <c r="BE31" s="94">
        <v>3573.527</v>
      </c>
      <c r="BF31" s="94">
        <v>3354.924</v>
      </c>
      <c r="BG31" s="94">
        <v>3259.672</v>
      </c>
      <c r="BH31" s="94">
        <v>3263.183</v>
      </c>
      <c r="BI31" s="94">
        <v>3231.1419999999998</v>
      </c>
      <c r="BJ31" s="94">
        <v>2444.0300000000002</v>
      </c>
      <c r="BK31" s="94">
        <v>2585.6930000000002</v>
      </c>
      <c r="BL31" s="94">
        <v>2351.3710000000001</v>
      </c>
      <c r="BM31" s="94">
        <v>2170.777</v>
      </c>
      <c r="BN31" s="94">
        <v>2121.9870000000001</v>
      </c>
      <c r="BO31" s="94">
        <v>2105.7370000000001</v>
      </c>
      <c r="BP31" s="94">
        <v>2170.1970000000001</v>
      </c>
      <c r="BQ31" s="94">
        <v>2183.8919999999998</v>
      </c>
      <c r="BR31" s="94">
        <v>2239.5309999999999</v>
      </c>
      <c r="BS31" s="94">
        <v>2320.0410000000002</v>
      </c>
      <c r="BT31" s="94">
        <v>2167.7269999999999</v>
      </c>
      <c r="BU31" s="94">
        <v>2167.3710000000001</v>
      </c>
      <c r="BV31" s="94">
        <v>2108.9830000000002</v>
      </c>
      <c r="BW31" s="94">
        <v>2116.451</v>
      </c>
      <c r="BX31" s="94">
        <v>2079.0349999999999</v>
      </c>
      <c r="BY31" s="94">
        <v>2137.9850000000001</v>
      </c>
      <c r="BZ31" s="94">
        <v>2190.3939999999998</v>
      </c>
      <c r="CA31" s="94">
        <v>2168.0160000000001</v>
      </c>
      <c r="CB31" s="94">
        <v>2184.4340000000002</v>
      </c>
      <c r="CC31" s="94">
        <v>2159.5990000000002</v>
      </c>
      <c r="CD31" s="94">
        <v>2147.422</v>
      </c>
      <c r="CE31" s="94">
        <v>2142.5369999999998</v>
      </c>
      <c r="CF31" s="94">
        <v>2003.787</v>
      </c>
      <c r="CG31" s="94">
        <v>1993.0170000000001</v>
      </c>
      <c r="CH31" s="94">
        <v>1997.7840000000001</v>
      </c>
      <c r="CI31" s="94">
        <v>1981.0029999999999</v>
      </c>
      <c r="CJ31" s="94">
        <v>1873.6179999999999</v>
      </c>
      <c r="CK31" s="94">
        <v>1383.386</v>
      </c>
      <c r="CL31" s="94">
        <v>2009.76</v>
      </c>
      <c r="CM31" s="94">
        <v>2010.17</v>
      </c>
      <c r="CN31" s="94">
        <v>1728.354</v>
      </c>
      <c r="CO31" s="94">
        <v>1379.336</v>
      </c>
      <c r="CP31" s="94">
        <v>1978.9880000000001</v>
      </c>
      <c r="CQ31" s="94">
        <v>1575.9359999999999</v>
      </c>
      <c r="CR31" s="94">
        <v>1591.5630000000001</v>
      </c>
      <c r="CS31" s="94">
        <v>1133.1780000000001</v>
      </c>
      <c r="CT31" s="95"/>
      <c r="CU31" s="95"/>
      <c r="CV31" s="95"/>
      <c r="CW31" s="96"/>
      <c r="CX31" s="97">
        <f t="array" ref="CX31">SUMPRODUCT(B31:CW31*0.25)</f>
        <v>57619.598500000015</v>
      </c>
    </row>
    <row r="32" spans="1:102" ht="24.95" customHeight="1" x14ac:dyDescent="0.2">
      <c r="A32" s="101" t="s">
        <v>27</v>
      </c>
      <c r="B32" s="98">
        <v>2298</v>
      </c>
      <c r="C32" s="99">
        <v>2250</v>
      </c>
      <c r="D32" s="99">
        <v>2166</v>
      </c>
      <c r="E32" s="99">
        <v>2082</v>
      </c>
      <c r="F32" s="99">
        <v>1998</v>
      </c>
      <c r="G32" s="99">
        <v>1998</v>
      </c>
      <c r="H32" s="99">
        <v>1998</v>
      </c>
      <c r="I32" s="99">
        <v>1998</v>
      </c>
      <c r="J32" s="99">
        <v>1998</v>
      </c>
      <c r="K32" s="99">
        <v>1998</v>
      </c>
      <c r="L32" s="99">
        <v>1998</v>
      </c>
      <c r="M32" s="99">
        <v>1998</v>
      </c>
      <c r="N32" s="99">
        <v>1998</v>
      </c>
      <c r="O32" s="99">
        <v>1998</v>
      </c>
      <c r="P32" s="99">
        <v>1998</v>
      </c>
      <c r="Q32" s="99">
        <v>1998</v>
      </c>
      <c r="R32" s="99">
        <v>1998</v>
      </c>
      <c r="S32" s="99">
        <v>1998</v>
      </c>
      <c r="T32" s="99">
        <v>1998</v>
      </c>
      <c r="U32" s="99">
        <v>1998</v>
      </c>
      <c r="V32" s="99">
        <v>1511</v>
      </c>
      <c r="W32" s="99">
        <v>1420</v>
      </c>
      <c r="X32" s="99">
        <v>1329</v>
      </c>
      <c r="Y32" s="99">
        <v>1329</v>
      </c>
      <c r="Z32" s="99">
        <v>1329</v>
      </c>
      <c r="AA32" s="99">
        <v>1329</v>
      </c>
      <c r="AB32" s="99">
        <v>1329</v>
      </c>
      <c r="AC32" s="99">
        <v>1329</v>
      </c>
      <c r="AD32" s="99">
        <v>1279</v>
      </c>
      <c r="AE32" s="99">
        <v>1279</v>
      </c>
      <c r="AF32" s="99">
        <v>1279</v>
      </c>
      <c r="AG32" s="99">
        <v>1279</v>
      </c>
      <c r="AH32" s="99">
        <v>1171</v>
      </c>
      <c r="AI32" s="99">
        <v>1171</v>
      </c>
      <c r="AJ32" s="99">
        <v>1171</v>
      </c>
      <c r="AK32" s="99">
        <v>1381</v>
      </c>
      <c r="AL32" s="99">
        <v>1343.9839999999999</v>
      </c>
      <c r="AM32" s="99">
        <v>1343.9839999999999</v>
      </c>
      <c r="AN32" s="99">
        <v>1343.9839999999999</v>
      </c>
      <c r="AO32" s="99">
        <v>1343.9839999999999</v>
      </c>
      <c r="AP32" s="99">
        <v>1343.9839999999999</v>
      </c>
      <c r="AQ32" s="99">
        <v>1343.9839999999999</v>
      </c>
      <c r="AR32" s="99">
        <v>1343.9839999999999</v>
      </c>
      <c r="AS32" s="99">
        <v>1343.9839999999999</v>
      </c>
      <c r="AT32" s="99">
        <v>1343.018</v>
      </c>
      <c r="AU32" s="99">
        <v>1343.018</v>
      </c>
      <c r="AV32" s="99">
        <v>1343.018</v>
      </c>
      <c r="AW32" s="99">
        <v>1343.018</v>
      </c>
      <c r="AX32" s="99">
        <v>1341.086</v>
      </c>
      <c r="AY32" s="99">
        <v>1341.086</v>
      </c>
      <c r="AZ32" s="99">
        <v>1361.086</v>
      </c>
      <c r="BA32" s="99">
        <v>1386.086</v>
      </c>
      <c r="BB32" s="99">
        <v>1386.086</v>
      </c>
      <c r="BC32" s="99">
        <v>1391.086</v>
      </c>
      <c r="BD32" s="99">
        <v>1401.086</v>
      </c>
      <c r="BE32" s="99">
        <v>1421.086</v>
      </c>
      <c r="BF32" s="99">
        <v>1523</v>
      </c>
      <c r="BG32" s="99">
        <v>1489</v>
      </c>
      <c r="BH32" s="99">
        <v>1699</v>
      </c>
      <c r="BI32" s="99">
        <v>1719</v>
      </c>
      <c r="BJ32" s="99">
        <v>1929</v>
      </c>
      <c r="BK32" s="99">
        <v>1929</v>
      </c>
      <c r="BL32" s="99">
        <v>1929</v>
      </c>
      <c r="BM32" s="99">
        <v>1929</v>
      </c>
      <c r="BN32" s="99">
        <v>1979</v>
      </c>
      <c r="BO32" s="99">
        <v>1979</v>
      </c>
      <c r="BP32" s="99">
        <v>1979</v>
      </c>
      <c r="BQ32" s="99">
        <v>1979</v>
      </c>
      <c r="BR32" s="99">
        <v>1979</v>
      </c>
      <c r="BS32" s="99">
        <v>1979</v>
      </c>
      <c r="BT32" s="99">
        <v>1979</v>
      </c>
      <c r="BU32" s="99">
        <v>1979</v>
      </c>
      <c r="BV32" s="99">
        <v>1979</v>
      </c>
      <c r="BW32" s="99">
        <v>1979</v>
      </c>
      <c r="BX32" s="99">
        <v>1979</v>
      </c>
      <c r="BY32" s="99">
        <v>1979</v>
      </c>
      <c r="BZ32" s="99">
        <v>1979</v>
      </c>
      <c r="CA32" s="99">
        <v>1979</v>
      </c>
      <c r="CB32" s="99">
        <v>1979</v>
      </c>
      <c r="CC32" s="99">
        <v>1979</v>
      </c>
      <c r="CD32" s="99">
        <v>1979</v>
      </c>
      <c r="CE32" s="99">
        <v>1979</v>
      </c>
      <c r="CF32" s="99">
        <v>1979</v>
      </c>
      <c r="CG32" s="99">
        <v>1979</v>
      </c>
      <c r="CH32" s="99">
        <v>1979</v>
      </c>
      <c r="CI32" s="99">
        <v>1979</v>
      </c>
      <c r="CJ32" s="99">
        <v>1979</v>
      </c>
      <c r="CK32" s="99">
        <v>1979</v>
      </c>
      <c r="CL32" s="99">
        <v>1979</v>
      </c>
      <c r="CM32" s="99">
        <v>1979</v>
      </c>
      <c r="CN32" s="99">
        <v>1979</v>
      </c>
      <c r="CO32" s="99">
        <v>1979</v>
      </c>
      <c r="CP32" s="99">
        <v>1879</v>
      </c>
      <c r="CQ32" s="99">
        <v>1879</v>
      </c>
      <c r="CR32" s="99">
        <v>1879</v>
      </c>
      <c r="CS32" s="99">
        <v>1879</v>
      </c>
      <c r="CT32" s="100"/>
      <c r="CU32" s="100"/>
      <c r="CV32" s="100"/>
      <c r="CW32" s="102"/>
      <c r="CX32" s="103">
        <f t="array" ref="CX32">SUMPRODUCT(B32:CW32*0.25)</f>
        <v>41476.407999999981</v>
      </c>
    </row>
    <row r="33" spans="1:102" ht="30" customHeight="1" thickBot="1" x14ac:dyDescent="0.25">
      <c r="A33" s="75" t="s">
        <v>28</v>
      </c>
      <c r="B33" s="76">
        <f>SUM(B30:B32)</f>
        <v>6943.6010000000006</v>
      </c>
      <c r="C33" s="77">
        <f t="shared" ref="C33:BN33" si="5">SUM(C30:C32)</f>
        <v>6820.9870000000001</v>
      </c>
      <c r="D33" s="77">
        <f t="shared" si="5"/>
        <v>6725.0830000000005</v>
      </c>
      <c r="E33" s="77">
        <f t="shared" si="5"/>
        <v>6603.2790000000005</v>
      </c>
      <c r="F33" s="77">
        <f t="shared" si="5"/>
        <v>6642.7049999999999</v>
      </c>
      <c r="G33" s="77">
        <f t="shared" si="5"/>
        <v>6542.7</v>
      </c>
      <c r="H33" s="77">
        <f t="shared" si="5"/>
        <v>6481.1210000000001</v>
      </c>
      <c r="I33" s="77">
        <f t="shared" si="5"/>
        <v>6351.0730000000003</v>
      </c>
      <c r="J33" s="77">
        <f t="shared" si="5"/>
        <v>6489.6370000000006</v>
      </c>
      <c r="K33" s="77">
        <f t="shared" si="5"/>
        <v>6383.3530000000001</v>
      </c>
      <c r="L33" s="77">
        <f t="shared" si="5"/>
        <v>6330.2809999999999</v>
      </c>
      <c r="M33" s="77">
        <f t="shared" si="5"/>
        <v>6289.8819999999996</v>
      </c>
      <c r="N33" s="77">
        <f t="shared" si="5"/>
        <v>6229.3140000000003</v>
      </c>
      <c r="O33" s="77">
        <f t="shared" si="5"/>
        <v>6233.7049999999999</v>
      </c>
      <c r="P33" s="77">
        <f t="shared" si="5"/>
        <v>6183.72</v>
      </c>
      <c r="Q33" s="77">
        <f t="shared" si="5"/>
        <v>6148.902</v>
      </c>
      <c r="R33" s="77">
        <f t="shared" si="5"/>
        <v>6283.259</v>
      </c>
      <c r="S33" s="77">
        <f t="shared" si="5"/>
        <v>6267.0770000000002</v>
      </c>
      <c r="T33" s="77">
        <f t="shared" si="5"/>
        <v>6264.3040000000001</v>
      </c>
      <c r="U33" s="77">
        <f t="shared" si="5"/>
        <v>6287.7</v>
      </c>
      <c r="V33" s="77">
        <f t="shared" si="5"/>
        <v>5742.5659999999998</v>
      </c>
      <c r="W33" s="77">
        <f t="shared" si="5"/>
        <v>5772.0879999999997</v>
      </c>
      <c r="X33" s="77">
        <f t="shared" si="5"/>
        <v>5870.9120000000003</v>
      </c>
      <c r="Y33" s="77">
        <f t="shared" si="5"/>
        <v>6094.9889999999996</v>
      </c>
      <c r="Z33" s="77">
        <f t="shared" si="5"/>
        <v>5503.5940000000001</v>
      </c>
      <c r="AA33" s="77">
        <f t="shared" si="5"/>
        <v>5732.1610000000001</v>
      </c>
      <c r="AB33" s="77">
        <f t="shared" si="5"/>
        <v>6034.4380000000001</v>
      </c>
      <c r="AC33" s="77">
        <f t="shared" si="5"/>
        <v>6133.1509999999998</v>
      </c>
      <c r="AD33" s="77">
        <f t="shared" si="5"/>
        <v>6194.5140000000001</v>
      </c>
      <c r="AE33" s="77">
        <f t="shared" si="5"/>
        <v>6386.8940000000002</v>
      </c>
      <c r="AF33" s="77">
        <f t="shared" si="5"/>
        <v>6718.2610000000004</v>
      </c>
      <c r="AG33" s="77">
        <f t="shared" si="5"/>
        <v>7134.5519999999997</v>
      </c>
      <c r="AH33" s="77">
        <f t="shared" si="5"/>
        <v>7303.6579999999994</v>
      </c>
      <c r="AI33" s="77">
        <f t="shared" si="5"/>
        <v>7794.7389999999996</v>
      </c>
      <c r="AJ33" s="77">
        <f t="shared" si="5"/>
        <v>8009.4400000000005</v>
      </c>
      <c r="AK33" s="77">
        <f t="shared" si="5"/>
        <v>7983.3989999999994</v>
      </c>
      <c r="AL33" s="77">
        <f t="shared" si="5"/>
        <v>8074.3729999999996</v>
      </c>
      <c r="AM33" s="77">
        <f t="shared" si="5"/>
        <v>8182.139000000001</v>
      </c>
      <c r="AN33" s="77">
        <f t="shared" si="5"/>
        <v>8139.3289999999997</v>
      </c>
      <c r="AO33" s="77">
        <f t="shared" si="5"/>
        <v>8300.2720000000008</v>
      </c>
      <c r="AP33" s="77">
        <f t="shared" si="5"/>
        <v>8484.7820000000011</v>
      </c>
      <c r="AQ33" s="77">
        <f t="shared" si="5"/>
        <v>8516.5169999999998</v>
      </c>
      <c r="AR33" s="77">
        <f t="shared" si="5"/>
        <v>8611.0650000000005</v>
      </c>
      <c r="AS33" s="77">
        <f t="shared" si="5"/>
        <v>8674.9040000000005</v>
      </c>
      <c r="AT33" s="77">
        <f t="shared" si="5"/>
        <v>8673.5319999999992</v>
      </c>
      <c r="AU33" s="77">
        <f t="shared" si="5"/>
        <v>8668.3690000000006</v>
      </c>
      <c r="AV33" s="77">
        <f t="shared" si="5"/>
        <v>8658.0779999999995</v>
      </c>
      <c r="AW33" s="77">
        <f t="shared" si="5"/>
        <v>8636.4519999999993</v>
      </c>
      <c r="AX33" s="77">
        <f t="shared" si="5"/>
        <v>8761.1649999999991</v>
      </c>
      <c r="AY33" s="77">
        <f t="shared" si="5"/>
        <v>8623.2780000000002</v>
      </c>
      <c r="AZ33" s="77">
        <f t="shared" si="5"/>
        <v>8582.8679999999986</v>
      </c>
      <c r="BA33" s="77">
        <f t="shared" si="5"/>
        <v>8304.3449999999993</v>
      </c>
      <c r="BB33" s="77">
        <f t="shared" si="5"/>
        <v>8244.6779999999999</v>
      </c>
      <c r="BC33" s="77">
        <f t="shared" si="5"/>
        <v>8085.8750000000009</v>
      </c>
      <c r="BD33" s="77">
        <f t="shared" si="5"/>
        <v>8068.8420000000006</v>
      </c>
      <c r="BE33" s="77">
        <f t="shared" si="5"/>
        <v>8001.5129999999999</v>
      </c>
      <c r="BF33" s="77">
        <f t="shared" si="5"/>
        <v>8023.8240000000005</v>
      </c>
      <c r="BG33" s="77">
        <f t="shared" si="5"/>
        <v>7793.5720000000001</v>
      </c>
      <c r="BH33" s="77">
        <f t="shared" si="5"/>
        <v>7871.0830000000005</v>
      </c>
      <c r="BI33" s="77">
        <f t="shared" si="5"/>
        <v>7716.0419999999995</v>
      </c>
      <c r="BJ33" s="77">
        <f t="shared" si="5"/>
        <v>7701.93</v>
      </c>
      <c r="BK33" s="77">
        <f t="shared" si="5"/>
        <v>7719.5930000000008</v>
      </c>
      <c r="BL33" s="77">
        <f t="shared" si="5"/>
        <v>7385.2710000000006</v>
      </c>
      <c r="BM33" s="77">
        <f t="shared" si="5"/>
        <v>7128.6769999999997</v>
      </c>
      <c r="BN33" s="77">
        <f t="shared" si="5"/>
        <v>7052.8870000000006</v>
      </c>
      <c r="BO33" s="77">
        <f t="shared" ref="BO33:CW33" si="6">SUM(BO30:BO32)</f>
        <v>7006.6370000000006</v>
      </c>
      <c r="BP33" s="77">
        <f t="shared" si="6"/>
        <v>7062.0969999999998</v>
      </c>
      <c r="BQ33" s="77">
        <f t="shared" si="6"/>
        <v>7075.7919999999995</v>
      </c>
      <c r="BR33" s="77">
        <f t="shared" si="6"/>
        <v>7118.4310000000005</v>
      </c>
      <c r="BS33" s="77">
        <f t="shared" si="6"/>
        <v>7198.9410000000007</v>
      </c>
      <c r="BT33" s="77">
        <f t="shared" si="6"/>
        <v>7376.6270000000004</v>
      </c>
      <c r="BU33" s="77">
        <f t="shared" si="6"/>
        <v>7476.2710000000006</v>
      </c>
      <c r="BV33" s="77">
        <f t="shared" si="6"/>
        <v>7604.3829999999998</v>
      </c>
      <c r="BW33" s="77">
        <f t="shared" si="6"/>
        <v>7600.8510000000006</v>
      </c>
      <c r="BX33" s="77">
        <f t="shared" si="6"/>
        <v>7564.4349999999995</v>
      </c>
      <c r="BY33" s="77">
        <f t="shared" si="6"/>
        <v>7534.3850000000002</v>
      </c>
      <c r="BZ33" s="77">
        <f t="shared" si="6"/>
        <v>7456.2939999999999</v>
      </c>
      <c r="CA33" s="77">
        <f t="shared" si="6"/>
        <v>7436.9160000000002</v>
      </c>
      <c r="CB33" s="77">
        <f t="shared" si="6"/>
        <v>7267.3340000000007</v>
      </c>
      <c r="CC33" s="77">
        <f t="shared" si="6"/>
        <v>7105.4989999999998</v>
      </c>
      <c r="CD33" s="77">
        <f t="shared" si="6"/>
        <v>7013.3220000000001</v>
      </c>
      <c r="CE33" s="77">
        <f t="shared" si="6"/>
        <v>7012.4369999999999</v>
      </c>
      <c r="CF33" s="77">
        <f t="shared" si="6"/>
        <v>6877.6869999999999</v>
      </c>
      <c r="CG33" s="77">
        <f t="shared" si="6"/>
        <v>6870.9170000000004</v>
      </c>
      <c r="CH33" s="77">
        <f t="shared" si="6"/>
        <v>6868.6840000000002</v>
      </c>
      <c r="CI33" s="77">
        <f t="shared" si="6"/>
        <v>6856.9030000000002</v>
      </c>
      <c r="CJ33" s="77">
        <f t="shared" si="6"/>
        <v>6753.518</v>
      </c>
      <c r="CK33" s="77">
        <f t="shared" si="6"/>
        <v>6268.2860000000001</v>
      </c>
      <c r="CL33" s="77">
        <f t="shared" si="6"/>
        <v>6778.66</v>
      </c>
      <c r="CM33" s="77">
        <f t="shared" si="6"/>
        <v>6785.07</v>
      </c>
      <c r="CN33" s="77">
        <f t="shared" si="6"/>
        <v>6511.2539999999999</v>
      </c>
      <c r="CO33" s="77">
        <f t="shared" si="6"/>
        <v>6172.2359999999999</v>
      </c>
      <c r="CP33" s="77">
        <f t="shared" si="6"/>
        <v>6683.3879999999999</v>
      </c>
      <c r="CQ33" s="77">
        <f t="shared" si="6"/>
        <v>6290.3360000000002</v>
      </c>
      <c r="CR33" s="77">
        <f t="shared" si="6"/>
        <v>6074.9629999999997</v>
      </c>
      <c r="CS33" s="77">
        <f t="shared" si="6"/>
        <v>5624.5780000000004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171230.85649999999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115</v>
      </c>
      <c r="C36" s="115">
        <v>115</v>
      </c>
      <c r="D36" s="115">
        <v>115</v>
      </c>
      <c r="E36" s="115">
        <v>115</v>
      </c>
      <c r="F36" s="115">
        <v>108</v>
      </c>
      <c r="G36" s="115">
        <v>108</v>
      </c>
      <c r="H36" s="115">
        <v>108</v>
      </c>
      <c r="I36" s="115">
        <v>108</v>
      </c>
      <c r="J36" s="115">
        <v>108</v>
      </c>
      <c r="K36" s="115">
        <v>108</v>
      </c>
      <c r="L36" s="115">
        <v>108</v>
      </c>
      <c r="M36" s="115">
        <v>108</v>
      </c>
      <c r="N36" s="115">
        <v>108</v>
      </c>
      <c r="O36" s="115">
        <v>108</v>
      </c>
      <c r="P36" s="115">
        <v>108</v>
      </c>
      <c r="Q36" s="115">
        <v>108</v>
      </c>
      <c r="R36" s="115">
        <v>115</v>
      </c>
      <c r="S36" s="115">
        <v>115</v>
      </c>
      <c r="T36" s="115">
        <v>115</v>
      </c>
      <c r="U36" s="115">
        <v>115</v>
      </c>
      <c r="V36" s="115">
        <v>115</v>
      </c>
      <c r="W36" s="115">
        <v>115</v>
      </c>
      <c r="X36" s="115">
        <v>115</v>
      </c>
      <c r="Y36" s="115">
        <v>115</v>
      </c>
      <c r="Z36" s="115">
        <v>108</v>
      </c>
      <c r="AA36" s="115">
        <v>108</v>
      </c>
      <c r="AB36" s="115">
        <v>108</v>
      </c>
      <c r="AC36" s="115">
        <v>108</v>
      </c>
      <c r="AD36" s="115">
        <v>108</v>
      </c>
      <c r="AE36" s="115">
        <v>108</v>
      </c>
      <c r="AF36" s="115">
        <v>108</v>
      </c>
      <c r="AG36" s="115">
        <v>108</v>
      </c>
      <c r="AH36" s="115">
        <v>114</v>
      </c>
      <c r="AI36" s="115">
        <v>114</v>
      </c>
      <c r="AJ36" s="115">
        <v>114</v>
      </c>
      <c r="AK36" s="115">
        <v>114</v>
      </c>
      <c r="AL36" s="115">
        <v>114</v>
      </c>
      <c r="AM36" s="115">
        <v>114</v>
      </c>
      <c r="AN36" s="115">
        <v>114</v>
      </c>
      <c r="AO36" s="115">
        <v>114</v>
      </c>
      <c r="AP36" s="115">
        <v>114</v>
      </c>
      <c r="AQ36" s="115">
        <v>114</v>
      </c>
      <c r="AR36" s="115">
        <v>114</v>
      </c>
      <c r="AS36" s="115">
        <v>114</v>
      </c>
      <c r="AT36" s="115">
        <v>114</v>
      </c>
      <c r="AU36" s="115">
        <v>114</v>
      </c>
      <c r="AV36" s="115">
        <v>114</v>
      </c>
      <c r="AW36" s="115">
        <v>114</v>
      </c>
      <c r="AX36" s="115">
        <v>114</v>
      </c>
      <c r="AY36" s="115">
        <v>114</v>
      </c>
      <c r="AZ36" s="115">
        <v>114</v>
      </c>
      <c r="BA36" s="115">
        <v>114</v>
      </c>
      <c r="BB36" s="115">
        <v>114</v>
      </c>
      <c r="BC36" s="115">
        <v>114</v>
      </c>
      <c r="BD36" s="115">
        <v>114</v>
      </c>
      <c r="BE36" s="115">
        <v>114</v>
      </c>
      <c r="BF36" s="115">
        <v>114</v>
      </c>
      <c r="BG36" s="115">
        <v>114</v>
      </c>
      <c r="BH36" s="115">
        <v>114</v>
      </c>
      <c r="BI36" s="115">
        <v>114</v>
      </c>
      <c r="BJ36" s="115">
        <v>108</v>
      </c>
      <c r="BK36" s="115">
        <v>108</v>
      </c>
      <c r="BL36" s="115">
        <v>108</v>
      </c>
      <c r="BM36" s="115">
        <v>108</v>
      </c>
      <c r="BN36" s="115">
        <v>123</v>
      </c>
      <c r="BO36" s="115">
        <v>123</v>
      </c>
      <c r="BP36" s="115">
        <v>123</v>
      </c>
      <c r="BQ36" s="115">
        <v>123</v>
      </c>
      <c r="BR36" s="115">
        <v>123</v>
      </c>
      <c r="BS36" s="115">
        <v>123</v>
      </c>
      <c r="BT36" s="115">
        <v>123</v>
      </c>
      <c r="BU36" s="115">
        <v>123</v>
      </c>
      <c r="BV36" s="115">
        <v>123</v>
      </c>
      <c r="BW36" s="115">
        <v>123</v>
      </c>
      <c r="BX36" s="115">
        <v>123</v>
      </c>
      <c r="BY36" s="115">
        <v>123</v>
      </c>
      <c r="BZ36" s="115">
        <v>108</v>
      </c>
      <c r="CA36" s="115">
        <v>108</v>
      </c>
      <c r="CB36" s="115">
        <v>108</v>
      </c>
      <c r="CC36" s="115">
        <v>108</v>
      </c>
      <c r="CD36" s="115">
        <v>108</v>
      </c>
      <c r="CE36" s="115">
        <v>108</v>
      </c>
      <c r="CF36" s="115">
        <v>108</v>
      </c>
      <c r="CG36" s="115">
        <v>108</v>
      </c>
      <c r="CH36" s="115">
        <v>108</v>
      </c>
      <c r="CI36" s="115">
        <v>108</v>
      </c>
      <c r="CJ36" s="115">
        <v>108</v>
      </c>
      <c r="CK36" s="115">
        <v>108</v>
      </c>
      <c r="CL36" s="115">
        <v>108</v>
      </c>
      <c r="CM36" s="115">
        <v>108</v>
      </c>
      <c r="CN36" s="115">
        <v>108</v>
      </c>
      <c r="CO36" s="115">
        <v>108</v>
      </c>
      <c r="CP36" s="115">
        <v>108</v>
      </c>
      <c r="CQ36" s="115">
        <v>108</v>
      </c>
      <c r="CR36" s="115">
        <v>108</v>
      </c>
      <c r="CS36" s="115">
        <v>108</v>
      </c>
      <c r="CT36" s="116"/>
      <c r="CU36" s="116"/>
      <c r="CV36" s="116"/>
      <c r="CW36" s="117"/>
      <c r="CX36" s="91">
        <f t="array" ref="CX36">SUMPRODUCT(B36:CW36*0.25)</f>
        <v>2700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>
        <v>1</v>
      </c>
      <c r="K37" s="120">
        <v>1</v>
      </c>
      <c r="L37" s="120">
        <v>1</v>
      </c>
      <c r="M37" s="120">
        <v>1</v>
      </c>
      <c r="N37" s="120">
        <v>11</v>
      </c>
      <c r="O37" s="120">
        <v>11</v>
      </c>
      <c r="P37" s="120">
        <v>11</v>
      </c>
      <c r="Q37" s="120">
        <v>11</v>
      </c>
      <c r="R37" s="120">
        <v>12</v>
      </c>
      <c r="S37" s="120">
        <v>12</v>
      </c>
      <c r="T37" s="120">
        <v>12</v>
      </c>
      <c r="U37" s="120">
        <v>12</v>
      </c>
      <c r="V37" s="120">
        <v>2</v>
      </c>
      <c r="W37" s="120">
        <v>2</v>
      </c>
      <c r="X37" s="120">
        <v>2</v>
      </c>
      <c r="Y37" s="120">
        <v>2</v>
      </c>
      <c r="Z37" s="120">
        <v>23</v>
      </c>
      <c r="AA37" s="120">
        <v>23</v>
      </c>
      <c r="AB37" s="120">
        <v>23</v>
      </c>
      <c r="AC37" s="120">
        <v>23</v>
      </c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>
        <v>30</v>
      </c>
      <c r="BS37" s="120">
        <v>30</v>
      </c>
      <c r="BT37" s="120">
        <v>30</v>
      </c>
      <c r="BU37" s="120">
        <v>30</v>
      </c>
      <c r="BV37" s="120">
        <v>30</v>
      </c>
      <c r="BW37" s="120">
        <v>30</v>
      </c>
      <c r="BX37" s="120">
        <v>30</v>
      </c>
      <c r="BY37" s="120">
        <v>30</v>
      </c>
      <c r="BZ37" s="120">
        <v>30</v>
      </c>
      <c r="CA37" s="120">
        <v>30</v>
      </c>
      <c r="CB37" s="120">
        <v>30</v>
      </c>
      <c r="CC37" s="120">
        <v>30</v>
      </c>
      <c r="CD37" s="120">
        <v>30</v>
      </c>
      <c r="CE37" s="120">
        <v>30</v>
      </c>
      <c r="CF37" s="120">
        <v>30</v>
      </c>
      <c r="CG37" s="120">
        <v>30</v>
      </c>
      <c r="CH37" s="120">
        <v>30</v>
      </c>
      <c r="CI37" s="120">
        <v>30</v>
      </c>
      <c r="CJ37" s="120">
        <v>30</v>
      </c>
      <c r="CK37" s="120">
        <v>30</v>
      </c>
      <c r="CL37" s="120">
        <v>30</v>
      </c>
      <c r="CM37" s="120">
        <v>30</v>
      </c>
      <c r="CN37" s="120">
        <v>30</v>
      </c>
      <c r="CO37" s="120">
        <v>30</v>
      </c>
      <c r="CP37" s="120">
        <v>30</v>
      </c>
      <c r="CQ37" s="120">
        <v>30</v>
      </c>
      <c r="CR37" s="120">
        <v>30</v>
      </c>
      <c r="CS37" s="120">
        <v>30</v>
      </c>
      <c r="CT37" s="120"/>
      <c r="CU37" s="120"/>
      <c r="CV37" s="120"/>
      <c r="CW37" s="121"/>
      <c r="CX37" s="97">
        <f t="array" ref="CX37">SUMPRODUCT(B37:CW37*0.25)</f>
        <v>259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>
        <v>269.8</v>
      </c>
      <c r="AA38" s="120">
        <v>94.9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10.8</v>
      </c>
      <c r="BR38" s="120">
        <v>95.9</v>
      </c>
      <c r="BS38" s="120">
        <v>72.3</v>
      </c>
      <c r="BT38" s="120"/>
      <c r="BU38" s="120"/>
      <c r="BV38" s="120">
        <v>90.9</v>
      </c>
      <c r="BW38" s="120">
        <v>111.7</v>
      </c>
      <c r="BX38" s="120">
        <v>147.6</v>
      </c>
      <c r="BY38" s="120">
        <v>128.30000000000001</v>
      </c>
      <c r="BZ38" s="120">
        <v>266.89999999999998</v>
      </c>
      <c r="CA38" s="120">
        <v>254.4</v>
      </c>
      <c r="CB38" s="120">
        <v>381.2</v>
      </c>
      <c r="CC38" s="120">
        <v>490.8</v>
      </c>
      <c r="CD38" s="120">
        <v>486.4</v>
      </c>
      <c r="CE38" s="120">
        <v>411.1</v>
      </c>
      <c r="CF38" s="120">
        <v>461.2</v>
      </c>
      <c r="CG38" s="120">
        <v>388</v>
      </c>
      <c r="CH38" s="120">
        <v>287.5</v>
      </c>
      <c r="CI38" s="120">
        <v>197.7</v>
      </c>
      <c r="CJ38" s="120">
        <v>207.6</v>
      </c>
      <c r="CK38" s="120">
        <v>585</v>
      </c>
      <c r="CL38" s="120"/>
      <c r="CM38" s="120"/>
      <c r="CN38" s="120"/>
      <c r="CO38" s="120">
        <v>147.69999999999999</v>
      </c>
      <c r="CP38" s="120"/>
      <c r="CQ38" s="120"/>
      <c r="CR38" s="120"/>
      <c r="CS38" s="120">
        <v>139.9</v>
      </c>
      <c r="CT38" s="122"/>
      <c r="CU38" s="122"/>
      <c r="CV38" s="122"/>
      <c r="CW38" s="121"/>
      <c r="CX38" s="97">
        <f t="array" ref="CX38">SUMPRODUCT(B38:CW38*0.25)</f>
        <v>1431.8999999999999</v>
      </c>
    </row>
    <row r="39" spans="1:102" ht="24.95" customHeight="1" x14ac:dyDescent="0.2">
      <c r="A39" s="118" t="s">
        <v>33</v>
      </c>
      <c r="B39" s="119">
        <v>100</v>
      </c>
      <c r="C39" s="120">
        <v>100</v>
      </c>
      <c r="D39" s="120">
        <v>100</v>
      </c>
      <c r="E39" s="120">
        <v>100</v>
      </c>
      <c r="F39" s="120">
        <v>100</v>
      </c>
      <c r="G39" s="120">
        <v>100</v>
      </c>
      <c r="H39" s="120">
        <v>100</v>
      </c>
      <c r="I39" s="120">
        <v>100</v>
      </c>
      <c r="J39" s="120">
        <v>100</v>
      </c>
      <c r="K39" s="120">
        <v>100</v>
      </c>
      <c r="L39" s="120">
        <v>100</v>
      </c>
      <c r="M39" s="120">
        <v>100</v>
      </c>
      <c r="N39" s="120">
        <v>100</v>
      </c>
      <c r="O39" s="120">
        <v>100</v>
      </c>
      <c r="P39" s="120">
        <v>100</v>
      </c>
      <c r="Q39" s="120">
        <v>100</v>
      </c>
      <c r="R39" s="120">
        <v>100</v>
      </c>
      <c r="S39" s="120">
        <v>100</v>
      </c>
      <c r="T39" s="120">
        <v>100</v>
      </c>
      <c r="U39" s="120">
        <v>100</v>
      </c>
      <c r="V39" s="120">
        <v>100</v>
      </c>
      <c r="W39" s="120">
        <v>100</v>
      </c>
      <c r="X39" s="120">
        <v>100</v>
      </c>
      <c r="Y39" s="120">
        <v>100</v>
      </c>
      <c r="Z39" s="120">
        <v>100</v>
      </c>
      <c r="AA39" s="120">
        <v>100</v>
      </c>
      <c r="AB39" s="120">
        <v>100</v>
      </c>
      <c r="AC39" s="120">
        <v>100</v>
      </c>
      <c r="AD39" s="120">
        <v>100</v>
      </c>
      <c r="AE39" s="120">
        <v>100</v>
      </c>
      <c r="AF39" s="120">
        <v>100</v>
      </c>
      <c r="AG39" s="120">
        <v>100</v>
      </c>
      <c r="AH39" s="120">
        <v>100</v>
      </c>
      <c r="AI39" s="120">
        <v>100</v>
      </c>
      <c r="AJ39" s="120">
        <v>100</v>
      </c>
      <c r="AK39" s="120">
        <v>100</v>
      </c>
      <c r="AL39" s="120">
        <v>100</v>
      </c>
      <c r="AM39" s="120">
        <v>100</v>
      </c>
      <c r="AN39" s="120">
        <v>100</v>
      </c>
      <c r="AO39" s="120">
        <v>100</v>
      </c>
      <c r="AP39" s="120">
        <v>115</v>
      </c>
      <c r="AQ39" s="120">
        <v>115</v>
      </c>
      <c r="AR39" s="120">
        <v>115</v>
      </c>
      <c r="AS39" s="120">
        <v>115</v>
      </c>
      <c r="AT39" s="120">
        <v>115</v>
      </c>
      <c r="AU39" s="120">
        <v>115</v>
      </c>
      <c r="AV39" s="120">
        <v>115</v>
      </c>
      <c r="AW39" s="120">
        <v>115</v>
      </c>
      <c r="AX39" s="120">
        <v>115</v>
      </c>
      <c r="AY39" s="120">
        <v>115</v>
      </c>
      <c r="AZ39" s="120">
        <v>115</v>
      </c>
      <c r="BA39" s="120">
        <v>115</v>
      </c>
      <c r="BB39" s="120">
        <v>100</v>
      </c>
      <c r="BC39" s="120">
        <v>100</v>
      </c>
      <c r="BD39" s="120">
        <v>100</v>
      </c>
      <c r="BE39" s="120">
        <v>100</v>
      </c>
      <c r="BF39" s="120">
        <v>100</v>
      </c>
      <c r="BG39" s="120">
        <v>100</v>
      </c>
      <c r="BH39" s="120">
        <v>100</v>
      </c>
      <c r="BI39" s="120">
        <v>100</v>
      </c>
      <c r="BJ39" s="120">
        <v>100</v>
      </c>
      <c r="BK39" s="120">
        <v>100</v>
      </c>
      <c r="BL39" s="120">
        <v>100</v>
      </c>
      <c r="BM39" s="120">
        <v>100</v>
      </c>
      <c r="BN39" s="120">
        <v>100</v>
      </c>
      <c r="BO39" s="120">
        <v>100</v>
      </c>
      <c r="BP39" s="120">
        <v>100</v>
      </c>
      <c r="BQ39" s="120">
        <v>100</v>
      </c>
      <c r="BR39" s="120">
        <v>100</v>
      </c>
      <c r="BS39" s="120">
        <v>100</v>
      </c>
      <c r="BT39" s="120">
        <v>100</v>
      </c>
      <c r="BU39" s="120">
        <v>100</v>
      </c>
      <c r="BV39" s="120">
        <v>100</v>
      </c>
      <c r="BW39" s="120">
        <v>100</v>
      </c>
      <c r="BX39" s="120">
        <v>100</v>
      </c>
      <c r="BY39" s="120">
        <v>100</v>
      </c>
      <c r="BZ39" s="120">
        <v>100</v>
      </c>
      <c r="CA39" s="120">
        <v>100</v>
      </c>
      <c r="CB39" s="120">
        <v>100</v>
      </c>
      <c r="CC39" s="120">
        <v>100</v>
      </c>
      <c r="CD39" s="120">
        <v>100</v>
      </c>
      <c r="CE39" s="120">
        <v>100</v>
      </c>
      <c r="CF39" s="120">
        <v>100</v>
      </c>
      <c r="CG39" s="120">
        <v>100</v>
      </c>
      <c r="CH39" s="120">
        <v>100</v>
      </c>
      <c r="CI39" s="120">
        <v>100</v>
      </c>
      <c r="CJ39" s="120">
        <v>100</v>
      </c>
      <c r="CK39" s="120">
        <v>100</v>
      </c>
      <c r="CL39" s="120">
        <v>100</v>
      </c>
      <c r="CM39" s="120">
        <v>100</v>
      </c>
      <c r="CN39" s="120">
        <v>100</v>
      </c>
      <c r="CO39" s="120">
        <v>100</v>
      </c>
      <c r="CP39" s="120">
        <v>100</v>
      </c>
      <c r="CQ39" s="120">
        <v>100</v>
      </c>
      <c r="CR39" s="120">
        <v>100</v>
      </c>
      <c r="CS39" s="120">
        <v>100</v>
      </c>
      <c r="CT39" s="122"/>
      <c r="CU39" s="122"/>
      <c r="CV39" s="122"/>
      <c r="CW39" s="121"/>
      <c r="CX39" s="97">
        <f t="array" ref="CX39">SUMPRODUCT(B39:CW39*0.25)</f>
        <v>2445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215</v>
      </c>
      <c r="C41" s="107">
        <f t="shared" ref="C41:BN41" si="7">SUM(C36:C40)</f>
        <v>215</v>
      </c>
      <c r="D41" s="107">
        <f t="shared" si="7"/>
        <v>215</v>
      </c>
      <c r="E41" s="107">
        <f t="shared" si="7"/>
        <v>215</v>
      </c>
      <c r="F41" s="107">
        <f t="shared" si="7"/>
        <v>208</v>
      </c>
      <c r="G41" s="107">
        <f t="shared" si="7"/>
        <v>208</v>
      </c>
      <c r="H41" s="107">
        <f t="shared" si="7"/>
        <v>208</v>
      </c>
      <c r="I41" s="107">
        <f t="shared" si="7"/>
        <v>208</v>
      </c>
      <c r="J41" s="107">
        <f t="shared" si="7"/>
        <v>209</v>
      </c>
      <c r="K41" s="107">
        <f t="shared" si="7"/>
        <v>209</v>
      </c>
      <c r="L41" s="107">
        <f t="shared" si="7"/>
        <v>209</v>
      </c>
      <c r="M41" s="107">
        <f t="shared" si="7"/>
        <v>209</v>
      </c>
      <c r="N41" s="107">
        <f t="shared" si="7"/>
        <v>219</v>
      </c>
      <c r="O41" s="107">
        <f t="shared" si="7"/>
        <v>219</v>
      </c>
      <c r="P41" s="107">
        <f t="shared" si="7"/>
        <v>219</v>
      </c>
      <c r="Q41" s="107">
        <f t="shared" si="7"/>
        <v>219</v>
      </c>
      <c r="R41" s="107">
        <f t="shared" si="7"/>
        <v>227</v>
      </c>
      <c r="S41" s="107">
        <f t="shared" si="7"/>
        <v>227</v>
      </c>
      <c r="T41" s="107">
        <f t="shared" si="7"/>
        <v>227</v>
      </c>
      <c r="U41" s="107">
        <f t="shared" si="7"/>
        <v>227</v>
      </c>
      <c r="V41" s="107">
        <f t="shared" si="7"/>
        <v>217</v>
      </c>
      <c r="W41" s="107">
        <f t="shared" si="7"/>
        <v>217</v>
      </c>
      <c r="X41" s="107">
        <f t="shared" si="7"/>
        <v>217</v>
      </c>
      <c r="Y41" s="107">
        <f t="shared" si="7"/>
        <v>217</v>
      </c>
      <c r="Z41" s="107">
        <f t="shared" si="7"/>
        <v>500.8</v>
      </c>
      <c r="AA41" s="107">
        <f t="shared" si="7"/>
        <v>325.89999999999998</v>
      </c>
      <c r="AB41" s="107">
        <f t="shared" si="7"/>
        <v>231</v>
      </c>
      <c r="AC41" s="107">
        <f t="shared" si="7"/>
        <v>231</v>
      </c>
      <c r="AD41" s="107">
        <f t="shared" si="7"/>
        <v>208</v>
      </c>
      <c r="AE41" s="107">
        <f t="shared" si="7"/>
        <v>208</v>
      </c>
      <c r="AF41" s="107">
        <f t="shared" si="7"/>
        <v>208</v>
      </c>
      <c r="AG41" s="107">
        <f t="shared" si="7"/>
        <v>208</v>
      </c>
      <c r="AH41" s="107">
        <f t="shared" si="7"/>
        <v>214</v>
      </c>
      <c r="AI41" s="107">
        <f t="shared" si="7"/>
        <v>214</v>
      </c>
      <c r="AJ41" s="107">
        <f t="shared" si="7"/>
        <v>214</v>
      </c>
      <c r="AK41" s="107">
        <f t="shared" si="7"/>
        <v>214</v>
      </c>
      <c r="AL41" s="107">
        <f t="shared" si="7"/>
        <v>214</v>
      </c>
      <c r="AM41" s="107">
        <f t="shared" si="7"/>
        <v>214</v>
      </c>
      <c r="AN41" s="107">
        <f t="shared" si="7"/>
        <v>214</v>
      </c>
      <c r="AO41" s="107">
        <f t="shared" si="7"/>
        <v>214</v>
      </c>
      <c r="AP41" s="107">
        <f t="shared" si="7"/>
        <v>229</v>
      </c>
      <c r="AQ41" s="107">
        <f t="shared" si="7"/>
        <v>229</v>
      </c>
      <c r="AR41" s="107">
        <f t="shared" si="7"/>
        <v>229</v>
      </c>
      <c r="AS41" s="107">
        <f t="shared" si="7"/>
        <v>229</v>
      </c>
      <c r="AT41" s="107">
        <f t="shared" si="7"/>
        <v>229</v>
      </c>
      <c r="AU41" s="107">
        <f t="shared" si="7"/>
        <v>229</v>
      </c>
      <c r="AV41" s="107">
        <f t="shared" si="7"/>
        <v>229</v>
      </c>
      <c r="AW41" s="107">
        <f t="shared" si="7"/>
        <v>229</v>
      </c>
      <c r="AX41" s="107">
        <f t="shared" si="7"/>
        <v>229</v>
      </c>
      <c r="AY41" s="107">
        <f t="shared" si="7"/>
        <v>229</v>
      </c>
      <c r="AZ41" s="107">
        <f t="shared" si="7"/>
        <v>229</v>
      </c>
      <c r="BA41" s="107">
        <f t="shared" si="7"/>
        <v>229</v>
      </c>
      <c r="BB41" s="107">
        <f t="shared" si="7"/>
        <v>214</v>
      </c>
      <c r="BC41" s="107">
        <f t="shared" si="7"/>
        <v>214</v>
      </c>
      <c r="BD41" s="107">
        <f t="shared" si="7"/>
        <v>214</v>
      </c>
      <c r="BE41" s="107">
        <f t="shared" si="7"/>
        <v>214</v>
      </c>
      <c r="BF41" s="107">
        <f t="shared" si="7"/>
        <v>214</v>
      </c>
      <c r="BG41" s="107">
        <f t="shared" si="7"/>
        <v>214</v>
      </c>
      <c r="BH41" s="107">
        <f t="shared" si="7"/>
        <v>214</v>
      </c>
      <c r="BI41" s="107">
        <f t="shared" si="7"/>
        <v>214</v>
      </c>
      <c r="BJ41" s="107">
        <f t="shared" si="7"/>
        <v>208</v>
      </c>
      <c r="BK41" s="107">
        <f t="shared" si="7"/>
        <v>208</v>
      </c>
      <c r="BL41" s="107">
        <f t="shared" si="7"/>
        <v>208</v>
      </c>
      <c r="BM41" s="107">
        <f t="shared" si="7"/>
        <v>208</v>
      </c>
      <c r="BN41" s="107">
        <f t="shared" si="7"/>
        <v>223</v>
      </c>
      <c r="BO41" s="107">
        <f t="shared" ref="BO41:CW41" si="8">SUM(BO36:BO40)</f>
        <v>223</v>
      </c>
      <c r="BP41" s="107">
        <f t="shared" si="8"/>
        <v>223</v>
      </c>
      <c r="BQ41" s="107">
        <f t="shared" si="8"/>
        <v>233.8</v>
      </c>
      <c r="BR41" s="107">
        <f t="shared" si="8"/>
        <v>348.9</v>
      </c>
      <c r="BS41" s="107">
        <f t="shared" si="8"/>
        <v>325.3</v>
      </c>
      <c r="BT41" s="107">
        <f t="shared" si="8"/>
        <v>253</v>
      </c>
      <c r="BU41" s="107">
        <f t="shared" si="8"/>
        <v>253</v>
      </c>
      <c r="BV41" s="107">
        <f t="shared" si="8"/>
        <v>343.9</v>
      </c>
      <c r="BW41" s="107">
        <f t="shared" si="8"/>
        <v>364.7</v>
      </c>
      <c r="BX41" s="107">
        <f t="shared" si="8"/>
        <v>400.6</v>
      </c>
      <c r="BY41" s="107">
        <f t="shared" si="8"/>
        <v>381.3</v>
      </c>
      <c r="BZ41" s="107">
        <f t="shared" si="8"/>
        <v>504.9</v>
      </c>
      <c r="CA41" s="107">
        <f t="shared" si="8"/>
        <v>492.4</v>
      </c>
      <c r="CB41" s="107">
        <f t="shared" si="8"/>
        <v>619.20000000000005</v>
      </c>
      <c r="CC41" s="107">
        <f t="shared" si="8"/>
        <v>728.8</v>
      </c>
      <c r="CD41" s="107">
        <f t="shared" si="8"/>
        <v>724.4</v>
      </c>
      <c r="CE41" s="107">
        <f t="shared" si="8"/>
        <v>649.1</v>
      </c>
      <c r="CF41" s="107">
        <f t="shared" si="8"/>
        <v>699.2</v>
      </c>
      <c r="CG41" s="107">
        <f t="shared" si="8"/>
        <v>626</v>
      </c>
      <c r="CH41" s="107">
        <f t="shared" si="8"/>
        <v>525.5</v>
      </c>
      <c r="CI41" s="107">
        <f t="shared" si="8"/>
        <v>435.7</v>
      </c>
      <c r="CJ41" s="107">
        <f t="shared" si="8"/>
        <v>445.6</v>
      </c>
      <c r="CK41" s="107">
        <f t="shared" si="8"/>
        <v>823</v>
      </c>
      <c r="CL41" s="107">
        <f t="shared" si="8"/>
        <v>238</v>
      </c>
      <c r="CM41" s="107">
        <f t="shared" si="8"/>
        <v>238</v>
      </c>
      <c r="CN41" s="107">
        <f t="shared" si="8"/>
        <v>238</v>
      </c>
      <c r="CO41" s="107">
        <f t="shared" si="8"/>
        <v>385.7</v>
      </c>
      <c r="CP41" s="107">
        <f t="shared" si="8"/>
        <v>238</v>
      </c>
      <c r="CQ41" s="107">
        <f t="shared" si="8"/>
        <v>238</v>
      </c>
      <c r="CR41" s="107">
        <f t="shared" si="8"/>
        <v>238</v>
      </c>
      <c r="CS41" s="107">
        <f t="shared" si="8"/>
        <v>377.9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6835.9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>
        <v>269.8</v>
      </c>
      <c r="AA46" s="120">
        <v>94.9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10.8</v>
      </c>
      <c r="BR46" s="120">
        <v>95.9</v>
      </c>
      <c r="BS46" s="120">
        <v>72.3</v>
      </c>
      <c r="BT46" s="120"/>
      <c r="BU46" s="120"/>
      <c r="BV46" s="120">
        <v>90.9</v>
      </c>
      <c r="BW46" s="120">
        <v>111.7</v>
      </c>
      <c r="BX46" s="120">
        <v>147.6</v>
      </c>
      <c r="BY46" s="120">
        <v>128.30000000000001</v>
      </c>
      <c r="BZ46" s="120">
        <v>266.89999999999998</v>
      </c>
      <c r="CA46" s="120">
        <v>254.4</v>
      </c>
      <c r="CB46" s="120">
        <v>381.2</v>
      </c>
      <c r="CC46" s="120">
        <v>490.8</v>
      </c>
      <c r="CD46" s="120">
        <v>486.4</v>
      </c>
      <c r="CE46" s="120">
        <v>411.1</v>
      </c>
      <c r="CF46" s="120">
        <v>461.2</v>
      </c>
      <c r="CG46" s="120">
        <v>388</v>
      </c>
      <c r="CH46" s="120">
        <v>287.5</v>
      </c>
      <c r="CI46" s="120">
        <v>197.7</v>
      </c>
      <c r="CJ46" s="120">
        <v>207.6</v>
      </c>
      <c r="CK46" s="120">
        <v>585</v>
      </c>
      <c r="CL46" s="120"/>
      <c r="CM46" s="120"/>
      <c r="CN46" s="120"/>
      <c r="CO46" s="120">
        <v>147.69999999999999</v>
      </c>
      <c r="CP46" s="120"/>
      <c r="CQ46" s="120"/>
      <c r="CR46" s="120"/>
      <c r="CS46" s="120">
        <v>139.9</v>
      </c>
      <c r="CT46" s="122"/>
      <c r="CU46" s="122"/>
      <c r="CV46" s="122"/>
      <c r="CW46" s="121"/>
      <c r="CX46" s="97">
        <f t="array" ref="CX46">SUMPRODUCT(B46:CW46*0.25)</f>
        <v>1431.8999999999999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>
        <v>6</v>
      </c>
      <c r="G49" s="120">
        <v>6</v>
      </c>
      <c r="H49" s="120">
        <v>6</v>
      </c>
      <c r="I49" s="120">
        <v>6</v>
      </c>
      <c r="J49" s="120">
        <v>1</v>
      </c>
      <c r="K49" s="120">
        <v>1</v>
      </c>
      <c r="L49" s="120">
        <v>1</v>
      </c>
      <c r="M49" s="120">
        <v>1</v>
      </c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7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6</v>
      </c>
      <c r="G50" s="107">
        <f t="shared" si="9"/>
        <v>6</v>
      </c>
      <c r="H50" s="107">
        <f t="shared" si="9"/>
        <v>6</v>
      </c>
      <c r="I50" s="107">
        <f t="shared" si="9"/>
        <v>6</v>
      </c>
      <c r="J50" s="107">
        <f t="shared" si="9"/>
        <v>1</v>
      </c>
      <c r="K50" s="107">
        <f t="shared" si="9"/>
        <v>1</v>
      </c>
      <c r="L50" s="107">
        <f t="shared" si="9"/>
        <v>1</v>
      </c>
      <c r="M50" s="107">
        <f t="shared" si="9"/>
        <v>1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269.8</v>
      </c>
      <c r="AA50" s="107">
        <f t="shared" si="9"/>
        <v>94.9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10.8</v>
      </c>
      <c r="BR50" s="107">
        <f t="shared" si="10"/>
        <v>95.9</v>
      </c>
      <c r="BS50" s="107">
        <f t="shared" si="10"/>
        <v>72.3</v>
      </c>
      <c r="BT50" s="107">
        <f t="shared" si="10"/>
        <v>0</v>
      </c>
      <c r="BU50" s="107">
        <f t="shared" si="10"/>
        <v>0</v>
      </c>
      <c r="BV50" s="107">
        <f t="shared" si="10"/>
        <v>90.9</v>
      </c>
      <c r="BW50" s="107">
        <f t="shared" si="10"/>
        <v>111.7</v>
      </c>
      <c r="BX50" s="107">
        <f t="shared" si="10"/>
        <v>147.6</v>
      </c>
      <c r="BY50" s="107">
        <f t="shared" si="10"/>
        <v>128.30000000000001</v>
      </c>
      <c r="BZ50" s="107">
        <f t="shared" si="10"/>
        <v>266.89999999999998</v>
      </c>
      <c r="CA50" s="107">
        <f t="shared" si="10"/>
        <v>254.4</v>
      </c>
      <c r="CB50" s="107">
        <f t="shared" si="10"/>
        <v>381.2</v>
      </c>
      <c r="CC50" s="107">
        <f t="shared" si="10"/>
        <v>490.8</v>
      </c>
      <c r="CD50" s="107">
        <f t="shared" si="10"/>
        <v>486.4</v>
      </c>
      <c r="CE50" s="107">
        <f t="shared" si="10"/>
        <v>411.1</v>
      </c>
      <c r="CF50" s="107">
        <f t="shared" si="10"/>
        <v>461.2</v>
      </c>
      <c r="CG50" s="107">
        <f t="shared" si="10"/>
        <v>388</v>
      </c>
      <c r="CH50" s="107">
        <f t="shared" si="10"/>
        <v>287.5</v>
      </c>
      <c r="CI50" s="107">
        <f t="shared" si="10"/>
        <v>197.7</v>
      </c>
      <c r="CJ50" s="107">
        <f t="shared" si="10"/>
        <v>207.6</v>
      </c>
      <c r="CK50" s="107">
        <f t="shared" si="10"/>
        <v>585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147.69999999999999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139.9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1438.8999999999999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6943.6010000000006</v>
      </c>
      <c r="C53" s="107">
        <f t="shared" ref="C53:BN53" si="13">C17+C27+C41</f>
        <v>6820.9869999999992</v>
      </c>
      <c r="D53" s="107">
        <f t="shared" si="13"/>
        <v>6725.0829999999996</v>
      </c>
      <c r="E53" s="107">
        <f t="shared" si="13"/>
        <v>6603.2790000000005</v>
      </c>
      <c r="F53" s="107">
        <f t="shared" si="13"/>
        <v>6642.7049999999999</v>
      </c>
      <c r="G53" s="107">
        <f t="shared" si="13"/>
        <v>6542.7000000000007</v>
      </c>
      <c r="H53" s="107">
        <f t="shared" si="13"/>
        <v>6481.1210000000001</v>
      </c>
      <c r="I53" s="107">
        <f t="shared" si="13"/>
        <v>6351.0730000000003</v>
      </c>
      <c r="J53" s="107">
        <f t="shared" si="13"/>
        <v>6489.6370000000006</v>
      </c>
      <c r="K53" s="107">
        <f t="shared" si="13"/>
        <v>6383.353000000001</v>
      </c>
      <c r="L53" s="107">
        <f t="shared" si="13"/>
        <v>6330.2809999999999</v>
      </c>
      <c r="M53" s="107">
        <f t="shared" si="13"/>
        <v>6289.8819999999996</v>
      </c>
      <c r="N53" s="107">
        <f t="shared" si="13"/>
        <v>6229.3140000000003</v>
      </c>
      <c r="O53" s="107">
        <f t="shared" si="13"/>
        <v>6233.7049999999999</v>
      </c>
      <c r="P53" s="107">
        <f t="shared" si="13"/>
        <v>6183.72</v>
      </c>
      <c r="Q53" s="107">
        <f t="shared" si="13"/>
        <v>6148.902</v>
      </c>
      <c r="R53" s="107">
        <f t="shared" si="13"/>
        <v>6283.259</v>
      </c>
      <c r="S53" s="107">
        <f t="shared" si="13"/>
        <v>6267.0770000000002</v>
      </c>
      <c r="T53" s="107">
        <f t="shared" si="13"/>
        <v>6264.3040000000001</v>
      </c>
      <c r="U53" s="107">
        <f t="shared" si="13"/>
        <v>6287.7</v>
      </c>
      <c r="V53" s="107">
        <f t="shared" si="13"/>
        <v>5742.5659999999998</v>
      </c>
      <c r="W53" s="107">
        <f t="shared" si="13"/>
        <v>5772.0879999999997</v>
      </c>
      <c r="X53" s="107">
        <f t="shared" si="13"/>
        <v>5870.9120000000003</v>
      </c>
      <c r="Y53" s="107">
        <f t="shared" si="13"/>
        <v>6094.9890000000005</v>
      </c>
      <c r="Z53" s="107">
        <f t="shared" si="13"/>
        <v>5773.3940000000002</v>
      </c>
      <c r="AA53" s="107">
        <f t="shared" si="13"/>
        <v>5827.0609999999997</v>
      </c>
      <c r="AB53" s="107">
        <f t="shared" si="13"/>
        <v>6034.4380000000001</v>
      </c>
      <c r="AC53" s="107">
        <f t="shared" si="13"/>
        <v>6133.1509999999998</v>
      </c>
      <c r="AD53" s="107">
        <f t="shared" si="13"/>
        <v>6194.5140000000001</v>
      </c>
      <c r="AE53" s="107">
        <f t="shared" si="13"/>
        <v>6386.8940000000002</v>
      </c>
      <c r="AF53" s="107">
        <f t="shared" si="13"/>
        <v>6718.2609999999995</v>
      </c>
      <c r="AG53" s="107">
        <f t="shared" si="13"/>
        <v>7134.5519999999997</v>
      </c>
      <c r="AH53" s="107">
        <f t="shared" si="13"/>
        <v>7303.6580000000004</v>
      </c>
      <c r="AI53" s="107">
        <f t="shared" si="13"/>
        <v>7794.7389999999996</v>
      </c>
      <c r="AJ53" s="107">
        <f t="shared" si="13"/>
        <v>8009.4400000000005</v>
      </c>
      <c r="AK53" s="107">
        <f t="shared" si="13"/>
        <v>7983.3989999999994</v>
      </c>
      <c r="AL53" s="107">
        <f t="shared" si="13"/>
        <v>8074.3729999999996</v>
      </c>
      <c r="AM53" s="107">
        <f t="shared" si="13"/>
        <v>8182.139000000001</v>
      </c>
      <c r="AN53" s="107">
        <f t="shared" si="13"/>
        <v>8139.3289999999997</v>
      </c>
      <c r="AO53" s="107">
        <f t="shared" si="13"/>
        <v>8300.2720000000008</v>
      </c>
      <c r="AP53" s="107">
        <f t="shared" si="13"/>
        <v>8484.7819999999992</v>
      </c>
      <c r="AQ53" s="107">
        <f t="shared" si="13"/>
        <v>8516.5169999999998</v>
      </c>
      <c r="AR53" s="107">
        <f t="shared" si="13"/>
        <v>8611.0650000000005</v>
      </c>
      <c r="AS53" s="107">
        <f t="shared" si="13"/>
        <v>8674.9039999999986</v>
      </c>
      <c r="AT53" s="107">
        <f t="shared" si="13"/>
        <v>8673.5320000000011</v>
      </c>
      <c r="AU53" s="107">
        <f t="shared" si="13"/>
        <v>8668.3690000000006</v>
      </c>
      <c r="AV53" s="107">
        <f t="shared" si="13"/>
        <v>8658.0779999999995</v>
      </c>
      <c r="AW53" s="107">
        <f t="shared" si="13"/>
        <v>8636.4520000000011</v>
      </c>
      <c r="AX53" s="107">
        <f t="shared" si="13"/>
        <v>8761.1649999999991</v>
      </c>
      <c r="AY53" s="107">
        <f t="shared" si="13"/>
        <v>8623.2780000000002</v>
      </c>
      <c r="AZ53" s="107">
        <f t="shared" si="13"/>
        <v>8582.8679999999986</v>
      </c>
      <c r="BA53" s="107">
        <f t="shared" si="13"/>
        <v>8304.3450000000012</v>
      </c>
      <c r="BB53" s="107">
        <f t="shared" si="13"/>
        <v>8244.6779999999999</v>
      </c>
      <c r="BC53" s="107">
        <f t="shared" si="13"/>
        <v>8085.8750000000009</v>
      </c>
      <c r="BD53" s="107">
        <f t="shared" si="13"/>
        <v>8068.8419999999996</v>
      </c>
      <c r="BE53" s="107">
        <f t="shared" si="13"/>
        <v>8001.5129999999999</v>
      </c>
      <c r="BF53" s="107">
        <f t="shared" si="13"/>
        <v>8023.8239999999996</v>
      </c>
      <c r="BG53" s="107">
        <f t="shared" si="13"/>
        <v>7793.5720000000001</v>
      </c>
      <c r="BH53" s="107">
        <f t="shared" si="13"/>
        <v>7871.0830000000005</v>
      </c>
      <c r="BI53" s="107">
        <f t="shared" si="13"/>
        <v>7716.0419999999995</v>
      </c>
      <c r="BJ53" s="107">
        <f t="shared" si="13"/>
        <v>7701.9299999999985</v>
      </c>
      <c r="BK53" s="107">
        <f t="shared" si="13"/>
        <v>7719.5930000000008</v>
      </c>
      <c r="BL53" s="107">
        <f t="shared" si="13"/>
        <v>7385.2709999999997</v>
      </c>
      <c r="BM53" s="107">
        <f t="shared" si="13"/>
        <v>7128.6769999999997</v>
      </c>
      <c r="BN53" s="107">
        <f t="shared" si="13"/>
        <v>7052.8869999999997</v>
      </c>
      <c r="BO53" s="107">
        <f t="shared" ref="BO53:CX53" si="14">BO17+BO27+BO41</f>
        <v>7006.6370000000006</v>
      </c>
      <c r="BP53" s="107">
        <f t="shared" si="14"/>
        <v>7062.0970000000007</v>
      </c>
      <c r="BQ53" s="107">
        <f t="shared" si="14"/>
        <v>7086.5920000000006</v>
      </c>
      <c r="BR53" s="107">
        <f t="shared" si="14"/>
        <v>7214.3310000000001</v>
      </c>
      <c r="BS53" s="107">
        <f t="shared" si="14"/>
        <v>7271.241</v>
      </c>
      <c r="BT53" s="107">
        <f t="shared" si="14"/>
        <v>7376.6270000000004</v>
      </c>
      <c r="BU53" s="107">
        <f t="shared" si="14"/>
        <v>7476.2710000000006</v>
      </c>
      <c r="BV53" s="107">
        <f t="shared" si="14"/>
        <v>7695.2830000000004</v>
      </c>
      <c r="BW53" s="107">
        <f t="shared" si="14"/>
        <v>7712.5510000000004</v>
      </c>
      <c r="BX53" s="107">
        <f t="shared" si="14"/>
        <v>7712.0349999999999</v>
      </c>
      <c r="BY53" s="107">
        <f t="shared" si="14"/>
        <v>7662.6849999999995</v>
      </c>
      <c r="BZ53" s="107">
        <f t="shared" si="14"/>
        <v>7723.1939999999995</v>
      </c>
      <c r="CA53" s="107">
        <f t="shared" si="14"/>
        <v>7691.3159999999998</v>
      </c>
      <c r="CB53" s="107">
        <f t="shared" si="14"/>
        <v>7648.5340000000006</v>
      </c>
      <c r="CC53" s="107">
        <f t="shared" si="14"/>
        <v>7596.299</v>
      </c>
      <c r="CD53" s="107">
        <f t="shared" si="14"/>
        <v>7499.7219999999998</v>
      </c>
      <c r="CE53" s="107">
        <f t="shared" si="14"/>
        <v>7423.5370000000003</v>
      </c>
      <c r="CF53" s="107">
        <f t="shared" si="14"/>
        <v>7338.8869999999997</v>
      </c>
      <c r="CG53" s="107">
        <f t="shared" si="14"/>
        <v>7258.9169999999995</v>
      </c>
      <c r="CH53" s="107">
        <f t="shared" si="14"/>
        <v>7156.1840000000002</v>
      </c>
      <c r="CI53" s="107">
        <f t="shared" si="14"/>
        <v>7054.6030000000001</v>
      </c>
      <c r="CJ53" s="107">
        <f t="shared" si="14"/>
        <v>6961.1180000000004</v>
      </c>
      <c r="CK53" s="107">
        <f t="shared" si="14"/>
        <v>6853.2859999999991</v>
      </c>
      <c r="CL53" s="107">
        <f t="shared" si="14"/>
        <v>6778.66</v>
      </c>
      <c r="CM53" s="107">
        <f t="shared" si="14"/>
        <v>6785.07</v>
      </c>
      <c r="CN53" s="107">
        <f t="shared" si="14"/>
        <v>6511.2539999999999</v>
      </c>
      <c r="CO53" s="107">
        <f t="shared" si="14"/>
        <v>6319.9359999999997</v>
      </c>
      <c r="CP53" s="107">
        <f t="shared" si="14"/>
        <v>6683.3879999999999</v>
      </c>
      <c r="CQ53" s="107">
        <f t="shared" si="14"/>
        <v>6290.3360000000002</v>
      </c>
      <c r="CR53" s="107">
        <f t="shared" si="14"/>
        <v>6074.9629999999997</v>
      </c>
      <c r="CS53" s="107">
        <f t="shared" si="14"/>
        <v>5764.4780000000001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172662.75649999999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6943.6270000000004</v>
      </c>
      <c r="C5" s="25">
        <v>6820.96</v>
      </c>
      <c r="D5" s="25">
        <v>6725.0839999999998</v>
      </c>
      <c r="E5" s="25">
        <v>6603.3</v>
      </c>
      <c r="F5" s="25">
        <v>6642.7039999999997</v>
      </c>
      <c r="G5" s="25">
        <v>6542.7110000000002</v>
      </c>
      <c r="H5" s="25">
        <v>6481.1409999999996</v>
      </c>
      <c r="I5" s="25">
        <v>6351.076</v>
      </c>
      <c r="J5" s="25">
        <v>6489.63</v>
      </c>
      <c r="K5" s="25">
        <v>6383.3190000000004</v>
      </c>
      <c r="L5" s="25">
        <v>6330.3159999999998</v>
      </c>
      <c r="M5" s="25">
        <v>6289.8339999999998</v>
      </c>
      <c r="N5" s="25">
        <v>6229.3050000000003</v>
      </c>
      <c r="O5" s="25">
        <v>6233.67</v>
      </c>
      <c r="P5" s="25">
        <v>6183.7250000000004</v>
      </c>
      <c r="Q5" s="25">
        <v>6148.915</v>
      </c>
      <c r="R5" s="25">
        <v>6283.2759999999998</v>
      </c>
      <c r="S5" s="25">
        <v>6267.0690000000004</v>
      </c>
      <c r="T5" s="25">
        <v>6264.28</v>
      </c>
      <c r="U5" s="25">
        <v>6287.7340000000004</v>
      </c>
      <c r="V5" s="25">
        <v>5742.6059999999998</v>
      </c>
      <c r="W5" s="25">
        <v>5772.098</v>
      </c>
      <c r="X5" s="25">
        <v>5870.9170000000004</v>
      </c>
      <c r="Y5" s="25">
        <v>6094.9480000000003</v>
      </c>
      <c r="Z5" s="25">
        <v>5773.4139999999998</v>
      </c>
      <c r="AA5" s="25">
        <v>5827.0609999999997</v>
      </c>
      <c r="AB5" s="25">
        <v>6034.4740000000002</v>
      </c>
      <c r="AC5" s="25">
        <v>6133.1970000000001</v>
      </c>
      <c r="AD5" s="25">
        <v>6194.54</v>
      </c>
      <c r="AE5" s="25">
        <v>6386.86</v>
      </c>
      <c r="AF5" s="25">
        <v>6718.2879999999996</v>
      </c>
      <c r="AG5" s="25">
        <v>7134.52</v>
      </c>
      <c r="AH5" s="25">
        <v>7303.7</v>
      </c>
      <c r="AI5" s="25">
        <v>7794.7839999999997</v>
      </c>
      <c r="AJ5" s="25">
        <v>8009.44</v>
      </c>
      <c r="AK5" s="25">
        <v>7983.3990000000003</v>
      </c>
      <c r="AL5" s="25">
        <v>8074.3729999999996</v>
      </c>
      <c r="AM5" s="25">
        <v>8182.1390000000001</v>
      </c>
      <c r="AN5" s="25">
        <v>8139.3289999999997</v>
      </c>
      <c r="AO5" s="25">
        <v>8300.2720000000008</v>
      </c>
      <c r="AP5" s="25">
        <v>8484.7819999999992</v>
      </c>
      <c r="AQ5" s="25">
        <v>8516.5169999999998</v>
      </c>
      <c r="AR5" s="25">
        <v>8611.0649999999987</v>
      </c>
      <c r="AS5" s="25">
        <v>8674.9040000000005</v>
      </c>
      <c r="AT5" s="25">
        <v>8673.5319999999992</v>
      </c>
      <c r="AU5" s="25">
        <v>8668.3689999999988</v>
      </c>
      <c r="AV5" s="25">
        <v>8658.0780000000013</v>
      </c>
      <c r="AW5" s="25">
        <v>8636.4520000000011</v>
      </c>
      <c r="AX5" s="25">
        <v>8761.1650000000009</v>
      </c>
      <c r="AY5" s="25">
        <v>8623.2780000000002</v>
      </c>
      <c r="AZ5" s="25">
        <v>8582.8680000000004</v>
      </c>
      <c r="BA5" s="25">
        <v>8304.3450000000012</v>
      </c>
      <c r="BB5" s="25">
        <v>8244.6579999999994</v>
      </c>
      <c r="BC5" s="25">
        <v>8085.875</v>
      </c>
      <c r="BD5" s="25">
        <v>8068.8419999999996</v>
      </c>
      <c r="BE5" s="25">
        <v>8001.5219999999999</v>
      </c>
      <c r="BF5" s="25">
        <v>8023.8429999999998</v>
      </c>
      <c r="BG5" s="25">
        <v>7793.5469999999996</v>
      </c>
      <c r="BH5" s="25">
        <v>7871.1040000000003</v>
      </c>
      <c r="BI5" s="25">
        <v>7716.0349999999999</v>
      </c>
      <c r="BJ5" s="25">
        <v>7701.9830000000002</v>
      </c>
      <c r="BK5" s="25">
        <v>7719.585</v>
      </c>
      <c r="BL5" s="25">
        <v>7385.317</v>
      </c>
      <c r="BM5" s="25">
        <v>7128.6750000000002</v>
      </c>
      <c r="BN5" s="25">
        <v>7052.9449999999997</v>
      </c>
      <c r="BO5" s="25">
        <v>7006.643</v>
      </c>
      <c r="BP5" s="25">
        <v>7062.1149999999998</v>
      </c>
      <c r="BQ5" s="25">
        <v>7086.66</v>
      </c>
      <c r="BR5" s="25">
        <v>7214.3909999999996</v>
      </c>
      <c r="BS5" s="25">
        <v>7271.3140000000003</v>
      </c>
      <c r="BT5" s="25">
        <v>7376.6859999999997</v>
      </c>
      <c r="BU5" s="25">
        <v>7476.3530000000001</v>
      </c>
      <c r="BV5" s="25">
        <v>7695.2830000000004</v>
      </c>
      <c r="BW5" s="25">
        <v>7712.5060000000003</v>
      </c>
      <c r="BX5" s="25">
        <v>7712.0230000000001</v>
      </c>
      <c r="BY5" s="25">
        <v>7662.6490000000003</v>
      </c>
      <c r="BZ5" s="25">
        <v>7723.2060000000001</v>
      </c>
      <c r="CA5" s="25">
        <v>7691.3159999999998</v>
      </c>
      <c r="CB5" s="25">
        <v>7648.5190000000002</v>
      </c>
      <c r="CC5" s="25">
        <v>7596.3159999999998</v>
      </c>
      <c r="CD5" s="25">
        <v>7499.7669999999998</v>
      </c>
      <c r="CE5" s="25">
        <v>7423.4920000000002</v>
      </c>
      <c r="CF5" s="25">
        <v>7338.8689999999997</v>
      </c>
      <c r="CG5" s="25">
        <v>7258.9480000000003</v>
      </c>
      <c r="CH5" s="25">
        <v>7156.2049999999999</v>
      </c>
      <c r="CI5" s="25">
        <v>7054.5749999999998</v>
      </c>
      <c r="CJ5" s="25">
        <v>6961.1480000000001</v>
      </c>
      <c r="CK5" s="25">
        <v>6853.3149999999996</v>
      </c>
      <c r="CL5" s="25">
        <v>6778.6369999999997</v>
      </c>
      <c r="CM5" s="25">
        <v>6785.0969999999998</v>
      </c>
      <c r="CN5" s="25">
        <v>6511.2240000000002</v>
      </c>
      <c r="CO5" s="25">
        <v>6319.9830000000002</v>
      </c>
      <c r="CP5" s="25">
        <v>6683.4170000000004</v>
      </c>
      <c r="CQ5" s="25">
        <v>6290.29</v>
      </c>
      <c r="CR5" s="25">
        <v>6074.9920000000002</v>
      </c>
      <c r="CS5" s="25">
        <v>5764.5219999999999</v>
      </c>
      <c r="CT5" s="26"/>
      <c r="CU5" s="26"/>
      <c r="CV5" s="26"/>
      <c r="CW5" s="27"/>
      <c r="CX5" s="28">
        <f t="array" ref="CX5">SUMPRODUCT(B5:CW5*0.25)</f>
        <v>172662.94549999991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97.5</v>
      </c>
      <c r="C8" s="37">
        <v>91.92</v>
      </c>
      <c r="D8" s="37">
        <v>89.53</v>
      </c>
      <c r="E8" s="37">
        <v>88.38</v>
      </c>
      <c r="F8" s="37">
        <v>99.84</v>
      </c>
      <c r="G8" s="37">
        <v>96.51</v>
      </c>
      <c r="H8" s="37">
        <v>86.85</v>
      </c>
      <c r="I8" s="37">
        <v>83.07</v>
      </c>
      <c r="J8" s="37">
        <v>90.47</v>
      </c>
      <c r="K8" s="37">
        <v>85.3</v>
      </c>
      <c r="L8" s="37">
        <v>83.97</v>
      </c>
      <c r="M8" s="37">
        <v>83.26</v>
      </c>
      <c r="N8" s="37">
        <v>82.06</v>
      </c>
      <c r="O8" s="37">
        <v>82.57</v>
      </c>
      <c r="P8" s="37">
        <v>81.67</v>
      </c>
      <c r="Q8" s="37">
        <v>81.11</v>
      </c>
      <c r="R8" s="37">
        <v>85.17</v>
      </c>
      <c r="S8" s="37">
        <v>85.23</v>
      </c>
      <c r="T8" s="37">
        <v>85.83</v>
      </c>
      <c r="U8" s="37">
        <v>86.16</v>
      </c>
      <c r="V8" s="37">
        <v>82.66</v>
      </c>
      <c r="W8" s="37">
        <v>85.04</v>
      </c>
      <c r="X8" s="37">
        <v>88.13</v>
      </c>
      <c r="Y8" s="37">
        <v>89.66</v>
      </c>
      <c r="Z8" s="37">
        <v>79.44</v>
      </c>
      <c r="AA8" s="37">
        <v>83.77</v>
      </c>
      <c r="AB8" s="37">
        <v>88.41</v>
      </c>
      <c r="AC8" s="37">
        <v>97.58</v>
      </c>
      <c r="AD8" s="37">
        <v>94.77</v>
      </c>
      <c r="AE8" s="37">
        <v>89.56</v>
      </c>
      <c r="AF8" s="37">
        <v>88.64</v>
      </c>
      <c r="AG8" s="37">
        <v>88.85</v>
      </c>
      <c r="AH8" s="37">
        <v>86.51</v>
      </c>
      <c r="AI8" s="37">
        <v>87.72</v>
      </c>
      <c r="AJ8" s="37">
        <v>84.5</v>
      </c>
      <c r="AK8" s="37">
        <v>79.709999999999994</v>
      </c>
      <c r="AL8" s="37">
        <v>95.66</v>
      </c>
      <c r="AM8" s="37">
        <v>87.67</v>
      </c>
      <c r="AN8" s="37">
        <v>86.46</v>
      </c>
      <c r="AO8" s="37">
        <v>86.54</v>
      </c>
      <c r="AP8" s="37">
        <v>87.1</v>
      </c>
      <c r="AQ8" s="37">
        <v>77.41</v>
      </c>
      <c r="AR8" s="37">
        <v>78.95</v>
      </c>
      <c r="AS8" s="37">
        <v>26.25</v>
      </c>
      <c r="AT8" s="37">
        <v>83</v>
      </c>
      <c r="AU8" s="37">
        <v>82.6</v>
      </c>
      <c r="AV8" s="37">
        <v>83.65</v>
      </c>
      <c r="AW8" s="37">
        <v>83.46</v>
      </c>
      <c r="AX8" s="37">
        <v>87.63</v>
      </c>
      <c r="AY8" s="37">
        <v>87.14</v>
      </c>
      <c r="AZ8" s="37">
        <v>87.81</v>
      </c>
      <c r="BA8" s="37">
        <v>78.37</v>
      </c>
      <c r="BB8" s="37">
        <v>15.34</v>
      </c>
      <c r="BC8" s="37">
        <v>80.19</v>
      </c>
      <c r="BD8" s="37">
        <v>87.74</v>
      </c>
      <c r="BE8" s="37">
        <v>96.89</v>
      </c>
      <c r="BF8" s="37">
        <v>87.87</v>
      </c>
      <c r="BG8" s="37">
        <v>92.49</v>
      </c>
      <c r="BH8" s="37">
        <v>96.42</v>
      </c>
      <c r="BI8" s="37">
        <v>102.17</v>
      </c>
      <c r="BJ8" s="37">
        <v>93.67</v>
      </c>
      <c r="BK8" s="37">
        <v>101.63</v>
      </c>
      <c r="BL8" s="37">
        <v>110.64</v>
      </c>
      <c r="BM8" s="37">
        <v>114.46</v>
      </c>
      <c r="BN8" s="37">
        <v>111.25</v>
      </c>
      <c r="BO8" s="37">
        <v>115</v>
      </c>
      <c r="BP8" s="37">
        <v>118.07</v>
      </c>
      <c r="BQ8" s="37">
        <v>125.77</v>
      </c>
      <c r="BR8" s="37">
        <v>129.24</v>
      </c>
      <c r="BS8" s="37">
        <v>120.88</v>
      </c>
      <c r="BT8" s="37">
        <v>114.68</v>
      </c>
      <c r="BU8" s="37">
        <v>117.2</v>
      </c>
      <c r="BV8" s="37">
        <v>118.95</v>
      </c>
      <c r="BW8" s="37">
        <v>117.56</v>
      </c>
      <c r="BX8" s="37">
        <v>118.81</v>
      </c>
      <c r="BY8" s="37">
        <v>131.52000000000001</v>
      </c>
      <c r="BZ8" s="37">
        <v>123.22</v>
      </c>
      <c r="CA8" s="37">
        <v>119.3</v>
      </c>
      <c r="CB8" s="37">
        <v>125.57</v>
      </c>
      <c r="CC8" s="37">
        <v>117.11</v>
      </c>
      <c r="CD8" s="37">
        <v>120.11</v>
      </c>
      <c r="CE8" s="37">
        <v>114.47</v>
      </c>
      <c r="CF8" s="37">
        <v>113.89</v>
      </c>
      <c r="CG8" s="37">
        <v>106.31</v>
      </c>
      <c r="CH8" s="37">
        <v>114.32</v>
      </c>
      <c r="CI8" s="37">
        <v>108.04</v>
      </c>
      <c r="CJ8" s="37">
        <v>99.62</v>
      </c>
      <c r="CK8" s="37">
        <v>91.1</v>
      </c>
      <c r="CL8" s="37">
        <v>105.35</v>
      </c>
      <c r="CM8" s="37">
        <v>102.69</v>
      </c>
      <c r="CN8" s="37">
        <v>94.43</v>
      </c>
      <c r="CO8" s="37">
        <v>87.94</v>
      </c>
      <c r="CP8" s="37">
        <v>98.58</v>
      </c>
      <c r="CQ8" s="37">
        <v>93.47</v>
      </c>
      <c r="CR8" s="37">
        <v>91.43</v>
      </c>
      <c r="CS8" s="37">
        <v>82.24</v>
      </c>
      <c r="CT8" s="38"/>
      <c r="CU8" s="38"/>
      <c r="CV8" s="38"/>
      <c r="CW8" s="39"/>
      <c r="CX8" s="40">
        <f>IF(SUM(B8:CW8)&lt;&gt;0,AVERAGEIF(B8:CW8,"&lt;&gt;"""),"")</f>
        <v>94.465416666666684</v>
      </c>
    </row>
    <row r="9" spans="1:102" ht="24.95" customHeight="1" thickBot="1" x14ac:dyDescent="0.25">
      <c r="A9" s="41" t="s">
        <v>6</v>
      </c>
      <c r="B9" s="42">
        <v>91.832499999999996</v>
      </c>
      <c r="C9" s="43">
        <v>91.832499999999996</v>
      </c>
      <c r="D9" s="43">
        <v>91.832499999999996</v>
      </c>
      <c r="E9" s="43">
        <v>91.832499999999996</v>
      </c>
      <c r="F9" s="43">
        <v>91.567499999999995</v>
      </c>
      <c r="G9" s="43">
        <v>91.567499999999995</v>
      </c>
      <c r="H9" s="43">
        <v>91.567499999999995</v>
      </c>
      <c r="I9" s="43">
        <v>91.567499999999995</v>
      </c>
      <c r="J9" s="43">
        <v>85.75</v>
      </c>
      <c r="K9" s="43">
        <v>85.75</v>
      </c>
      <c r="L9" s="43">
        <v>85.75</v>
      </c>
      <c r="M9" s="43">
        <v>85.75</v>
      </c>
      <c r="N9" s="43">
        <v>81.852500000000006</v>
      </c>
      <c r="O9" s="43">
        <v>81.852500000000006</v>
      </c>
      <c r="P9" s="43">
        <v>81.852500000000006</v>
      </c>
      <c r="Q9" s="43">
        <v>81.852500000000006</v>
      </c>
      <c r="R9" s="43">
        <v>85.597499999999997</v>
      </c>
      <c r="S9" s="43">
        <v>85.597499999999997</v>
      </c>
      <c r="T9" s="43">
        <v>85.597499999999997</v>
      </c>
      <c r="U9" s="43">
        <v>85.597499999999997</v>
      </c>
      <c r="V9" s="43">
        <v>86.372500000000002</v>
      </c>
      <c r="W9" s="43">
        <v>86.372500000000002</v>
      </c>
      <c r="X9" s="43">
        <v>86.372500000000002</v>
      </c>
      <c r="Y9" s="43">
        <v>86.372500000000002</v>
      </c>
      <c r="Z9" s="43">
        <v>87.3</v>
      </c>
      <c r="AA9" s="43">
        <v>87.3</v>
      </c>
      <c r="AB9" s="43">
        <v>87.3</v>
      </c>
      <c r="AC9" s="43">
        <v>87.3</v>
      </c>
      <c r="AD9" s="43">
        <v>90.454999999999998</v>
      </c>
      <c r="AE9" s="43">
        <v>90.454999999999998</v>
      </c>
      <c r="AF9" s="43">
        <v>90.454999999999998</v>
      </c>
      <c r="AG9" s="43">
        <v>90.454999999999998</v>
      </c>
      <c r="AH9" s="43">
        <v>84.61</v>
      </c>
      <c r="AI9" s="43">
        <v>84.61</v>
      </c>
      <c r="AJ9" s="43">
        <v>84.61</v>
      </c>
      <c r="AK9" s="43">
        <v>84.61</v>
      </c>
      <c r="AL9" s="43">
        <v>89.082499999999996</v>
      </c>
      <c r="AM9" s="43">
        <v>89.082499999999996</v>
      </c>
      <c r="AN9" s="43">
        <v>89.082499999999996</v>
      </c>
      <c r="AO9" s="43">
        <v>89.082499999999996</v>
      </c>
      <c r="AP9" s="43">
        <v>67.427499999999995</v>
      </c>
      <c r="AQ9" s="43">
        <v>67.427499999999995</v>
      </c>
      <c r="AR9" s="43">
        <v>67.427499999999995</v>
      </c>
      <c r="AS9" s="43">
        <v>67.427499999999995</v>
      </c>
      <c r="AT9" s="43">
        <v>83.177499999999995</v>
      </c>
      <c r="AU9" s="43">
        <v>83.177499999999995</v>
      </c>
      <c r="AV9" s="43">
        <v>83.177499999999995</v>
      </c>
      <c r="AW9" s="43">
        <v>83.177499999999995</v>
      </c>
      <c r="AX9" s="43">
        <v>85.237499999999997</v>
      </c>
      <c r="AY9" s="43">
        <v>85.237499999999997</v>
      </c>
      <c r="AZ9" s="43">
        <v>85.237499999999997</v>
      </c>
      <c r="BA9" s="43">
        <v>85.237499999999997</v>
      </c>
      <c r="BB9" s="43">
        <v>70.040000000000006</v>
      </c>
      <c r="BC9" s="43">
        <v>70.040000000000006</v>
      </c>
      <c r="BD9" s="43">
        <v>70.040000000000006</v>
      </c>
      <c r="BE9" s="43">
        <v>70.040000000000006</v>
      </c>
      <c r="BF9" s="43">
        <v>94.737499999999997</v>
      </c>
      <c r="BG9" s="43">
        <v>94.737499999999997</v>
      </c>
      <c r="BH9" s="43">
        <v>94.737499999999997</v>
      </c>
      <c r="BI9" s="43">
        <v>94.737499999999997</v>
      </c>
      <c r="BJ9" s="43">
        <v>105.1</v>
      </c>
      <c r="BK9" s="43">
        <v>105.1</v>
      </c>
      <c r="BL9" s="43">
        <v>105.1</v>
      </c>
      <c r="BM9" s="43">
        <v>105.1</v>
      </c>
      <c r="BN9" s="43">
        <v>117.52249999999999</v>
      </c>
      <c r="BO9" s="43">
        <v>117.52249999999999</v>
      </c>
      <c r="BP9" s="43">
        <v>117.52249999999999</v>
      </c>
      <c r="BQ9" s="43">
        <v>117.52249999999999</v>
      </c>
      <c r="BR9" s="43">
        <v>120.5</v>
      </c>
      <c r="BS9" s="43">
        <v>120.5</v>
      </c>
      <c r="BT9" s="43">
        <v>120.5</v>
      </c>
      <c r="BU9" s="43">
        <v>120.5</v>
      </c>
      <c r="BV9" s="43">
        <v>121.71</v>
      </c>
      <c r="BW9" s="43">
        <v>121.71</v>
      </c>
      <c r="BX9" s="43">
        <v>121.71</v>
      </c>
      <c r="BY9" s="43">
        <v>121.71</v>
      </c>
      <c r="BZ9" s="43">
        <v>121.3</v>
      </c>
      <c r="CA9" s="43">
        <v>121.3</v>
      </c>
      <c r="CB9" s="43">
        <v>121.3</v>
      </c>
      <c r="CC9" s="43">
        <v>121.3</v>
      </c>
      <c r="CD9" s="43">
        <v>113.69499999999999</v>
      </c>
      <c r="CE9" s="43">
        <v>113.69499999999999</v>
      </c>
      <c r="CF9" s="43">
        <v>113.69499999999999</v>
      </c>
      <c r="CG9" s="43">
        <v>113.69499999999999</v>
      </c>
      <c r="CH9" s="43">
        <v>103.27</v>
      </c>
      <c r="CI9" s="43">
        <v>103.27</v>
      </c>
      <c r="CJ9" s="43">
        <v>103.27</v>
      </c>
      <c r="CK9" s="43">
        <v>103.27</v>
      </c>
      <c r="CL9" s="43">
        <v>97.602500000000006</v>
      </c>
      <c r="CM9" s="43">
        <v>97.602500000000006</v>
      </c>
      <c r="CN9" s="43">
        <v>97.602500000000006</v>
      </c>
      <c r="CO9" s="43">
        <v>97.602500000000006</v>
      </c>
      <c r="CP9" s="43">
        <v>91.43</v>
      </c>
      <c r="CQ9" s="43">
        <v>91.43</v>
      </c>
      <c r="CR9" s="43">
        <v>91.43</v>
      </c>
      <c r="CS9" s="43">
        <v>91.43</v>
      </c>
      <c r="CT9" s="44"/>
      <c r="CU9" s="44"/>
      <c r="CV9" s="44"/>
      <c r="CW9" s="45"/>
      <c r="CX9" s="46">
        <f>IF(SUM(B9:CW9)&lt;&gt;0,AVERAGEIF(B9:CW9,"&lt;&gt;"""),"")</f>
        <v>94.465416666666741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51</v>
      </c>
      <c r="C15" s="71">
        <v>51</v>
      </c>
      <c r="D15" s="71">
        <v>51</v>
      </c>
      <c r="E15" s="71">
        <v>51</v>
      </c>
      <c r="F15" s="71">
        <v>51</v>
      </c>
      <c r="G15" s="71">
        <v>51</v>
      </c>
      <c r="H15" s="71">
        <v>51</v>
      </c>
      <c r="I15" s="71">
        <v>51</v>
      </c>
      <c r="J15" s="71">
        <v>51</v>
      </c>
      <c r="K15" s="71">
        <v>51</v>
      </c>
      <c r="L15" s="71">
        <v>51</v>
      </c>
      <c r="M15" s="71">
        <v>51</v>
      </c>
      <c r="N15" s="71">
        <v>51</v>
      </c>
      <c r="O15" s="71">
        <v>51</v>
      </c>
      <c r="P15" s="71">
        <v>51</v>
      </c>
      <c r="Q15" s="71">
        <v>51</v>
      </c>
      <c r="R15" s="71">
        <v>51</v>
      </c>
      <c r="S15" s="71">
        <v>51</v>
      </c>
      <c r="T15" s="71">
        <v>51</v>
      </c>
      <c r="U15" s="71">
        <v>51</v>
      </c>
      <c r="V15" s="71">
        <v>51</v>
      </c>
      <c r="W15" s="71">
        <v>51</v>
      </c>
      <c r="X15" s="71">
        <v>51</v>
      </c>
      <c r="Y15" s="71">
        <v>51</v>
      </c>
      <c r="Z15" s="71">
        <v>51</v>
      </c>
      <c r="AA15" s="71">
        <v>51</v>
      </c>
      <c r="AB15" s="71">
        <v>51</v>
      </c>
      <c r="AC15" s="71">
        <v>48.268000000000001</v>
      </c>
      <c r="AD15" s="71">
        <v>44.192</v>
      </c>
      <c r="AE15" s="71">
        <v>38.643999999999998</v>
      </c>
      <c r="AF15" s="71">
        <v>32.628</v>
      </c>
      <c r="AG15" s="71">
        <v>26.876000000000001</v>
      </c>
      <c r="AH15" s="71">
        <v>21.504000000000001</v>
      </c>
      <c r="AI15" s="71">
        <v>16.228000000000002</v>
      </c>
      <c r="AJ15" s="71">
        <v>11.128</v>
      </c>
      <c r="AK15" s="71">
        <v>6.516</v>
      </c>
      <c r="AL15" s="71">
        <v>2.504</v>
      </c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>
        <v>0.27200000000000002</v>
      </c>
      <c r="BC15" s="71">
        <v>4.1079999999999997</v>
      </c>
      <c r="BD15" s="71">
        <v>8.3079999999999998</v>
      </c>
      <c r="BE15" s="71">
        <v>13.016</v>
      </c>
      <c r="BF15" s="71">
        <v>18.155999999999999</v>
      </c>
      <c r="BG15" s="71">
        <v>23.3</v>
      </c>
      <c r="BH15" s="71">
        <v>28.896000000000001</v>
      </c>
      <c r="BI15" s="71">
        <v>35.384</v>
      </c>
      <c r="BJ15" s="71">
        <v>41.968000000000004</v>
      </c>
      <c r="BK15" s="71">
        <v>46.683999999999997</v>
      </c>
      <c r="BL15" s="71">
        <v>49.207999999999998</v>
      </c>
      <c r="BM15" s="71">
        <v>50.34</v>
      </c>
      <c r="BN15" s="71">
        <v>51</v>
      </c>
      <c r="BO15" s="71">
        <v>51</v>
      </c>
      <c r="BP15" s="71">
        <v>51</v>
      </c>
      <c r="BQ15" s="71">
        <v>51</v>
      </c>
      <c r="BR15" s="71">
        <v>51</v>
      </c>
      <c r="BS15" s="71">
        <v>51</v>
      </c>
      <c r="BT15" s="71">
        <v>51</v>
      </c>
      <c r="BU15" s="71">
        <v>51</v>
      </c>
      <c r="BV15" s="71">
        <v>51</v>
      </c>
      <c r="BW15" s="71">
        <v>51</v>
      </c>
      <c r="BX15" s="71">
        <v>51</v>
      </c>
      <c r="BY15" s="71">
        <v>51</v>
      </c>
      <c r="BZ15" s="71">
        <v>51</v>
      </c>
      <c r="CA15" s="71">
        <v>51</v>
      </c>
      <c r="CB15" s="71">
        <v>51</v>
      </c>
      <c r="CC15" s="71">
        <v>51</v>
      </c>
      <c r="CD15" s="71">
        <v>51</v>
      </c>
      <c r="CE15" s="71">
        <v>51</v>
      </c>
      <c r="CF15" s="71">
        <v>51</v>
      </c>
      <c r="CG15" s="71">
        <v>51</v>
      </c>
      <c r="CH15" s="71">
        <v>51</v>
      </c>
      <c r="CI15" s="71">
        <v>51</v>
      </c>
      <c r="CJ15" s="71">
        <v>51</v>
      </c>
      <c r="CK15" s="71">
        <v>51</v>
      </c>
      <c r="CL15" s="71">
        <v>51</v>
      </c>
      <c r="CM15" s="71">
        <v>51</v>
      </c>
      <c r="CN15" s="71">
        <v>51</v>
      </c>
      <c r="CO15" s="71">
        <v>51</v>
      </c>
      <c r="CP15" s="71">
        <v>51</v>
      </c>
      <c r="CQ15" s="71">
        <v>51</v>
      </c>
      <c r="CR15" s="71">
        <v>51</v>
      </c>
      <c r="CS15" s="71">
        <v>51</v>
      </c>
      <c r="CT15" s="72"/>
      <c r="CU15" s="72"/>
      <c r="CV15" s="72"/>
      <c r="CW15" s="73"/>
      <c r="CX15" s="74">
        <f t="array" ref="CX15">SUMPRODUCT(B15:CW15*0.25)</f>
        <v>894.28199999999993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51</v>
      </c>
      <c r="C17" s="77">
        <f t="shared" ref="C17:BN17" si="0">SUM(C11:C16)</f>
        <v>51</v>
      </c>
      <c r="D17" s="77">
        <f t="shared" si="0"/>
        <v>51</v>
      </c>
      <c r="E17" s="77">
        <f t="shared" si="0"/>
        <v>51</v>
      </c>
      <c r="F17" s="77">
        <f t="shared" si="0"/>
        <v>51</v>
      </c>
      <c r="G17" s="77">
        <f t="shared" si="0"/>
        <v>51</v>
      </c>
      <c r="H17" s="77">
        <f t="shared" si="0"/>
        <v>51</v>
      </c>
      <c r="I17" s="77">
        <f t="shared" si="0"/>
        <v>51</v>
      </c>
      <c r="J17" s="77">
        <f t="shared" si="0"/>
        <v>51</v>
      </c>
      <c r="K17" s="77">
        <f t="shared" si="0"/>
        <v>51</v>
      </c>
      <c r="L17" s="77">
        <f t="shared" si="0"/>
        <v>51</v>
      </c>
      <c r="M17" s="77">
        <f t="shared" si="0"/>
        <v>51</v>
      </c>
      <c r="N17" s="77">
        <f t="shared" si="0"/>
        <v>51</v>
      </c>
      <c r="O17" s="77">
        <f t="shared" si="0"/>
        <v>51</v>
      </c>
      <c r="P17" s="77">
        <f t="shared" si="0"/>
        <v>51</v>
      </c>
      <c r="Q17" s="77">
        <f t="shared" si="0"/>
        <v>51</v>
      </c>
      <c r="R17" s="77">
        <f t="shared" si="0"/>
        <v>51</v>
      </c>
      <c r="S17" s="77">
        <f t="shared" si="0"/>
        <v>51</v>
      </c>
      <c r="T17" s="77">
        <f t="shared" si="0"/>
        <v>51</v>
      </c>
      <c r="U17" s="77">
        <f t="shared" si="0"/>
        <v>51</v>
      </c>
      <c r="V17" s="77">
        <f t="shared" si="0"/>
        <v>51</v>
      </c>
      <c r="W17" s="77">
        <f t="shared" si="0"/>
        <v>51</v>
      </c>
      <c r="X17" s="77">
        <f t="shared" si="0"/>
        <v>51</v>
      </c>
      <c r="Y17" s="77">
        <f t="shared" si="0"/>
        <v>51</v>
      </c>
      <c r="Z17" s="77">
        <f t="shared" si="0"/>
        <v>51</v>
      </c>
      <c r="AA17" s="77">
        <f t="shared" si="0"/>
        <v>51</v>
      </c>
      <c r="AB17" s="77">
        <f t="shared" si="0"/>
        <v>51</v>
      </c>
      <c r="AC17" s="77">
        <f t="shared" si="0"/>
        <v>48.268000000000001</v>
      </c>
      <c r="AD17" s="77">
        <f t="shared" si="0"/>
        <v>44.192</v>
      </c>
      <c r="AE17" s="77">
        <f t="shared" si="0"/>
        <v>38.643999999999998</v>
      </c>
      <c r="AF17" s="77">
        <f t="shared" si="0"/>
        <v>32.628</v>
      </c>
      <c r="AG17" s="77">
        <f t="shared" si="0"/>
        <v>26.876000000000001</v>
      </c>
      <c r="AH17" s="77">
        <f t="shared" si="0"/>
        <v>21.504000000000001</v>
      </c>
      <c r="AI17" s="77">
        <f t="shared" si="0"/>
        <v>16.228000000000002</v>
      </c>
      <c r="AJ17" s="77">
        <f t="shared" si="0"/>
        <v>11.128</v>
      </c>
      <c r="AK17" s="77">
        <f t="shared" si="0"/>
        <v>6.516</v>
      </c>
      <c r="AL17" s="77">
        <f t="shared" si="0"/>
        <v>2.504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0.27200000000000002</v>
      </c>
      <c r="BC17" s="77">
        <f t="shared" si="0"/>
        <v>4.1079999999999997</v>
      </c>
      <c r="BD17" s="77">
        <f t="shared" si="0"/>
        <v>8.3079999999999998</v>
      </c>
      <c r="BE17" s="77">
        <f t="shared" si="0"/>
        <v>13.016</v>
      </c>
      <c r="BF17" s="77">
        <f t="shared" si="0"/>
        <v>18.155999999999999</v>
      </c>
      <c r="BG17" s="77">
        <f t="shared" si="0"/>
        <v>23.3</v>
      </c>
      <c r="BH17" s="77">
        <f t="shared" si="0"/>
        <v>28.896000000000001</v>
      </c>
      <c r="BI17" s="77">
        <f t="shared" si="0"/>
        <v>35.384</v>
      </c>
      <c r="BJ17" s="77">
        <f t="shared" si="0"/>
        <v>41.968000000000004</v>
      </c>
      <c r="BK17" s="77">
        <f t="shared" si="0"/>
        <v>46.683999999999997</v>
      </c>
      <c r="BL17" s="77">
        <f t="shared" si="0"/>
        <v>49.207999999999998</v>
      </c>
      <c r="BM17" s="77">
        <f t="shared" si="0"/>
        <v>50.34</v>
      </c>
      <c r="BN17" s="77">
        <f t="shared" si="0"/>
        <v>51</v>
      </c>
      <c r="BO17" s="77">
        <f t="shared" ref="BO17:CW17" si="1">SUM(BO11:BO16)</f>
        <v>51</v>
      </c>
      <c r="BP17" s="77">
        <f t="shared" si="1"/>
        <v>51</v>
      </c>
      <c r="BQ17" s="77">
        <f t="shared" si="1"/>
        <v>51</v>
      </c>
      <c r="BR17" s="77">
        <f t="shared" si="1"/>
        <v>51</v>
      </c>
      <c r="BS17" s="77">
        <f t="shared" si="1"/>
        <v>51</v>
      </c>
      <c r="BT17" s="77">
        <f t="shared" si="1"/>
        <v>51</v>
      </c>
      <c r="BU17" s="77">
        <f t="shared" si="1"/>
        <v>51</v>
      </c>
      <c r="BV17" s="77">
        <f t="shared" si="1"/>
        <v>51</v>
      </c>
      <c r="BW17" s="77">
        <f t="shared" si="1"/>
        <v>51</v>
      </c>
      <c r="BX17" s="77">
        <f t="shared" si="1"/>
        <v>51</v>
      </c>
      <c r="BY17" s="77">
        <f t="shared" si="1"/>
        <v>51</v>
      </c>
      <c r="BZ17" s="77">
        <f t="shared" si="1"/>
        <v>51</v>
      </c>
      <c r="CA17" s="77">
        <f t="shared" si="1"/>
        <v>51</v>
      </c>
      <c r="CB17" s="77">
        <f t="shared" si="1"/>
        <v>51</v>
      </c>
      <c r="CC17" s="77">
        <f t="shared" si="1"/>
        <v>51</v>
      </c>
      <c r="CD17" s="77">
        <f t="shared" si="1"/>
        <v>51</v>
      </c>
      <c r="CE17" s="77">
        <f t="shared" si="1"/>
        <v>51</v>
      </c>
      <c r="CF17" s="77">
        <f t="shared" si="1"/>
        <v>51</v>
      </c>
      <c r="CG17" s="77">
        <f t="shared" si="1"/>
        <v>51</v>
      </c>
      <c r="CH17" s="77">
        <f t="shared" si="1"/>
        <v>51</v>
      </c>
      <c r="CI17" s="77">
        <f t="shared" si="1"/>
        <v>51</v>
      </c>
      <c r="CJ17" s="77">
        <f t="shared" si="1"/>
        <v>51</v>
      </c>
      <c r="CK17" s="77">
        <f t="shared" si="1"/>
        <v>51</v>
      </c>
      <c r="CL17" s="77">
        <f t="shared" si="1"/>
        <v>51</v>
      </c>
      <c r="CM17" s="77">
        <f t="shared" si="1"/>
        <v>51</v>
      </c>
      <c r="CN17" s="77">
        <f t="shared" si="1"/>
        <v>51</v>
      </c>
      <c r="CO17" s="77">
        <f t="shared" si="1"/>
        <v>51</v>
      </c>
      <c r="CP17" s="77">
        <f t="shared" si="1"/>
        <v>51</v>
      </c>
      <c r="CQ17" s="77">
        <f t="shared" si="1"/>
        <v>51</v>
      </c>
      <c r="CR17" s="77">
        <f t="shared" si="1"/>
        <v>51</v>
      </c>
      <c r="CS17" s="77">
        <f t="shared" si="1"/>
        <v>51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894.28199999999993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868.39400000000001</v>
      </c>
      <c r="C20" s="88">
        <v>868.23500000000001</v>
      </c>
      <c r="D20" s="88">
        <v>868.37999999999988</v>
      </c>
      <c r="E20" s="88">
        <v>868.23599999999999</v>
      </c>
      <c r="F20" s="88">
        <v>868.33900000000006</v>
      </c>
      <c r="G20" s="88">
        <v>868.3370000000001</v>
      </c>
      <c r="H20" s="88">
        <v>868.86599999999999</v>
      </c>
      <c r="I20" s="88">
        <v>868.21</v>
      </c>
      <c r="J20" s="88">
        <v>833.52199999999993</v>
      </c>
      <c r="K20" s="88">
        <v>833.43299999999999</v>
      </c>
      <c r="L20" s="88">
        <v>834.00099999999998</v>
      </c>
      <c r="M20" s="88">
        <v>833.93299999999999</v>
      </c>
      <c r="N20" s="88">
        <v>828.23800000000006</v>
      </c>
      <c r="O20" s="88">
        <v>827.57799999999997</v>
      </c>
      <c r="P20" s="88">
        <v>827.25599999999997</v>
      </c>
      <c r="Q20" s="88">
        <v>827.10800000000006</v>
      </c>
      <c r="R20" s="88">
        <v>825.36399999999992</v>
      </c>
      <c r="S20" s="88">
        <v>824.95899999999995</v>
      </c>
      <c r="T20" s="88">
        <v>824.65000000000009</v>
      </c>
      <c r="U20" s="88">
        <v>825.27800000000002</v>
      </c>
      <c r="V20" s="88">
        <v>820.8649999999999</v>
      </c>
      <c r="W20" s="88">
        <v>820.30499999999995</v>
      </c>
      <c r="X20" s="88">
        <v>819.78899999999999</v>
      </c>
      <c r="Y20" s="88">
        <v>819.178</v>
      </c>
      <c r="Z20" s="88">
        <v>819.81700000000001</v>
      </c>
      <c r="AA20" s="88">
        <v>819.51600000000008</v>
      </c>
      <c r="AB20" s="88">
        <v>818.53100000000006</v>
      </c>
      <c r="AC20" s="88">
        <v>817.7</v>
      </c>
      <c r="AD20" s="88">
        <v>835.37</v>
      </c>
      <c r="AE20" s="88">
        <v>835.14</v>
      </c>
      <c r="AF20" s="88">
        <v>834.53800000000001</v>
      </c>
      <c r="AG20" s="88">
        <v>834.87</v>
      </c>
      <c r="AH20" s="88">
        <v>801.49399999999991</v>
      </c>
      <c r="AI20" s="88">
        <v>801.68700000000001</v>
      </c>
      <c r="AJ20" s="88">
        <v>801.41199999999992</v>
      </c>
      <c r="AK20" s="88">
        <v>801.64599999999996</v>
      </c>
      <c r="AL20" s="88">
        <v>801.17700000000002</v>
      </c>
      <c r="AM20" s="88">
        <v>802.51</v>
      </c>
      <c r="AN20" s="88">
        <v>808.68100000000004</v>
      </c>
      <c r="AO20" s="88">
        <v>809.80299999999988</v>
      </c>
      <c r="AP20" s="88">
        <v>805.58</v>
      </c>
      <c r="AQ20" s="88">
        <v>805.74800000000005</v>
      </c>
      <c r="AR20" s="88">
        <v>803.40300000000013</v>
      </c>
      <c r="AS20" s="88">
        <v>801.33</v>
      </c>
      <c r="AT20" s="88">
        <v>752.96499999999992</v>
      </c>
      <c r="AU20" s="88">
        <v>752.01299999999992</v>
      </c>
      <c r="AV20" s="88">
        <v>750.97500000000014</v>
      </c>
      <c r="AW20" s="88">
        <v>754.94799999999998</v>
      </c>
      <c r="AX20" s="88">
        <v>790.86900000000003</v>
      </c>
      <c r="AY20" s="88">
        <v>791.16699999999992</v>
      </c>
      <c r="AZ20" s="88">
        <v>791.38100000000009</v>
      </c>
      <c r="BA20" s="88">
        <v>792.54499999999996</v>
      </c>
      <c r="BB20" s="88">
        <v>757.70600000000002</v>
      </c>
      <c r="BC20" s="88">
        <v>757.03700000000003</v>
      </c>
      <c r="BD20" s="88">
        <v>757.48099999999999</v>
      </c>
      <c r="BE20" s="88">
        <v>757.12399999999991</v>
      </c>
      <c r="BF20" s="88">
        <v>749.15100000000007</v>
      </c>
      <c r="BG20" s="88">
        <v>749.34800000000007</v>
      </c>
      <c r="BH20" s="88">
        <v>749.99400000000003</v>
      </c>
      <c r="BI20" s="88">
        <v>750.35</v>
      </c>
      <c r="BJ20" s="88">
        <v>769.58600000000001</v>
      </c>
      <c r="BK20" s="88">
        <v>769.73299999999995</v>
      </c>
      <c r="BL20" s="88">
        <v>765.40200000000004</v>
      </c>
      <c r="BM20" s="88">
        <v>765.73300000000006</v>
      </c>
      <c r="BN20" s="88">
        <v>760.673</v>
      </c>
      <c r="BO20" s="88">
        <v>761.05799999999999</v>
      </c>
      <c r="BP20" s="88">
        <v>762.30399999999997</v>
      </c>
      <c r="BQ20" s="88">
        <v>761.84300000000007</v>
      </c>
      <c r="BR20" s="88">
        <v>710.94200000000001</v>
      </c>
      <c r="BS20" s="88">
        <v>710.92700000000002</v>
      </c>
      <c r="BT20" s="88">
        <v>711.40899999999999</v>
      </c>
      <c r="BU20" s="88">
        <v>711.23</v>
      </c>
      <c r="BV20" s="88">
        <v>701.84900000000005</v>
      </c>
      <c r="BW20" s="88">
        <v>702.471</v>
      </c>
      <c r="BX20" s="88">
        <v>702.36699999999996</v>
      </c>
      <c r="BY20" s="88">
        <v>702.36399999999992</v>
      </c>
      <c r="BZ20" s="88">
        <v>736.51900000000001</v>
      </c>
      <c r="CA20" s="88">
        <v>736.53399999999999</v>
      </c>
      <c r="CB20" s="88">
        <v>736.47400000000005</v>
      </c>
      <c r="CC20" s="88">
        <v>740.98500000000001</v>
      </c>
      <c r="CD20" s="88">
        <v>745.68300000000011</v>
      </c>
      <c r="CE20" s="88">
        <v>746.54099999999994</v>
      </c>
      <c r="CF20" s="88">
        <v>745.91100000000006</v>
      </c>
      <c r="CG20" s="88">
        <v>745.74600000000009</v>
      </c>
      <c r="CH20" s="88">
        <v>765.02300000000002</v>
      </c>
      <c r="CI20" s="88">
        <v>764.58199999999988</v>
      </c>
      <c r="CJ20" s="88">
        <v>765.44299999999998</v>
      </c>
      <c r="CK20" s="88">
        <v>764.67099999999994</v>
      </c>
      <c r="CL20" s="88">
        <v>762.49099999999999</v>
      </c>
      <c r="CM20" s="88">
        <v>762.66399999999999</v>
      </c>
      <c r="CN20" s="88">
        <v>762.80400000000009</v>
      </c>
      <c r="CO20" s="88">
        <v>763.654</v>
      </c>
      <c r="CP20" s="88">
        <v>808.35900000000004</v>
      </c>
      <c r="CQ20" s="88">
        <v>808.42700000000002</v>
      </c>
      <c r="CR20" s="88">
        <v>808.47699999999998</v>
      </c>
      <c r="CS20" s="88">
        <v>808.95999999999992</v>
      </c>
      <c r="CT20" s="89"/>
      <c r="CU20" s="89"/>
      <c r="CV20" s="89"/>
      <c r="CW20" s="90"/>
      <c r="CX20" s="91">
        <f t="array" ref="CX20">SUMPRODUCT(B20:CW20*0.25)</f>
        <v>18921.824999999993</v>
      </c>
    </row>
    <row r="21" spans="1:102" ht="24.95" customHeight="1" x14ac:dyDescent="0.2">
      <c r="A21" s="92" t="s">
        <v>17</v>
      </c>
      <c r="B21" s="93">
        <v>904.30099999999993</v>
      </c>
      <c r="C21" s="94">
        <v>903.14</v>
      </c>
      <c r="D21" s="94">
        <v>905.2</v>
      </c>
      <c r="E21" s="94">
        <v>901.36500000000012</v>
      </c>
      <c r="F21" s="94">
        <v>888.63599999999997</v>
      </c>
      <c r="G21" s="94">
        <v>887.22300000000007</v>
      </c>
      <c r="H21" s="94">
        <v>885.92899999999997</v>
      </c>
      <c r="I21" s="94">
        <v>883.27100000000007</v>
      </c>
      <c r="J21" s="94">
        <v>873.30100000000004</v>
      </c>
      <c r="K21" s="94">
        <v>873.19699999999989</v>
      </c>
      <c r="L21" s="94">
        <v>871.5200000000001</v>
      </c>
      <c r="M21" s="94">
        <v>870.04200000000003</v>
      </c>
      <c r="N21" s="94">
        <v>874.77699999999993</v>
      </c>
      <c r="O21" s="94">
        <v>874.52099999999996</v>
      </c>
      <c r="P21" s="94">
        <v>873.0569999999999</v>
      </c>
      <c r="Q21" s="94">
        <v>869.56700000000012</v>
      </c>
      <c r="R21" s="94">
        <v>886.58300000000008</v>
      </c>
      <c r="S21" s="94">
        <v>887.07800000000009</v>
      </c>
      <c r="T21" s="94">
        <v>886.26599999999996</v>
      </c>
      <c r="U21" s="94">
        <v>885.41500000000008</v>
      </c>
      <c r="V21" s="94">
        <v>904.93899999999996</v>
      </c>
      <c r="W21" s="94">
        <v>907.57800000000009</v>
      </c>
      <c r="X21" s="94">
        <v>910.61900000000003</v>
      </c>
      <c r="Y21" s="94">
        <v>911.86000000000013</v>
      </c>
      <c r="Z21" s="94">
        <v>930.12900000000002</v>
      </c>
      <c r="AA21" s="94">
        <v>932.54700000000003</v>
      </c>
      <c r="AB21" s="94">
        <v>927.64</v>
      </c>
      <c r="AC21" s="94">
        <v>921.24699999999996</v>
      </c>
      <c r="AD21" s="94">
        <v>922.56799999999998</v>
      </c>
      <c r="AE21" s="94">
        <v>913.88200000000006</v>
      </c>
      <c r="AF21" s="94">
        <v>902.29599999999994</v>
      </c>
      <c r="AG21" s="94">
        <v>895.35600000000011</v>
      </c>
      <c r="AH21" s="94">
        <v>870.351</v>
      </c>
      <c r="AI21" s="94">
        <v>858.33899999999994</v>
      </c>
      <c r="AJ21" s="94">
        <v>858.24800000000005</v>
      </c>
      <c r="AK21" s="94">
        <v>864.08300000000008</v>
      </c>
      <c r="AL21" s="94">
        <v>791.50500000000011</v>
      </c>
      <c r="AM21" s="94">
        <v>791.99599999999998</v>
      </c>
      <c r="AN21" s="94">
        <v>796.93</v>
      </c>
      <c r="AO21" s="94">
        <v>791.20299999999997</v>
      </c>
      <c r="AP21" s="94">
        <v>787.01900000000001</v>
      </c>
      <c r="AQ21" s="94">
        <v>811.18000000000018</v>
      </c>
      <c r="AR21" s="94">
        <v>800.31900000000007</v>
      </c>
      <c r="AS21" s="94">
        <v>825.88400000000013</v>
      </c>
      <c r="AT21" s="94">
        <v>784.52299999999991</v>
      </c>
      <c r="AU21" s="94">
        <v>786.29000000000008</v>
      </c>
      <c r="AV21" s="94">
        <v>783.64100000000019</v>
      </c>
      <c r="AW21" s="94">
        <v>779.65100000000007</v>
      </c>
      <c r="AX21" s="94">
        <v>768.9319999999999</v>
      </c>
      <c r="AY21" s="94">
        <v>775.56600000000014</v>
      </c>
      <c r="AZ21" s="94">
        <v>776.96999999999991</v>
      </c>
      <c r="BA21" s="94">
        <v>806.04899999999998</v>
      </c>
      <c r="BB21" s="94">
        <v>863.08699999999999</v>
      </c>
      <c r="BC21" s="94">
        <v>808.26999999999987</v>
      </c>
      <c r="BD21" s="94">
        <v>793.84400000000005</v>
      </c>
      <c r="BE21" s="94">
        <v>788.81500000000005</v>
      </c>
      <c r="BF21" s="94">
        <v>865.19100000000003</v>
      </c>
      <c r="BG21" s="94">
        <v>863.57899999999995</v>
      </c>
      <c r="BH21" s="94">
        <v>860.62700000000007</v>
      </c>
      <c r="BI21" s="94">
        <v>849.23699999999985</v>
      </c>
      <c r="BJ21" s="94">
        <v>886.85000000000014</v>
      </c>
      <c r="BK21" s="94">
        <v>875.33</v>
      </c>
      <c r="BL21" s="94">
        <v>859.98900000000003</v>
      </c>
      <c r="BM21" s="94">
        <v>862.6110000000001</v>
      </c>
      <c r="BN21" s="94">
        <v>941.75099999999998</v>
      </c>
      <c r="BO21" s="94">
        <v>952.68100000000004</v>
      </c>
      <c r="BP21" s="94">
        <v>958.53300000000002</v>
      </c>
      <c r="BQ21" s="94">
        <v>958.63499999999988</v>
      </c>
      <c r="BR21" s="94">
        <v>958.36500000000001</v>
      </c>
      <c r="BS21" s="94">
        <v>960.29100000000005</v>
      </c>
      <c r="BT21" s="94">
        <v>962.351</v>
      </c>
      <c r="BU21" s="94">
        <v>962.24300000000005</v>
      </c>
      <c r="BV21" s="94">
        <v>954.49199999999996</v>
      </c>
      <c r="BW21" s="94">
        <v>959.048</v>
      </c>
      <c r="BX21" s="94">
        <v>957.10700000000008</v>
      </c>
      <c r="BY21" s="94">
        <v>956.01599999999985</v>
      </c>
      <c r="BZ21" s="94">
        <v>952.54</v>
      </c>
      <c r="CA21" s="94">
        <v>952.43400000000008</v>
      </c>
      <c r="CB21" s="94">
        <v>950.14200000000005</v>
      </c>
      <c r="CC21" s="94">
        <v>949.11099999999988</v>
      </c>
      <c r="CD21" s="94">
        <v>942.04300000000012</v>
      </c>
      <c r="CE21" s="94">
        <v>938.19200000000012</v>
      </c>
      <c r="CF21" s="94">
        <v>935.30000000000007</v>
      </c>
      <c r="CG21" s="94">
        <v>940.0390000000001</v>
      </c>
      <c r="CH21" s="94">
        <v>931.76800000000014</v>
      </c>
      <c r="CI21" s="94">
        <v>931.05600000000004</v>
      </c>
      <c r="CJ21" s="94">
        <v>932.85700000000008</v>
      </c>
      <c r="CK21" s="94">
        <v>932.84599999999989</v>
      </c>
      <c r="CL21" s="94">
        <v>923.79499999999996</v>
      </c>
      <c r="CM21" s="94">
        <v>921.55400000000009</v>
      </c>
      <c r="CN21" s="94">
        <v>923.21799999999996</v>
      </c>
      <c r="CO21" s="94">
        <v>920.66499999999985</v>
      </c>
      <c r="CP21" s="94">
        <v>907.69999999999993</v>
      </c>
      <c r="CQ21" s="94">
        <v>909.62799999999993</v>
      </c>
      <c r="CR21" s="94">
        <v>907.36800000000005</v>
      </c>
      <c r="CS21" s="94">
        <v>905.99099999999999</v>
      </c>
      <c r="CT21" s="95"/>
      <c r="CU21" s="95"/>
      <c r="CV21" s="95"/>
      <c r="CW21" s="96"/>
      <c r="CX21" s="97">
        <f t="array" ref="CX21">SUMPRODUCT(B21:CW21*0.25)</f>
        <v>21260.229749999995</v>
      </c>
    </row>
    <row r="22" spans="1:102" ht="24.95" customHeight="1" x14ac:dyDescent="0.2">
      <c r="A22" s="92" t="s">
        <v>18</v>
      </c>
      <c r="B22" s="98">
        <v>2874.5320000000002</v>
      </c>
      <c r="C22" s="99">
        <v>2820.7849999999999</v>
      </c>
      <c r="D22" s="99">
        <v>2774.404</v>
      </c>
      <c r="E22" s="99">
        <v>2740.299</v>
      </c>
      <c r="F22" s="99">
        <v>2726.1289999999999</v>
      </c>
      <c r="G22" s="99">
        <v>2706.9509999999996</v>
      </c>
      <c r="H22" s="99">
        <v>2685.1459999999997</v>
      </c>
      <c r="I22" s="99">
        <v>2670.2950000000001</v>
      </c>
      <c r="J22" s="99">
        <v>2650.107</v>
      </c>
      <c r="K22" s="99">
        <v>2637.8890000000001</v>
      </c>
      <c r="L22" s="99">
        <v>2609.1950000000002</v>
      </c>
      <c r="M22" s="99">
        <v>2588.6589999999997</v>
      </c>
      <c r="N22" s="99">
        <v>2577.4899999999998</v>
      </c>
      <c r="O22" s="99">
        <v>2546.8709999999996</v>
      </c>
      <c r="P22" s="99">
        <v>2560.0120000000002</v>
      </c>
      <c r="Q22" s="99">
        <v>2562.84</v>
      </c>
      <c r="R22" s="99">
        <v>2541.7289999999998</v>
      </c>
      <c r="S22" s="99">
        <v>2548.4320000000002</v>
      </c>
      <c r="T22" s="99">
        <v>2570.7640000000001</v>
      </c>
      <c r="U22" s="99">
        <v>2607.5409999999997</v>
      </c>
      <c r="V22" s="99">
        <v>2676.8019999999997</v>
      </c>
      <c r="W22" s="99">
        <v>2700.0149999999999</v>
      </c>
      <c r="X22" s="99">
        <v>2749.8089999999997</v>
      </c>
      <c r="Y22" s="99">
        <v>2815.5099999999998</v>
      </c>
      <c r="Z22" s="99">
        <v>2887.4679999999998</v>
      </c>
      <c r="AA22" s="99">
        <v>2936.9979999999996</v>
      </c>
      <c r="AB22" s="99">
        <v>2990.203</v>
      </c>
      <c r="AC22" s="99">
        <v>3056.482</v>
      </c>
      <c r="AD22" s="99">
        <v>3154.5099999999998</v>
      </c>
      <c r="AE22" s="99">
        <v>3228.3940000000002</v>
      </c>
      <c r="AF22" s="99">
        <v>3309.1259999999997</v>
      </c>
      <c r="AG22" s="99">
        <v>3404.0179999999996</v>
      </c>
      <c r="AH22" s="99">
        <v>3561.451</v>
      </c>
      <c r="AI22" s="99">
        <v>3647.4300000000003</v>
      </c>
      <c r="AJ22" s="99">
        <v>3728.5520000000001</v>
      </c>
      <c r="AK22" s="99">
        <v>3800.654</v>
      </c>
      <c r="AL22" s="99">
        <v>3831.1870000000004</v>
      </c>
      <c r="AM22" s="99">
        <v>3942.6330000000003</v>
      </c>
      <c r="AN22" s="99">
        <v>3989.9179999999997</v>
      </c>
      <c r="AO22" s="99">
        <v>4058.2659999999996</v>
      </c>
      <c r="AP22" s="99">
        <v>4169.1830000000009</v>
      </c>
      <c r="AQ22" s="99">
        <v>4267.4890000000005</v>
      </c>
      <c r="AR22" s="99">
        <v>4301.4430000000002</v>
      </c>
      <c r="AS22" s="99">
        <v>4397.09</v>
      </c>
      <c r="AT22" s="99">
        <v>4432.5440000000008</v>
      </c>
      <c r="AU22" s="99">
        <v>4464.0660000000007</v>
      </c>
      <c r="AV22" s="99">
        <v>4478.2620000000006</v>
      </c>
      <c r="AW22" s="99">
        <v>4475.6530000000002</v>
      </c>
      <c r="AX22" s="99">
        <v>4439.8640000000005</v>
      </c>
      <c r="AY22" s="99">
        <v>4410.7450000000008</v>
      </c>
      <c r="AZ22" s="99">
        <v>4358.2170000000006</v>
      </c>
      <c r="BA22" s="99">
        <v>4302.7510000000002</v>
      </c>
      <c r="BB22" s="99">
        <v>4249.1930000000002</v>
      </c>
      <c r="BC22" s="99">
        <v>4104.16</v>
      </c>
      <c r="BD22" s="99">
        <v>4030.009</v>
      </c>
      <c r="BE22" s="99">
        <v>3954.2669999999998</v>
      </c>
      <c r="BF22" s="99">
        <v>3933.8449999999993</v>
      </c>
      <c r="BG22" s="99">
        <v>3929.4199999999996</v>
      </c>
      <c r="BH22" s="99">
        <v>3909.5869999999991</v>
      </c>
      <c r="BI22" s="99">
        <v>3904.364</v>
      </c>
      <c r="BJ22" s="99">
        <v>3880.779</v>
      </c>
      <c r="BK22" s="99">
        <v>3905.1380000000004</v>
      </c>
      <c r="BL22" s="99">
        <v>3971.1179999999995</v>
      </c>
      <c r="BM22" s="99">
        <v>4054.3909999999996</v>
      </c>
      <c r="BN22" s="99">
        <v>4216.0210000000006</v>
      </c>
      <c r="BO22" s="99">
        <v>4344.6040000000003</v>
      </c>
      <c r="BP22" s="99">
        <v>4461.4780000000001</v>
      </c>
      <c r="BQ22" s="99">
        <v>4552.2820000000002</v>
      </c>
      <c r="BR22" s="99">
        <v>4624.3840000000009</v>
      </c>
      <c r="BS22" s="99">
        <v>4678.3959999999997</v>
      </c>
      <c r="BT22" s="99">
        <v>4723.2260000000006</v>
      </c>
      <c r="BU22" s="99">
        <v>4759.5800000000008</v>
      </c>
      <c r="BV22" s="99">
        <v>4819.2420000000011</v>
      </c>
      <c r="BW22" s="99">
        <v>4831.2870000000012</v>
      </c>
      <c r="BX22" s="99">
        <v>4832.8490000000011</v>
      </c>
      <c r="BY22" s="99">
        <v>4784.5690000000013</v>
      </c>
      <c r="BZ22" s="99">
        <v>4799.1470000000008</v>
      </c>
      <c r="CA22" s="99">
        <v>4768.3480000000009</v>
      </c>
      <c r="CB22" s="99">
        <v>4728.9030000000002</v>
      </c>
      <c r="CC22" s="99">
        <v>4674.22</v>
      </c>
      <c r="CD22" s="99">
        <v>4602.0410000000002</v>
      </c>
      <c r="CE22" s="99">
        <v>4530.7590000000009</v>
      </c>
      <c r="CF22" s="99">
        <v>4451.6580000000004</v>
      </c>
      <c r="CG22" s="99">
        <v>4369.1630000000005</v>
      </c>
      <c r="CH22" s="99">
        <v>4248.4139999999998</v>
      </c>
      <c r="CI22" s="99">
        <v>4150.9369999999999</v>
      </c>
      <c r="CJ22" s="99">
        <v>4057.848</v>
      </c>
      <c r="CK22" s="99">
        <v>3952.7979999999998</v>
      </c>
      <c r="CL22" s="99">
        <v>3810.451</v>
      </c>
      <c r="CM22" s="99">
        <v>3691.3790000000004</v>
      </c>
      <c r="CN22" s="99">
        <v>3575.9019999999996</v>
      </c>
      <c r="CO22" s="99">
        <v>3442.6639999999998</v>
      </c>
      <c r="CP22" s="99">
        <v>3232.2579999999998</v>
      </c>
      <c r="CQ22" s="99">
        <v>3101.9349999999999</v>
      </c>
      <c r="CR22" s="99">
        <v>2959.7469999999998</v>
      </c>
      <c r="CS22" s="99">
        <v>2867.5709999999999</v>
      </c>
      <c r="CT22" s="100"/>
      <c r="CU22" s="100"/>
      <c r="CV22" s="100"/>
      <c r="CW22" s="96"/>
      <c r="CX22" s="97">
        <f t="array" ref="CX22">SUMPRODUCT(B22:CW22*0.25)</f>
        <v>88859.283749999973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108</v>
      </c>
      <c r="C24" s="94">
        <v>106</v>
      </c>
      <c r="D24" s="94">
        <v>105</v>
      </c>
      <c r="E24" s="94">
        <v>104</v>
      </c>
      <c r="F24" s="94">
        <v>104</v>
      </c>
      <c r="G24" s="94">
        <v>103</v>
      </c>
      <c r="H24" s="94">
        <v>102</v>
      </c>
      <c r="I24" s="94">
        <v>101</v>
      </c>
      <c r="J24" s="94">
        <v>100</v>
      </c>
      <c r="K24" s="94">
        <v>99</v>
      </c>
      <c r="L24" s="94">
        <v>98</v>
      </c>
      <c r="M24" s="94">
        <v>98</v>
      </c>
      <c r="N24" s="94">
        <v>97</v>
      </c>
      <c r="O24" s="94">
        <v>97</v>
      </c>
      <c r="P24" s="94">
        <v>97</v>
      </c>
      <c r="Q24" s="94">
        <v>97</v>
      </c>
      <c r="R24" s="94">
        <v>97</v>
      </c>
      <c r="S24" s="94">
        <v>98</v>
      </c>
      <c r="T24" s="94">
        <v>98</v>
      </c>
      <c r="U24" s="94">
        <v>99</v>
      </c>
      <c r="V24" s="94">
        <v>100</v>
      </c>
      <c r="W24" s="94">
        <v>101</v>
      </c>
      <c r="X24" s="94">
        <v>102</v>
      </c>
      <c r="Y24" s="94">
        <v>104</v>
      </c>
      <c r="Z24" s="94">
        <v>106</v>
      </c>
      <c r="AA24" s="94">
        <v>108</v>
      </c>
      <c r="AB24" s="94">
        <v>108</v>
      </c>
      <c r="AC24" s="94">
        <v>108</v>
      </c>
      <c r="AD24" s="94">
        <v>107</v>
      </c>
      <c r="AE24" s="94">
        <v>104</v>
      </c>
      <c r="AF24" s="94">
        <v>101</v>
      </c>
      <c r="AG24" s="94">
        <v>97</v>
      </c>
      <c r="AH24" s="94">
        <v>93</v>
      </c>
      <c r="AI24" s="94">
        <v>88</v>
      </c>
      <c r="AJ24" s="94">
        <v>83</v>
      </c>
      <c r="AK24" s="94">
        <v>79</v>
      </c>
      <c r="AL24" s="94">
        <v>75</v>
      </c>
      <c r="AM24" s="94">
        <v>72</v>
      </c>
      <c r="AN24" s="94">
        <v>69</v>
      </c>
      <c r="AO24" s="94">
        <v>68</v>
      </c>
      <c r="AP24" s="94">
        <v>67</v>
      </c>
      <c r="AQ24" s="94">
        <v>66</v>
      </c>
      <c r="AR24" s="94">
        <v>66</v>
      </c>
      <c r="AS24" s="94">
        <v>66</v>
      </c>
      <c r="AT24" s="94">
        <v>66</v>
      </c>
      <c r="AU24" s="94">
        <v>66</v>
      </c>
      <c r="AV24" s="94">
        <v>66</v>
      </c>
      <c r="AW24" s="94">
        <v>67</v>
      </c>
      <c r="AX24" s="94">
        <v>68</v>
      </c>
      <c r="AY24" s="94">
        <v>68</v>
      </c>
      <c r="AZ24" s="94">
        <v>69</v>
      </c>
      <c r="BA24" s="94">
        <v>69</v>
      </c>
      <c r="BB24" s="94">
        <v>69</v>
      </c>
      <c r="BC24" s="94">
        <v>70</v>
      </c>
      <c r="BD24" s="94">
        <v>73</v>
      </c>
      <c r="BE24" s="94">
        <v>77</v>
      </c>
      <c r="BF24" s="94">
        <v>83</v>
      </c>
      <c r="BG24" s="94">
        <v>89</v>
      </c>
      <c r="BH24" s="94">
        <v>96</v>
      </c>
      <c r="BI24" s="94">
        <v>102</v>
      </c>
      <c r="BJ24" s="94">
        <v>109</v>
      </c>
      <c r="BK24" s="94">
        <v>116</v>
      </c>
      <c r="BL24" s="94">
        <v>123</v>
      </c>
      <c r="BM24" s="94">
        <v>131</v>
      </c>
      <c r="BN24" s="94">
        <v>138</v>
      </c>
      <c r="BO24" s="94">
        <v>144</v>
      </c>
      <c r="BP24" s="94">
        <v>148</v>
      </c>
      <c r="BQ24" s="94">
        <v>151</v>
      </c>
      <c r="BR24" s="94">
        <v>152</v>
      </c>
      <c r="BS24" s="94">
        <v>153</v>
      </c>
      <c r="BT24" s="94">
        <v>154</v>
      </c>
      <c r="BU24" s="94">
        <v>155</v>
      </c>
      <c r="BV24" s="94">
        <v>156</v>
      </c>
      <c r="BW24" s="94">
        <v>156</v>
      </c>
      <c r="BX24" s="94">
        <v>156</v>
      </c>
      <c r="BY24" s="94">
        <v>156</v>
      </c>
      <c r="BZ24" s="94">
        <v>155</v>
      </c>
      <c r="CA24" s="94">
        <v>154</v>
      </c>
      <c r="CB24" s="94">
        <v>153</v>
      </c>
      <c r="CC24" s="94">
        <v>152</v>
      </c>
      <c r="CD24" s="94">
        <v>151</v>
      </c>
      <c r="CE24" s="94">
        <v>149</v>
      </c>
      <c r="CF24" s="94">
        <v>147</v>
      </c>
      <c r="CG24" s="94">
        <v>145</v>
      </c>
      <c r="CH24" s="94">
        <v>142</v>
      </c>
      <c r="CI24" s="94">
        <v>139</v>
      </c>
      <c r="CJ24" s="94">
        <v>136</v>
      </c>
      <c r="CK24" s="94">
        <v>134</v>
      </c>
      <c r="CL24" s="94">
        <v>131</v>
      </c>
      <c r="CM24" s="94">
        <v>128</v>
      </c>
      <c r="CN24" s="94">
        <v>125</v>
      </c>
      <c r="CO24" s="94">
        <v>121</v>
      </c>
      <c r="CP24" s="94">
        <v>117</v>
      </c>
      <c r="CQ24" s="94">
        <v>113</v>
      </c>
      <c r="CR24" s="94">
        <v>110</v>
      </c>
      <c r="CS24" s="94">
        <v>106</v>
      </c>
      <c r="CT24" s="94"/>
      <c r="CU24" s="94"/>
      <c r="CV24" s="94"/>
      <c r="CW24" s="94"/>
      <c r="CX24" s="97">
        <f t="array" ref="CX24">SUMPRODUCT(B24:CW24*0.25)</f>
        <v>2587.5</v>
      </c>
    </row>
    <row r="25" spans="1:102" ht="24.95" customHeight="1" x14ac:dyDescent="0.2">
      <c r="A25" s="104" t="s">
        <v>21</v>
      </c>
      <c r="B25" s="94">
        <v>216</v>
      </c>
      <c r="C25" s="94">
        <v>216</v>
      </c>
      <c r="D25" s="94">
        <v>216</v>
      </c>
      <c r="E25" s="94">
        <v>216</v>
      </c>
      <c r="F25" s="94">
        <v>203.99999999999997</v>
      </c>
      <c r="G25" s="94">
        <v>203.99999999999997</v>
      </c>
      <c r="H25" s="94">
        <v>203.99999999999997</v>
      </c>
      <c r="I25" s="94">
        <v>203.99999999999997</v>
      </c>
      <c r="J25" s="94">
        <v>195.99999999999997</v>
      </c>
      <c r="K25" s="94">
        <v>195.99999999999997</v>
      </c>
      <c r="L25" s="94">
        <v>195.99999999999997</v>
      </c>
      <c r="M25" s="94">
        <v>195.99999999999997</v>
      </c>
      <c r="N25" s="94">
        <v>194.00000000000003</v>
      </c>
      <c r="O25" s="94">
        <v>194.00000000000003</v>
      </c>
      <c r="P25" s="94">
        <v>194.00000000000003</v>
      </c>
      <c r="Q25" s="94">
        <v>194.00000000000003</v>
      </c>
      <c r="R25" s="94">
        <v>201</v>
      </c>
      <c r="S25" s="94">
        <v>201</v>
      </c>
      <c r="T25" s="94">
        <v>201</v>
      </c>
      <c r="U25" s="94">
        <v>201</v>
      </c>
      <c r="V25" s="94">
        <v>216.99999999999997</v>
      </c>
      <c r="W25" s="94">
        <v>216.99999999999997</v>
      </c>
      <c r="X25" s="94">
        <v>216.99999999999997</v>
      </c>
      <c r="Y25" s="94">
        <v>216.99999999999997</v>
      </c>
      <c r="Z25" s="94">
        <v>235</v>
      </c>
      <c r="AA25" s="94">
        <v>235</v>
      </c>
      <c r="AB25" s="94">
        <v>235</v>
      </c>
      <c r="AC25" s="94">
        <v>235</v>
      </c>
      <c r="AD25" s="94">
        <v>262</v>
      </c>
      <c r="AE25" s="94">
        <v>262</v>
      </c>
      <c r="AF25" s="94">
        <v>262</v>
      </c>
      <c r="AG25" s="94">
        <v>262</v>
      </c>
      <c r="AH25" s="94">
        <v>278.00000000000006</v>
      </c>
      <c r="AI25" s="94">
        <v>278.00000000000006</v>
      </c>
      <c r="AJ25" s="94">
        <v>278.00000000000006</v>
      </c>
      <c r="AK25" s="94">
        <v>278.00000000000006</v>
      </c>
      <c r="AL25" s="94">
        <v>284</v>
      </c>
      <c r="AM25" s="94">
        <v>284</v>
      </c>
      <c r="AN25" s="94">
        <v>284</v>
      </c>
      <c r="AO25" s="94">
        <v>284</v>
      </c>
      <c r="AP25" s="94">
        <v>292</v>
      </c>
      <c r="AQ25" s="94">
        <v>292</v>
      </c>
      <c r="AR25" s="94">
        <v>292</v>
      </c>
      <c r="AS25" s="94">
        <v>292</v>
      </c>
      <c r="AT25" s="94">
        <v>293</v>
      </c>
      <c r="AU25" s="94">
        <v>293</v>
      </c>
      <c r="AV25" s="94">
        <v>293</v>
      </c>
      <c r="AW25" s="94">
        <v>293</v>
      </c>
      <c r="AX25" s="94">
        <v>298</v>
      </c>
      <c r="AY25" s="94">
        <v>298</v>
      </c>
      <c r="AZ25" s="94">
        <v>298</v>
      </c>
      <c r="BA25" s="94">
        <v>298</v>
      </c>
      <c r="BB25" s="94">
        <v>294</v>
      </c>
      <c r="BC25" s="94">
        <v>294</v>
      </c>
      <c r="BD25" s="94">
        <v>294</v>
      </c>
      <c r="BE25" s="94">
        <v>294</v>
      </c>
      <c r="BF25" s="94">
        <v>286.99999999999994</v>
      </c>
      <c r="BG25" s="94">
        <v>286.99999999999994</v>
      </c>
      <c r="BH25" s="94">
        <v>286.99999999999994</v>
      </c>
      <c r="BI25" s="94">
        <v>286.99999999999994</v>
      </c>
      <c r="BJ25" s="94">
        <v>303.99999999999994</v>
      </c>
      <c r="BK25" s="94">
        <v>303.99999999999994</v>
      </c>
      <c r="BL25" s="94">
        <v>303.99999999999994</v>
      </c>
      <c r="BM25" s="94">
        <v>303.99999999999994</v>
      </c>
      <c r="BN25" s="94">
        <v>336</v>
      </c>
      <c r="BO25" s="94">
        <v>336</v>
      </c>
      <c r="BP25" s="94">
        <v>336</v>
      </c>
      <c r="BQ25" s="94">
        <v>336</v>
      </c>
      <c r="BR25" s="94">
        <v>344</v>
      </c>
      <c r="BS25" s="94">
        <v>344</v>
      </c>
      <c r="BT25" s="94">
        <v>344</v>
      </c>
      <c r="BU25" s="94">
        <v>344</v>
      </c>
      <c r="BV25" s="94">
        <v>337.99999999999994</v>
      </c>
      <c r="BW25" s="94">
        <v>337.99999999999994</v>
      </c>
      <c r="BX25" s="94">
        <v>337.99999999999994</v>
      </c>
      <c r="BY25" s="94">
        <v>337.99999999999994</v>
      </c>
      <c r="BZ25" s="94">
        <v>323</v>
      </c>
      <c r="CA25" s="94">
        <v>323</v>
      </c>
      <c r="CB25" s="94">
        <v>323</v>
      </c>
      <c r="CC25" s="94">
        <v>323</v>
      </c>
      <c r="CD25" s="94">
        <v>302</v>
      </c>
      <c r="CE25" s="94">
        <v>302</v>
      </c>
      <c r="CF25" s="94">
        <v>302</v>
      </c>
      <c r="CG25" s="94">
        <v>302</v>
      </c>
      <c r="CH25" s="94">
        <v>278.00000000000006</v>
      </c>
      <c r="CI25" s="94">
        <v>278.00000000000006</v>
      </c>
      <c r="CJ25" s="94">
        <v>278.00000000000006</v>
      </c>
      <c r="CK25" s="94">
        <v>278.00000000000006</v>
      </c>
      <c r="CL25" s="94">
        <v>250.99999999999994</v>
      </c>
      <c r="CM25" s="94">
        <v>250.99999999999994</v>
      </c>
      <c r="CN25" s="94">
        <v>250.99999999999994</v>
      </c>
      <c r="CO25" s="94">
        <v>250.99999999999994</v>
      </c>
      <c r="CP25" s="94">
        <v>223.00000000000003</v>
      </c>
      <c r="CQ25" s="94">
        <v>223.00000000000003</v>
      </c>
      <c r="CR25" s="94">
        <v>223.00000000000003</v>
      </c>
      <c r="CS25" s="94">
        <v>223.00000000000003</v>
      </c>
      <c r="CT25" s="94"/>
      <c r="CU25" s="94"/>
      <c r="CV25" s="94"/>
      <c r="CW25" s="94"/>
      <c r="CX25" s="97">
        <f t="array" ref="CX25">SUMPRODUCT(B25:CW25*0.25)</f>
        <v>6450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4971.2269999999999</v>
      </c>
      <c r="C27" s="107">
        <f t="shared" ref="C27:BN27" si="2">SUM(C20:C26)</f>
        <v>4914.16</v>
      </c>
      <c r="D27" s="107">
        <f t="shared" si="2"/>
        <v>4868.9840000000004</v>
      </c>
      <c r="E27" s="107">
        <f t="shared" si="2"/>
        <v>4829.8999999999996</v>
      </c>
      <c r="F27" s="107">
        <f t="shared" si="2"/>
        <v>4791.1039999999994</v>
      </c>
      <c r="G27" s="107">
        <f t="shared" si="2"/>
        <v>4769.5109999999995</v>
      </c>
      <c r="H27" s="107">
        <f t="shared" si="2"/>
        <v>4745.9409999999998</v>
      </c>
      <c r="I27" s="107">
        <f t="shared" si="2"/>
        <v>4726.7759999999998</v>
      </c>
      <c r="J27" s="107">
        <f t="shared" si="2"/>
        <v>4652.93</v>
      </c>
      <c r="K27" s="107">
        <f t="shared" si="2"/>
        <v>4639.5190000000002</v>
      </c>
      <c r="L27" s="107">
        <f t="shared" si="2"/>
        <v>4608.7160000000003</v>
      </c>
      <c r="M27" s="107">
        <f t="shared" si="2"/>
        <v>4586.634</v>
      </c>
      <c r="N27" s="107">
        <f t="shared" si="2"/>
        <v>4571.5049999999992</v>
      </c>
      <c r="O27" s="107">
        <f t="shared" si="2"/>
        <v>4539.9699999999993</v>
      </c>
      <c r="P27" s="107">
        <f t="shared" si="2"/>
        <v>4551.3249999999998</v>
      </c>
      <c r="Q27" s="107">
        <f t="shared" si="2"/>
        <v>4550.5150000000003</v>
      </c>
      <c r="R27" s="107">
        <f t="shared" si="2"/>
        <v>4551.6759999999995</v>
      </c>
      <c r="S27" s="107">
        <f t="shared" si="2"/>
        <v>4559.4690000000001</v>
      </c>
      <c r="T27" s="107">
        <f t="shared" si="2"/>
        <v>4580.68</v>
      </c>
      <c r="U27" s="107">
        <f t="shared" si="2"/>
        <v>4618.2340000000004</v>
      </c>
      <c r="V27" s="107">
        <f t="shared" si="2"/>
        <v>4719.6059999999998</v>
      </c>
      <c r="W27" s="107">
        <f t="shared" si="2"/>
        <v>4745.8980000000001</v>
      </c>
      <c r="X27" s="107">
        <f t="shared" si="2"/>
        <v>4799.2169999999996</v>
      </c>
      <c r="Y27" s="107">
        <f t="shared" si="2"/>
        <v>4867.5479999999998</v>
      </c>
      <c r="Z27" s="107">
        <f t="shared" si="2"/>
        <v>4978.4139999999998</v>
      </c>
      <c r="AA27" s="107">
        <f t="shared" si="2"/>
        <v>5032.0609999999997</v>
      </c>
      <c r="AB27" s="107">
        <f t="shared" si="2"/>
        <v>5079.3739999999998</v>
      </c>
      <c r="AC27" s="107">
        <f t="shared" si="2"/>
        <v>5138.4290000000001</v>
      </c>
      <c r="AD27" s="107">
        <f t="shared" si="2"/>
        <v>5281.4480000000003</v>
      </c>
      <c r="AE27" s="107">
        <f t="shared" si="2"/>
        <v>5343.4160000000002</v>
      </c>
      <c r="AF27" s="107">
        <f t="shared" si="2"/>
        <v>5408.9599999999991</v>
      </c>
      <c r="AG27" s="107">
        <f t="shared" si="2"/>
        <v>5493.2439999999997</v>
      </c>
      <c r="AH27" s="107">
        <f t="shared" si="2"/>
        <v>5604.2960000000003</v>
      </c>
      <c r="AI27" s="107">
        <f t="shared" si="2"/>
        <v>5673.4560000000001</v>
      </c>
      <c r="AJ27" s="107">
        <f t="shared" si="2"/>
        <v>5749.2119999999995</v>
      </c>
      <c r="AK27" s="107">
        <f t="shared" si="2"/>
        <v>5823.3829999999998</v>
      </c>
      <c r="AL27" s="107">
        <f t="shared" si="2"/>
        <v>5782.8690000000006</v>
      </c>
      <c r="AM27" s="107">
        <f t="shared" si="2"/>
        <v>5893.1390000000001</v>
      </c>
      <c r="AN27" s="107">
        <f t="shared" si="2"/>
        <v>5948.5289999999995</v>
      </c>
      <c r="AO27" s="107">
        <f t="shared" si="2"/>
        <v>6011.271999999999</v>
      </c>
      <c r="AP27" s="107">
        <f t="shared" si="2"/>
        <v>6120.7820000000011</v>
      </c>
      <c r="AQ27" s="107">
        <f t="shared" si="2"/>
        <v>6242.4170000000013</v>
      </c>
      <c r="AR27" s="107">
        <f t="shared" si="2"/>
        <v>6263.1650000000009</v>
      </c>
      <c r="AS27" s="107">
        <f t="shared" si="2"/>
        <v>6382.3040000000001</v>
      </c>
      <c r="AT27" s="107">
        <f t="shared" si="2"/>
        <v>6329.0320000000011</v>
      </c>
      <c r="AU27" s="107">
        <f t="shared" si="2"/>
        <v>6361.3690000000006</v>
      </c>
      <c r="AV27" s="107">
        <f t="shared" si="2"/>
        <v>6371.8780000000006</v>
      </c>
      <c r="AW27" s="107">
        <f t="shared" si="2"/>
        <v>6370.2520000000004</v>
      </c>
      <c r="AX27" s="107">
        <f t="shared" si="2"/>
        <v>6365.6650000000009</v>
      </c>
      <c r="AY27" s="107">
        <f t="shared" si="2"/>
        <v>6343.478000000001</v>
      </c>
      <c r="AZ27" s="107">
        <f t="shared" si="2"/>
        <v>6293.5680000000011</v>
      </c>
      <c r="BA27" s="107">
        <f t="shared" si="2"/>
        <v>6268.3450000000003</v>
      </c>
      <c r="BB27" s="107">
        <f t="shared" si="2"/>
        <v>6232.9860000000008</v>
      </c>
      <c r="BC27" s="107">
        <f t="shared" si="2"/>
        <v>6033.4669999999996</v>
      </c>
      <c r="BD27" s="107">
        <f t="shared" si="2"/>
        <v>5948.3339999999998</v>
      </c>
      <c r="BE27" s="107">
        <f t="shared" si="2"/>
        <v>5871.2060000000001</v>
      </c>
      <c r="BF27" s="107">
        <f t="shared" si="2"/>
        <v>5918.1869999999999</v>
      </c>
      <c r="BG27" s="107">
        <f t="shared" si="2"/>
        <v>5918.3469999999998</v>
      </c>
      <c r="BH27" s="107">
        <f t="shared" si="2"/>
        <v>5903.2079999999987</v>
      </c>
      <c r="BI27" s="107">
        <f t="shared" si="2"/>
        <v>5892.951</v>
      </c>
      <c r="BJ27" s="107">
        <f t="shared" si="2"/>
        <v>5950.2150000000001</v>
      </c>
      <c r="BK27" s="107">
        <f t="shared" si="2"/>
        <v>5970.2010000000009</v>
      </c>
      <c r="BL27" s="107">
        <f t="shared" si="2"/>
        <v>6023.509</v>
      </c>
      <c r="BM27" s="107">
        <f t="shared" si="2"/>
        <v>6117.7349999999997</v>
      </c>
      <c r="BN27" s="107">
        <f t="shared" si="2"/>
        <v>6392.4450000000006</v>
      </c>
      <c r="BO27" s="107">
        <f t="shared" ref="BO27:CW27" si="3">SUM(BO20:BO26)</f>
        <v>6538.3430000000008</v>
      </c>
      <c r="BP27" s="107">
        <f t="shared" si="3"/>
        <v>6666.3150000000005</v>
      </c>
      <c r="BQ27" s="107">
        <f t="shared" si="3"/>
        <v>6759.76</v>
      </c>
      <c r="BR27" s="107">
        <f t="shared" si="3"/>
        <v>6789.6910000000007</v>
      </c>
      <c r="BS27" s="107">
        <f t="shared" si="3"/>
        <v>6846.6139999999996</v>
      </c>
      <c r="BT27" s="107">
        <f t="shared" si="3"/>
        <v>6894.9860000000008</v>
      </c>
      <c r="BU27" s="107">
        <f t="shared" si="3"/>
        <v>6932.0530000000008</v>
      </c>
      <c r="BV27" s="107">
        <f t="shared" si="3"/>
        <v>6969.5830000000005</v>
      </c>
      <c r="BW27" s="107">
        <f t="shared" si="3"/>
        <v>6986.8060000000014</v>
      </c>
      <c r="BX27" s="107">
        <f t="shared" si="3"/>
        <v>6986.3230000000012</v>
      </c>
      <c r="BY27" s="107">
        <f t="shared" si="3"/>
        <v>6936.9490000000005</v>
      </c>
      <c r="BZ27" s="107">
        <f t="shared" si="3"/>
        <v>6966.206000000001</v>
      </c>
      <c r="CA27" s="107">
        <f t="shared" si="3"/>
        <v>6934.3160000000007</v>
      </c>
      <c r="CB27" s="107">
        <f t="shared" si="3"/>
        <v>6891.5190000000002</v>
      </c>
      <c r="CC27" s="107">
        <f t="shared" si="3"/>
        <v>6839.3160000000007</v>
      </c>
      <c r="CD27" s="107">
        <f t="shared" si="3"/>
        <v>6742.7669999999998</v>
      </c>
      <c r="CE27" s="107">
        <f t="shared" si="3"/>
        <v>6666.4920000000011</v>
      </c>
      <c r="CF27" s="107">
        <f t="shared" si="3"/>
        <v>6581.8690000000006</v>
      </c>
      <c r="CG27" s="107">
        <f t="shared" si="3"/>
        <v>6501.9480000000003</v>
      </c>
      <c r="CH27" s="107">
        <f t="shared" si="3"/>
        <v>6365.2049999999999</v>
      </c>
      <c r="CI27" s="107">
        <f t="shared" si="3"/>
        <v>6263.5749999999998</v>
      </c>
      <c r="CJ27" s="107">
        <f t="shared" si="3"/>
        <v>6170.1480000000001</v>
      </c>
      <c r="CK27" s="107">
        <f t="shared" si="3"/>
        <v>6062.3149999999996</v>
      </c>
      <c r="CL27" s="107">
        <f t="shared" si="3"/>
        <v>5878.7370000000001</v>
      </c>
      <c r="CM27" s="107">
        <f t="shared" si="3"/>
        <v>5754.5970000000007</v>
      </c>
      <c r="CN27" s="107">
        <f t="shared" si="3"/>
        <v>5637.9239999999991</v>
      </c>
      <c r="CO27" s="107">
        <f t="shared" si="3"/>
        <v>5498.9830000000002</v>
      </c>
      <c r="CP27" s="107">
        <f t="shared" si="3"/>
        <v>5288.317</v>
      </c>
      <c r="CQ27" s="107">
        <f t="shared" si="3"/>
        <v>5155.99</v>
      </c>
      <c r="CR27" s="107">
        <f t="shared" si="3"/>
        <v>5008.5919999999996</v>
      </c>
      <c r="CS27" s="107">
        <f t="shared" si="3"/>
        <v>4911.5219999999999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138078.83849999995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442</v>
      </c>
      <c r="C30" s="88">
        <v>440</v>
      </c>
      <c r="D30" s="88">
        <v>439</v>
      </c>
      <c r="E30" s="88">
        <v>438</v>
      </c>
      <c r="F30" s="88">
        <v>426</v>
      </c>
      <c r="G30" s="88">
        <v>425</v>
      </c>
      <c r="H30" s="88">
        <v>424</v>
      </c>
      <c r="I30" s="88">
        <v>423</v>
      </c>
      <c r="J30" s="88">
        <v>414</v>
      </c>
      <c r="K30" s="88">
        <v>413</v>
      </c>
      <c r="L30" s="88">
        <v>412</v>
      </c>
      <c r="M30" s="88">
        <v>412</v>
      </c>
      <c r="N30" s="88">
        <v>409</v>
      </c>
      <c r="O30" s="88">
        <v>409</v>
      </c>
      <c r="P30" s="88">
        <v>409</v>
      </c>
      <c r="Q30" s="88">
        <v>409</v>
      </c>
      <c r="R30" s="88">
        <v>416</v>
      </c>
      <c r="S30" s="88">
        <v>417</v>
      </c>
      <c r="T30" s="88">
        <v>417</v>
      </c>
      <c r="U30" s="88">
        <v>418</v>
      </c>
      <c r="V30" s="88">
        <v>435</v>
      </c>
      <c r="W30" s="88">
        <v>436</v>
      </c>
      <c r="X30" s="88">
        <v>437</v>
      </c>
      <c r="Y30" s="88">
        <v>439</v>
      </c>
      <c r="Z30" s="88">
        <v>469</v>
      </c>
      <c r="AA30" s="88">
        <v>471</v>
      </c>
      <c r="AB30" s="88">
        <v>471</v>
      </c>
      <c r="AC30" s="88">
        <v>471</v>
      </c>
      <c r="AD30" s="88">
        <v>502</v>
      </c>
      <c r="AE30" s="88">
        <v>499</v>
      </c>
      <c r="AF30" s="88">
        <v>496</v>
      </c>
      <c r="AG30" s="88">
        <v>492</v>
      </c>
      <c r="AH30" s="88">
        <v>621</v>
      </c>
      <c r="AI30" s="88">
        <v>616</v>
      </c>
      <c r="AJ30" s="88">
        <v>611</v>
      </c>
      <c r="AK30" s="88">
        <v>607</v>
      </c>
      <c r="AL30" s="88">
        <v>624</v>
      </c>
      <c r="AM30" s="88">
        <v>621</v>
      </c>
      <c r="AN30" s="88">
        <v>618</v>
      </c>
      <c r="AO30" s="88">
        <v>617</v>
      </c>
      <c r="AP30" s="88">
        <v>639</v>
      </c>
      <c r="AQ30" s="88">
        <v>638</v>
      </c>
      <c r="AR30" s="88">
        <v>638</v>
      </c>
      <c r="AS30" s="88">
        <v>638</v>
      </c>
      <c r="AT30" s="88">
        <v>639</v>
      </c>
      <c r="AU30" s="88">
        <v>639</v>
      </c>
      <c r="AV30" s="88">
        <v>639</v>
      </c>
      <c r="AW30" s="88">
        <v>640</v>
      </c>
      <c r="AX30" s="88">
        <v>646</v>
      </c>
      <c r="AY30" s="88">
        <v>646</v>
      </c>
      <c r="AZ30" s="88">
        <v>647</v>
      </c>
      <c r="BA30" s="88">
        <v>647</v>
      </c>
      <c r="BB30" s="88">
        <v>613</v>
      </c>
      <c r="BC30" s="88">
        <v>614</v>
      </c>
      <c r="BD30" s="88">
        <v>617</v>
      </c>
      <c r="BE30" s="88">
        <v>621</v>
      </c>
      <c r="BF30" s="88">
        <v>545</v>
      </c>
      <c r="BG30" s="88">
        <v>551</v>
      </c>
      <c r="BH30" s="88">
        <v>558</v>
      </c>
      <c r="BI30" s="88">
        <v>564</v>
      </c>
      <c r="BJ30" s="88">
        <v>563</v>
      </c>
      <c r="BK30" s="88">
        <v>570</v>
      </c>
      <c r="BL30" s="88">
        <v>577</v>
      </c>
      <c r="BM30" s="88">
        <v>585</v>
      </c>
      <c r="BN30" s="88">
        <v>602</v>
      </c>
      <c r="BO30" s="88">
        <v>608</v>
      </c>
      <c r="BP30" s="88">
        <v>612</v>
      </c>
      <c r="BQ30" s="88">
        <v>615</v>
      </c>
      <c r="BR30" s="88">
        <v>598</v>
      </c>
      <c r="BS30" s="88">
        <v>599</v>
      </c>
      <c r="BT30" s="88">
        <v>600</v>
      </c>
      <c r="BU30" s="88">
        <v>601</v>
      </c>
      <c r="BV30" s="88">
        <v>596</v>
      </c>
      <c r="BW30" s="88">
        <v>596</v>
      </c>
      <c r="BX30" s="88">
        <v>596</v>
      </c>
      <c r="BY30" s="88">
        <v>596</v>
      </c>
      <c r="BZ30" s="88">
        <v>570</v>
      </c>
      <c r="CA30" s="88">
        <v>569</v>
      </c>
      <c r="CB30" s="88">
        <v>568</v>
      </c>
      <c r="CC30" s="88">
        <v>567</v>
      </c>
      <c r="CD30" s="88">
        <v>545</v>
      </c>
      <c r="CE30" s="88">
        <v>543</v>
      </c>
      <c r="CF30" s="88">
        <v>541</v>
      </c>
      <c r="CG30" s="88">
        <v>539</v>
      </c>
      <c r="CH30" s="88">
        <v>508</v>
      </c>
      <c r="CI30" s="88">
        <v>505</v>
      </c>
      <c r="CJ30" s="88">
        <v>502</v>
      </c>
      <c r="CK30" s="88">
        <v>500</v>
      </c>
      <c r="CL30" s="88">
        <v>470</v>
      </c>
      <c r="CM30" s="88">
        <v>467</v>
      </c>
      <c r="CN30" s="88">
        <v>464</v>
      </c>
      <c r="CO30" s="88">
        <v>460</v>
      </c>
      <c r="CP30" s="88">
        <v>428</v>
      </c>
      <c r="CQ30" s="88">
        <v>424</v>
      </c>
      <c r="CR30" s="88">
        <v>421</v>
      </c>
      <c r="CS30" s="88">
        <v>417</v>
      </c>
      <c r="CT30" s="89"/>
      <c r="CU30" s="89"/>
      <c r="CV30" s="89"/>
      <c r="CW30" s="90"/>
      <c r="CX30" s="91">
        <f t="array" ref="CX30">SUMPRODUCT(B30:CW30*0.25)</f>
        <v>12716.5</v>
      </c>
    </row>
    <row r="31" spans="1:102" ht="24.95" customHeight="1" x14ac:dyDescent="0.2">
      <c r="A31" s="92" t="s">
        <v>26</v>
      </c>
      <c r="B31" s="93">
        <v>4881.2269999999999</v>
      </c>
      <c r="C31" s="94">
        <v>4826.16</v>
      </c>
      <c r="D31" s="94">
        <v>4781.9840000000004</v>
      </c>
      <c r="E31" s="94">
        <v>4743.8999999999996</v>
      </c>
      <c r="F31" s="94">
        <v>4642.1040000000003</v>
      </c>
      <c r="G31" s="94">
        <v>4621.5110000000004</v>
      </c>
      <c r="H31" s="94">
        <v>4598.9409999999998</v>
      </c>
      <c r="I31" s="94">
        <v>4580.7759999999998</v>
      </c>
      <c r="J31" s="94">
        <v>4496.93</v>
      </c>
      <c r="K31" s="94">
        <v>4484.5190000000002</v>
      </c>
      <c r="L31" s="94">
        <v>4454.7160000000003</v>
      </c>
      <c r="M31" s="94">
        <v>4432.634</v>
      </c>
      <c r="N31" s="94">
        <v>4437.5050000000001</v>
      </c>
      <c r="O31" s="94">
        <v>4405.97</v>
      </c>
      <c r="P31" s="94">
        <v>4417.3249999999998</v>
      </c>
      <c r="Q31" s="94">
        <v>4416.5150000000003</v>
      </c>
      <c r="R31" s="94">
        <v>4411.6760000000004</v>
      </c>
      <c r="S31" s="94">
        <v>4418.4690000000001</v>
      </c>
      <c r="T31" s="94">
        <v>4439.68</v>
      </c>
      <c r="U31" s="94">
        <v>4476.2340000000004</v>
      </c>
      <c r="V31" s="94">
        <v>4559.6059999999998</v>
      </c>
      <c r="W31" s="94">
        <v>4584.8980000000001</v>
      </c>
      <c r="X31" s="94">
        <v>4637.2169999999996</v>
      </c>
      <c r="Y31" s="94">
        <v>4703.5479999999998</v>
      </c>
      <c r="Z31" s="94">
        <v>4804.4139999999998</v>
      </c>
      <c r="AA31" s="94">
        <v>4856.0609999999997</v>
      </c>
      <c r="AB31" s="94">
        <v>4903.3739999999998</v>
      </c>
      <c r="AC31" s="94">
        <v>4959.6970000000001</v>
      </c>
      <c r="AD31" s="94">
        <v>5175.6400000000003</v>
      </c>
      <c r="AE31" s="94">
        <v>5235.0600000000004</v>
      </c>
      <c r="AF31" s="94">
        <v>5297.5879999999997</v>
      </c>
      <c r="AG31" s="94">
        <v>5380.12</v>
      </c>
      <c r="AH31" s="94">
        <v>5502.8</v>
      </c>
      <c r="AI31" s="94">
        <v>5571.6840000000002</v>
      </c>
      <c r="AJ31" s="94">
        <v>5647.34</v>
      </c>
      <c r="AK31" s="94">
        <v>5720.8990000000003</v>
      </c>
      <c r="AL31" s="94">
        <v>5744.3729999999996</v>
      </c>
      <c r="AM31" s="94">
        <v>5855.1390000000001</v>
      </c>
      <c r="AN31" s="94">
        <v>5913.5290000000005</v>
      </c>
      <c r="AO31" s="94">
        <v>5977.2719999999999</v>
      </c>
      <c r="AP31" s="94">
        <v>6103.7820000000002</v>
      </c>
      <c r="AQ31" s="94">
        <v>6226.4170000000004</v>
      </c>
      <c r="AR31" s="94">
        <v>6247.165</v>
      </c>
      <c r="AS31" s="94">
        <v>6366.3040000000001</v>
      </c>
      <c r="AT31" s="94">
        <v>6348.0320000000002</v>
      </c>
      <c r="AU31" s="94">
        <v>6380.3689999999997</v>
      </c>
      <c r="AV31" s="94">
        <v>6390.8779999999997</v>
      </c>
      <c r="AW31" s="94">
        <v>6388.2520000000004</v>
      </c>
      <c r="AX31" s="94">
        <v>6375.665</v>
      </c>
      <c r="AY31" s="94">
        <v>6353.4780000000001</v>
      </c>
      <c r="AZ31" s="94">
        <v>6302.5680000000002</v>
      </c>
      <c r="BA31" s="94">
        <v>6277.3450000000003</v>
      </c>
      <c r="BB31" s="94">
        <v>6234.2579999999998</v>
      </c>
      <c r="BC31" s="94">
        <v>6037.5749999999998</v>
      </c>
      <c r="BD31" s="94">
        <v>5953.6419999999998</v>
      </c>
      <c r="BE31" s="94">
        <v>5877.2219999999998</v>
      </c>
      <c r="BF31" s="94">
        <v>5876.3429999999998</v>
      </c>
      <c r="BG31" s="94">
        <v>5875.6469999999999</v>
      </c>
      <c r="BH31" s="94">
        <v>5859.1040000000003</v>
      </c>
      <c r="BI31" s="94">
        <v>5849.335</v>
      </c>
      <c r="BJ31" s="94">
        <v>5868.183</v>
      </c>
      <c r="BK31" s="94">
        <v>5885.8850000000002</v>
      </c>
      <c r="BL31" s="94">
        <v>5934.7169999999996</v>
      </c>
      <c r="BM31" s="94">
        <v>6022.0749999999998</v>
      </c>
      <c r="BN31" s="94">
        <v>6101.4449999999997</v>
      </c>
      <c r="BO31" s="94">
        <v>6241.3429999999998</v>
      </c>
      <c r="BP31" s="94">
        <v>6365.3149999999996</v>
      </c>
      <c r="BQ31" s="94">
        <v>6455.76</v>
      </c>
      <c r="BR31" s="94">
        <v>6478.6909999999998</v>
      </c>
      <c r="BS31" s="94">
        <v>6534.6139999999996</v>
      </c>
      <c r="BT31" s="94">
        <v>6581.9859999999999</v>
      </c>
      <c r="BU31" s="94">
        <v>6618.0529999999999</v>
      </c>
      <c r="BV31" s="94">
        <v>6653.5829999999996</v>
      </c>
      <c r="BW31" s="94">
        <v>6670.8059999999996</v>
      </c>
      <c r="BX31" s="94">
        <v>6670.3230000000003</v>
      </c>
      <c r="BY31" s="94">
        <v>6620.9489999999996</v>
      </c>
      <c r="BZ31" s="94">
        <v>6653.2060000000001</v>
      </c>
      <c r="CA31" s="94">
        <v>6622.3159999999998</v>
      </c>
      <c r="CB31" s="94">
        <v>6580.5190000000002</v>
      </c>
      <c r="CC31" s="94">
        <v>6529.3159999999998</v>
      </c>
      <c r="CD31" s="94">
        <v>6454.7669999999998</v>
      </c>
      <c r="CE31" s="94">
        <v>6380.4920000000002</v>
      </c>
      <c r="CF31" s="94">
        <v>6297.8689999999997</v>
      </c>
      <c r="CG31" s="94">
        <v>6219.9480000000003</v>
      </c>
      <c r="CH31" s="94">
        <v>6148.2049999999999</v>
      </c>
      <c r="CI31" s="94">
        <v>6049.5749999999998</v>
      </c>
      <c r="CJ31" s="94">
        <v>5959.1480000000001</v>
      </c>
      <c r="CK31" s="94">
        <v>5853.3149999999996</v>
      </c>
      <c r="CL31" s="94">
        <v>5729.7370000000001</v>
      </c>
      <c r="CM31" s="94">
        <v>5608.5969999999998</v>
      </c>
      <c r="CN31" s="94">
        <v>5494.924</v>
      </c>
      <c r="CO31" s="94">
        <v>5359.9830000000002</v>
      </c>
      <c r="CP31" s="94">
        <v>5213.317</v>
      </c>
      <c r="CQ31" s="94">
        <v>5084.99</v>
      </c>
      <c r="CR31" s="94">
        <v>4940.5919999999996</v>
      </c>
      <c r="CS31" s="94">
        <v>4847.5219999999999</v>
      </c>
      <c r="CT31" s="95"/>
      <c r="CU31" s="95"/>
      <c r="CV31" s="95"/>
      <c r="CW31" s="96"/>
      <c r="CX31" s="97">
        <f t="array" ref="CX31">SUMPRODUCT(B31:CW31*0.25)</f>
        <v>134763.62049999999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5323.2269999999999</v>
      </c>
      <c r="C33" s="77">
        <f t="shared" ref="C33:BN33" si="4">SUM(C30:C32)</f>
        <v>5266.16</v>
      </c>
      <c r="D33" s="77">
        <f t="shared" si="4"/>
        <v>5220.9840000000004</v>
      </c>
      <c r="E33" s="77">
        <f t="shared" si="4"/>
        <v>5181.8999999999996</v>
      </c>
      <c r="F33" s="77">
        <f t="shared" si="4"/>
        <v>5068.1040000000003</v>
      </c>
      <c r="G33" s="77">
        <f t="shared" si="4"/>
        <v>5046.5110000000004</v>
      </c>
      <c r="H33" s="77">
        <f t="shared" si="4"/>
        <v>5022.9409999999998</v>
      </c>
      <c r="I33" s="77">
        <f t="shared" si="4"/>
        <v>5003.7759999999998</v>
      </c>
      <c r="J33" s="77">
        <f t="shared" si="4"/>
        <v>4910.93</v>
      </c>
      <c r="K33" s="77">
        <f t="shared" si="4"/>
        <v>4897.5190000000002</v>
      </c>
      <c r="L33" s="77">
        <f t="shared" si="4"/>
        <v>4866.7160000000003</v>
      </c>
      <c r="M33" s="77">
        <f t="shared" si="4"/>
        <v>4844.634</v>
      </c>
      <c r="N33" s="77">
        <f t="shared" si="4"/>
        <v>4846.5050000000001</v>
      </c>
      <c r="O33" s="77">
        <f t="shared" si="4"/>
        <v>4814.97</v>
      </c>
      <c r="P33" s="77">
        <f t="shared" si="4"/>
        <v>4826.3249999999998</v>
      </c>
      <c r="Q33" s="77">
        <f t="shared" si="4"/>
        <v>4825.5150000000003</v>
      </c>
      <c r="R33" s="77">
        <f t="shared" si="4"/>
        <v>4827.6760000000004</v>
      </c>
      <c r="S33" s="77">
        <f t="shared" si="4"/>
        <v>4835.4690000000001</v>
      </c>
      <c r="T33" s="77">
        <f t="shared" si="4"/>
        <v>4856.68</v>
      </c>
      <c r="U33" s="77">
        <f t="shared" si="4"/>
        <v>4894.2340000000004</v>
      </c>
      <c r="V33" s="77">
        <f t="shared" si="4"/>
        <v>4994.6059999999998</v>
      </c>
      <c r="W33" s="77">
        <f t="shared" si="4"/>
        <v>5020.8980000000001</v>
      </c>
      <c r="X33" s="77">
        <f t="shared" si="4"/>
        <v>5074.2169999999996</v>
      </c>
      <c r="Y33" s="77">
        <f t="shared" si="4"/>
        <v>5142.5479999999998</v>
      </c>
      <c r="Z33" s="77">
        <f t="shared" si="4"/>
        <v>5273.4139999999998</v>
      </c>
      <c r="AA33" s="77">
        <f t="shared" si="4"/>
        <v>5327.0609999999997</v>
      </c>
      <c r="AB33" s="77">
        <f t="shared" si="4"/>
        <v>5374.3739999999998</v>
      </c>
      <c r="AC33" s="77">
        <f t="shared" si="4"/>
        <v>5430.6970000000001</v>
      </c>
      <c r="AD33" s="77">
        <f t="shared" si="4"/>
        <v>5677.64</v>
      </c>
      <c r="AE33" s="77">
        <f t="shared" si="4"/>
        <v>5734.06</v>
      </c>
      <c r="AF33" s="77">
        <f t="shared" si="4"/>
        <v>5793.5879999999997</v>
      </c>
      <c r="AG33" s="77">
        <f t="shared" si="4"/>
        <v>5872.12</v>
      </c>
      <c r="AH33" s="77">
        <f t="shared" si="4"/>
        <v>6123.8</v>
      </c>
      <c r="AI33" s="77">
        <f t="shared" si="4"/>
        <v>6187.6840000000002</v>
      </c>
      <c r="AJ33" s="77">
        <f t="shared" si="4"/>
        <v>6258.34</v>
      </c>
      <c r="AK33" s="77">
        <f t="shared" si="4"/>
        <v>6327.8990000000003</v>
      </c>
      <c r="AL33" s="77">
        <f t="shared" si="4"/>
        <v>6368.3729999999996</v>
      </c>
      <c r="AM33" s="77">
        <f t="shared" si="4"/>
        <v>6476.1390000000001</v>
      </c>
      <c r="AN33" s="77">
        <f t="shared" si="4"/>
        <v>6531.5290000000005</v>
      </c>
      <c r="AO33" s="77">
        <f t="shared" si="4"/>
        <v>6594.2719999999999</v>
      </c>
      <c r="AP33" s="77">
        <f t="shared" si="4"/>
        <v>6742.7820000000002</v>
      </c>
      <c r="AQ33" s="77">
        <f t="shared" si="4"/>
        <v>6864.4170000000004</v>
      </c>
      <c r="AR33" s="77">
        <f t="shared" si="4"/>
        <v>6885.165</v>
      </c>
      <c r="AS33" s="77">
        <f t="shared" si="4"/>
        <v>7004.3040000000001</v>
      </c>
      <c r="AT33" s="77">
        <f t="shared" si="4"/>
        <v>6987.0320000000002</v>
      </c>
      <c r="AU33" s="77">
        <f t="shared" si="4"/>
        <v>7019.3689999999997</v>
      </c>
      <c r="AV33" s="77">
        <f t="shared" si="4"/>
        <v>7029.8779999999997</v>
      </c>
      <c r="AW33" s="77">
        <f t="shared" si="4"/>
        <v>7028.2520000000004</v>
      </c>
      <c r="AX33" s="77">
        <f t="shared" si="4"/>
        <v>7021.665</v>
      </c>
      <c r="AY33" s="77">
        <f t="shared" si="4"/>
        <v>6999.4780000000001</v>
      </c>
      <c r="AZ33" s="77">
        <f t="shared" si="4"/>
        <v>6949.5680000000002</v>
      </c>
      <c r="BA33" s="77">
        <f t="shared" si="4"/>
        <v>6924.3450000000003</v>
      </c>
      <c r="BB33" s="77">
        <f t="shared" si="4"/>
        <v>6847.2579999999998</v>
      </c>
      <c r="BC33" s="77">
        <f t="shared" si="4"/>
        <v>6651.5749999999998</v>
      </c>
      <c r="BD33" s="77">
        <f t="shared" si="4"/>
        <v>6570.6419999999998</v>
      </c>
      <c r="BE33" s="77">
        <f t="shared" si="4"/>
        <v>6498.2219999999998</v>
      </c>
      <c r="BF33" s="77">
        <f t="shared" si="4"/>
        <v>6421.3429999999998</v>
      </c>
      <c r="BG33" s="77">
        <f t="shared" si="4"/>
        <v>6426.6469999999999</v>
      </c>
      <c r="BH33" s="77">
        <f t="shared" si="4"/>
        <v>6417.1040000000003</v>
      </c>
      <c r="BI33" s="77">
        <f t="shared" si="4"/>
        <v>6413.335</v>
      </c>
      <c r="BJ33" s="77">
        <f t="shared" si="4"/>
        <v>6431.183</v>
      </c>
      <c r="BK33" s="77">
        <f t="shared" si="4"/>
        <v>6455.8850000000002</v>
      </c>
      <c r="BL33" s="77">
        <f t="shared" si="4"/>
        <v>6511.7169999999996</v>
      </c>
      <c r="BM33" s="77">
        <f t="shared" si="4"/>
        <v>6607.0749999999998</v>
      </c>
      <c r="BN33" s="77">
        <f t="shared" si="4"/>
        <v>6703.4449999999997</v>
      </c>
      <c r="BO33" s="77">
        <f t="shared" ref="BO33:CW33" si="5">SUM(BO30:BO32)</f>
        <v>6849.3429999999998</v>
      </c>
      <c r="BP33" s="77">
        <f t="shared" si="5"/>
        <v>6977.3149999999996</v>
      </c>
      <c r="BQ33" s="77">
        <f t="shared" si="5"/>
        <v>7070.76</v>
      </c>
      <c r="BR33" s="77">
        <f t="shared" si="5"/>
        <v>7076.6909999999998</v>
      </c>
      <c r="BS33" s="77">
        <f t="shared" si="5"/>
        <v>7133.6139999999996</v>
      </c>
      <c r="BT33" s="77">
        <f t="shared" si="5"/>
        <v>7181.9859999999999</v>
      </c>
      <c r="BU33" s="77">
        <f t="shared" si="5"/>
        <v>7219.0529999999999</v>
      </c>
      <c r="BV33" s="77">
        <f t="shared" si="5"/>
        <v>7249.5829999999996</v>
      </c>
      <c r="BW33" s="77">
        <f t="shared" si="5"/>
        <v>7266.8059999999996</v>
      </c>
      <c r="BX33" s="77">
        <f t="shared" si="5"/>
        <v>7266.3230000000003</v>
      </c>
      <c r="BY33" s="77">
        <f t="shared" si="5"/>
        <v>7216.9489999999996</v>
      </c>
      <c r="BZ33" s="77">
        <f t="shared" si="5"/>
        <v>7223.2060000000001</v>
      </c>
      <c r="CA33" s="77">
        <f t="shared" si="5"/>
        <v>7191.3159999999998</v>
      </c>
      <c r="CB33" s="77">
        <f t="shared" si="5"/>
        <v>7148.5190000000002</v>
      </c>
      <c r="CC33" s="77">
        <f t="shared" si="5"/>
        <v>7096.3159999999998</v>
      </c>
      <c r="CD33" s="77">
        <f t="shared" si="5"/>
        <v>6999.7669999999998</v>
      </c>
      <c r="CE33" s="77">
        <f t="shared" si="5"/>
        <v>6923.4920000000002</v>
      </c>
      <c r="CF33" s="77">
        <f t="shared" si="5"/>
        <v>6838.8689999999997</v>
      </c>
      <c r="CG33" s="77">
        <f t="shared" si="5"/>
        <v>6758.9480000000003</v>
      </c>
      <c r="CH33" s="77">
        <f t="shared" si="5"/>
        <v>6656.2049999999999</v>
      </c>
      <c r="CI33" s="77">
        <f t="shared" si="5"/>
        <v>6554.5749999999998</v>
      </c>
      <c r="CJ33" s="77">
        <f t="shared" si="5"/>
        <v>6461.1480000000001</v>
      </c>
      <c r="CK33" s="77">
        <f t="shared" si="5"/>
        <v>6353.3149999999996</v>
      </c>
      <c r="CL33" s="77">
        <f t="shared" si="5"/>
        <v>6199.7370000000001</v>
      </c>
      <c r="CM33" s="77">
        <f t="shared" si="5"/>
        <v>6075.5969999999998</v>
      </c>
      <c r="CN33" s="77">
        <f t="shared" si="5"/>
        <v>5958.924</v>
      </c>
      <c r="CO33" s="77">
        <f t="shared" si="5"/>
        <v>5819.9830000000002</v>
      </c>
      <c r="CP33" s="77">
        <f t="shared" si="5"/>
        <v>5641.317</v>
      </c>
      <c r="CQ33" s="77">
        <f t="shared" si="5"/>
        <v>5508.99</v>
      </c>
      <c r="CR33" s="77">
        <f t="shared" si="5"/>
        <v>5361.5919999999996</v>
      </c>
      <c r="CS33" s="77">
        <f t="shared" si="5"/>
        <v>5264.5219999999999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147480.12049999999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71</v>
      </c>
      <c r="C36" s="115">
        <v>71</v>
      </c>
      <c r="D36" s="115">
        <v>71</v>
      </c>
      <c r="E36" s="115">
        <v>71</v>
      </c>
      <c r="F36" s="115">
        <v>71</v>
      </c>
      <c r="G36" s="115">
        <v>71</v>
      </c>
      <c r="H36" s="115">
        <v>71</v>
      </c>
      <c r="I36" s="115">
        <v>71</v>
      </c>
      <c r="J36" s="115">
        <v>52</v>
      </c>
      <c r="K36" s="115">
        <v>52</v>
      </c>
      <c r="L36" s="115">
        <v>52</v>
      </c>
      <c r="M36" s="115">
        <v>52</v>
      </c>
      <c r="N36" s="115">
        <v>69</v>
      </c>
      <c r="O36" s="115">
        <v>69</v>
      </c>
      <c r="P36" s="115">
        <v>69</v>
      </c>
      <c r="Q36" s="115">
        <v>69</v>
      </c>
      <c r="R36" s="115">
        <v>70</v>
      </c>
      <c r="S36" s="115">
        <v>70</v>
      </c>
      <c r="T36" s="115">
        <v>70</v>
      </c>
      <c r="U36" s="115">
        <v>70</v>
      </c>
      <c r="V36" s="115">
        <v>69</v>
      </c>
      <c r="W36" s="115">
        <v>69</v>
      </c>
      <c r="X36" s="115">
        <v>69</v>
      </c>
      <c r="Y36" s="115">
        <v>69</v>
      </c>
      <c r="Z36" s="115">
        <v>60</v>
      </c>
      <c r="AA36" s="115">
        <v>60</v>
      </c>
      <c r="AB36" s="115">
        <v>60</v>
      </c>
      <c r="AC36" s="115">
        <v>60</v>
      </c>
      <c r="AD36" s="115">
        <v>53</v>
      </c>
      <c r="AE36" s="115">
        <v>53</v>
      </c>
      <c r="AF36" s="115">
        <v>53</v>
      </c>
      <c r="AG36" s="115">
        <v>53</v>
      </c>
      <c r="AH36" s="115">
        <v>83</v>
      </c>
      <c r="AI36" s="115">
        <v>83</v>
      </c>
      <c r="AJ36" s="115">
        <v>83</v>
      </c>
      <c r="AK36" s="115">
        <v>83</v>
      </c>
      <c r="AL36" s="115">
        <v>93</v>
      </c>
      <c r="AM36" s="115">
        <v>93</v>
      </c>
      <c r="AN36" s="115">
        <v>93</v>
      </c>
      <c r="AO36" s="115">
        <v>93</v>
      </c>
      <c r="AP36" s="115">
        <v>114</v>
      </c>
      <c r="AQ36" s="115">
        <v>114</v>
      </c>
      <c r="AR36" s="115">
        <v>114</v>
      </c>
      <c r="AS36" s="115">
        <v>114</v>
      </c>
      <c r="AT36" s="115">
        <v>123</v>
      </c>
      <c r="AU36" s="115">
        <v>123</v>
      </c>
      <c r="AV36" s="115">
        <v>123</v>
      </c>
      <c r="AW36" s="115">
        <v>123</v>
      </c>
      <c r="AX36" s="115">
        <v>121</v>
      </c>
      <c r="AY36" s="115">
        <v>121</v>
      </c>
      <c r="AZ36" s="115">
        <v>121</v>
      </c>
      <c r="BA36" s="115">
        <v>121</v>
      </c>
      <c r="BB36" s="115">
        <v>114</v>
      </c>
      <c r="BC36" s="115">
        <v>114</v>
      </c>
      <c r="BD36" s="115">
        <v>114</v>
      </c>
      <c r="BE36" s="115">
        <v>114</v>
      </c>
      <c r="BF36" s="115">
        <v>126</v>
      </c>
      <c r="BG36" s="115">
        <v>126</v>
      </c>
      <c r="BH36" s="115">
        <v>126</v>
      </c>
      <c r="BI36" s="115">
        <v>126</v>
      </c>
      <c r="BJ36" s="115">
        <v>122</v>
      </c>
      <c r="BK36" s="115">
        <v>122</v>
      </c>
      <c r="BL36" s="115">
        <v>122</v>
      </c>
      <c r="BM36" s="115">
        <v>122</v>
      </c>
      <c r="BN36" s="115">
        <v>36</v>
      </c>
      <c r="BO36" s="115">
        <v>36</v>
      </c>
      <c r="BP36" s="115">
        <v>36</v>
      </c>
      <c r="BQ36" s="115">
        <v>36</v>
      </c>
      <c r="BR36" s="115">
        <v>41</v>
      </c>
      <c r="BS36" s="115">
        <v>41</v>
      </c>
      <c r="BT36" s="115">
        <v>41</v>
      </c>
      <c r="BU36" s="115">
        <v>41</v>
      </c>
      <c r="BV36" s="115">
        <v>36</v>
      </c>
      <c r="BW36" s="115">
        <v>36</v>
      </c>
      <c r="BX36" s="115">
        <v>36</v>
      </c>
      <c r="BY36" s="115">
        <v>36</v>
      </c>
      <c r="BZ36" s="115">
        <v>35</v>
      </c>
      <c r="CA36" s="115">
        <v>35</v>
      </c>
      <c r="CB36" s="115">
        <v>35</v>
      </c>
      <c r="CC36" s="115">
        <v>35</v>
      </c>
      <c r="CD36" s="115">
        <v>45</v>
      </c>
      <c r="CE36" s="115">
        <v>45</v>
      </c>
      <c r="CF36" s="115">
        <v>45</v>
      </c>
      <c r="CG36" s="115">
        <v>45</v>
      </c>
      <c r="CH36" s="115">
        <v>54</v>
      </c>
      <c r="CI36" s="115">
        <v>54</v>
      </c>
      <c r="CJ36" s="115">
        <v>54</v>
      </c>
      <c r="CK36" s="115">
        <v>54</v>
      </c>
      <c r="CL36" s="115">
        <v>58</v>
      </c>
      <c r="CM36" s="115">
        <v>58</v>
      </c>
      <c r="CN36" s="115">
        <v>58</v>
      </c>
      <c r="CO36" s="115">
        <v>58</v>
      </c>
      <c r="CP36" s="115">
        <v>72</v>
      </c>
      <c r="CQ36" s="115">
        <v>72</v>
      </c>
      <c r="CR36" s="115">
        <v>72</v>
      </c>
      <c r="CS36" s="115">
        <v>72</v>
      </c>
      <c r="CT36" s="116"/>
      <c r="CU36" s="116"/>
      <c r="CV36" s="116"/>
      <c r="CW36" s="117"/>
      <c r="CX36" s="91">
        <f t="array" ref="CX36">SUMPRODUCT(B36:CW36*0.25)</f>
        <v>1788</v>
      </c>
    </row>
    <row r="37" spans="1:102" ht="24.95" customHeight="1" x14ac:dyDescent="0.2">
      <c r="A37" s="118" t="s">
        <v>44</v>
      </c>
      <c r="B37" s="119">
        <v>230</v>
      </c>
      <c r="C37" s="120">
        <v>230</v>
      </c>
      <c r="D37" s="120">
        <v>230</v>
      </c>
      <c r="E37" s="120">
        <v>230</v>
      </c>
      <c r="F37" s="120">
        <v>155</v>
      </c>
      <c r="G37" s="120">
        <v>155</v>
      </c>
      <c r="H37" s="120">
        <v>155</v>
      </c>
      <c r="I37" s="120">
        <v>155</v>
      </c>
      <c r="J37" s="120">
        <v>155</v>
      </c>
      <c r="K37" s="120">
        <v>155</v>
      </c>
      <c r="L37" s="120">
        <v>155</v>
      </c>
      <c r="M37" s="120">
        <v>155</v>
      </c>
      <c r="N37" s="120">
        <v>155</v>
      </c>
      <c r="O37" s="120">
        <v>155</v>
      </c>
      <c r="P37" s="120">
        <v>155</v>
      </c>
      <c r="Q37" s="120">
        <v>155</v>
      </c>
      <c r="R37" s="120">
        <v>155</v>
      </c>
      <c r="S37" s="120">
        <v>155</v>
      </c>
      <c r="T37" s="120">
        <v>155</v>
      </c>
      <c r="U37" s="120">
        <v>155</v>
      </c>
      <c r="V37" s="120">
        <v>155</v>
      </c>
      <c r="W37" s="120">
        <v>155</v>
      </c>
      <c r="X37" s="120">
        <v>155</v>
      </c>
      <c r="Y37" s="120">
        <v>155</v>
      </c>
      <c r="Z37" s="120">
        <v>184</v>
      </c>
      <c r="AA37" s="120">
        <v>184</v>
      </c>
      <c r="AB37" s="120">
        <v>184</v>
      </c>
      <c r="AC37" s="120">
        <v>184</v>
      </c>
      <c r="AD37" s="120">
        <v>299</v>
      </c>
      <c r="AE37" s="120">
        <v>299</v>
      </c>
      <c r="AF37" s="120">
        <v>299</v>
      </c>
      <c r="AG37" s="120">
        <v>299</v>
      </c>
      <c r="AH37" s="120">
        <v>415</v>
      </c>
      <c r="AI37" s="120">
        <v>415</v>
      </c>
      <c r="AJ37" s="120">
        <v>415</v>
      </c>
      <c r="AK37" s="120">
        <v>415</v>
      </c>
      <c r="AL37" s="120">
        <v>490</v>
      </c>
      <c r="AM37" s="120">
        <v>490</v>
      </c>
      <c r="AN37" s="120">
        <v>490</v>
      </c>
      <c r="AO37" s="120">
        <v>490</v>
      </c>
      <c r="AP37" s="120">
        <v>483</v>
      </c>
      <c r="AQ37" s="120">
        <v>483</v>
      </c>
      <c r="AR37" s="120">
        <v>483</v>
      </c>
      <c r="AS37" s="120">
        <v>483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359</v>
      </c>
      <c r="BG37" s="120">
        <v>359</v>
      </c>
      <c r="BH37" s="120">
        <v>359</v>
      </c>
      <c r="BI37" s="120">
        <v>359</v>
      </c>
      <c r="BJ37" s="120">
        <v>317</v>
      </c>
      <c r="BK37" s="120">
        <v>317</v>
      </c>
      <c r="BL37" s="120">
        <v>317</v>
      </c>
      <c r="BM37" s="120">
        <v>317</v>
      </c>
      <c r="BN37" s="120">
        <v>224</v>
      </c>
      <c r="BO37" s="120">
        <v>224</v>
      </c>
      <c r="BP37" s="120">
        <v>224</v>
      </c>
      <c r="BQ37" s="120">
        <v>224</v>
      </c>
      <c r="BR37" s="120">
        <v>195</v>
      </c>
      <c r="BS37" s="120">
        <v>195</v>
      </c>
      <c r="BT37" s="120">
        <v>195</v>
      </c>
      <c r="BU37" s="120">
        <v>195</v>
      </c>
      <c r="BV37" s="120">
        <v>193</v>
      </c>
      <c r="BW37" s="120">
        <v>193</v>
      </c>
      <c r="BX37" s="120">
        <v>193</v>
      </c>
      <c r="BY37" s="120">
        <v>193</v>
      </c>
      <c r="BZ37" s="120">
        <v>171</v>
      </c>
      <c r="CA37" s="120">
        <v>171</v>
      </c>
      <c r="CB37" s="120">
        <v>171</v>
      </c>
      <c r="CC37" s="120">
        <v>171</v>
      </c>
      <c r="CD37" s="120">
        <v>161</v>
      </c>
      <c r="CE37" s="120">
        <v>161</v>
      </c>
      <c r="CF37" s="120">
        <v>161</v>
      </c>
      <c r="CG37" s="120">
        <v>161</v>
      </c>
      <c r="CH37" s="120">
        <v>186</v>
      </c>
      <c r="CI37" s="120">
        <v>186</v>
      </c>
      <c r="CJ37" s="120">
        <v>186</v>
      </c>
      <c r="CK37" s="120">
        <v>186</v>
      </c>
      <c r="CL37" s="120">
        <v>212</v>
      </c>
      <c r="CM37" s="120">
        <v>212</v>
      </c>
      <c r="CN37" s="120">
        <v>212</v>
      </c>
      <c r="CO37" s="120">
        <v>212</v>
      </c>
      <c r="CP37" s="120">
        <v>230</v>
      </c>
      <c r="CQ37" s="120">
        <v>230</v>
      </c>
      <c r="CR37" s="120">
        <v>230</v>
      </c>
      <c r="CS37" s="120">
        <v>230</v>
      </c>
      <c r="CT37" s="120"/>
      <c r="CU37" s="120"/>
      <c r="CV37" s="120"/>
      <c r="CW37" s="121"/>
      <c r="CX37" s="97">
        <f t="array" ref="CX37">SUMPRODUCT(B37:CW37*0.25)</f>
        <v>6624</v>
      </c>
    </row>
    <row r="38" spans="1:102" ht="24.95" customHeight="1" x14ac:dyDescent="0.2">
      <c r="A38" s="118" t="s">
        <v>45</v>
      </c>
      <c r="B38" s="119">
        <v>1120.4000000000001</v>
      </c>
      <c r="C38" s="120">
        <v>1054.8</v>
      </c>
      <c r="D38" s="120">
        <v>1004.1</v>
      </c>
      <c r="E38" s="120">
        <v>921.4</v>
      </c>
      <c r="F38" s="120">
        <v>1074.5999999999999</v>
      </c>
      <c r="G38" s="120">
        <v>996.2</v>
      </c>
      <c r="H38" s="120">
        <v>958.2</v>
      </c>
      <c r="I38" s="120">
        <v>847.3</v>
      </c>
      <c r="J38" s="120">
        <v>1078.7</v>
      </c>
      <c r="K38" s="120">
        <v>985.8</v>
      </c>
      <c r="L38" s="120">
        <v>963.6</v>
      </c>
      <c r="M38" s="120">
        <v>945.2</v>
      </c>
      <c r="N38" s="120">
        <v>882.8</v>
      </c>
      <c r="O38" s="120">
        <v>918.7</v>
      </c>
      <c r="P38" s="120">
        <v>857.4</v>
      </c>
      <c r="Q38" s="120">
        <v>823.4</v>
      </c>
      <c r="R38" s="120">
        <v>955.6</v>
      </c>
      <c r="S38" s="120">
        <v>931.6</v>
      </c>
      <c r="T38" s="120">
        <v>907.6</v>
      </c>
      <c r="U38" s="120">
        <v>893.5</v>
      </c>
      <c r="V38" s="120">
        <v>248</v>
      </c>
      <c r="W38" s="120">
        <v>251.2</v>
      </c>
      <c r="X38" s="120">
        <v>296.7</v>
      </c>
      <c r="Y38" s="120">
        <v>452.4</v>
      </c>
      <c r="Z38" s="120"/>
      <c r="AA38" s="120"/>
      <c r="AB38" s="120">
        <v>160.1</v>
      </c>
      <c r="AC38" s="120">
        <v>202.5</v>
      </c>
      <c r="AD38" s="120">
        <v>16.899999999999999</v>
      </c>
      <c r="AE38" s="120">
        <v>152.80000000000001</v>
      </c>
      <c r="AF38" s="120">
        <v>424.7</v>
      </c>
      <c r="AG38" s="120">
        <v>762.4</v>
      </c>
      <c r="AH38" s="120">
        <v>679.9</v>
      </c>
      <c r="AI38" s="120">
        <v>1107.0999999999999</v>
      </c>
      <c r="AJ38" s="120">
        <v>1251.0999999999999</v>
      </c>
      <c r="AK38" s="120">
        <v>1155.5</v>
      </c>
      <c r="AL38" s="120">
        <v>1206</v>
      </c>
      <c r="AM38" s="120">
        <v>1206</v>
      </c>
      <c r="AN38" s="120">
        <v>1107.8</v>
      </c>
      <c r="AO38" s="120">
        <v>1206</v>
      </c>
      <c r="AP38" s="120">
        <v>1242</v>
      </c>
      <c r="AQ38" s="120">
        <v>1152.0999999999999</v>
      </c>
      <c r="AR38" s="120">
        <v>1225.9000000000001</v>
      </c>
      <c r="AS38" s="120">
        <v>1170.5999999999999</v>
      </c>
      <c r="AT38" s="120">
        <v>1186.5</v>
      </c>
      <c r="AU38" s="120">
        <v>1149</v>
      </c>
      <c r="AV38" s="120">
        <v>1128.2</v>
      </c>
      <c r="AW38" s="120">
        <v>1108.2</v>
      </c>
      <c r="AX38" s="120">
        <v>1239.5</v>
      </c>
      <c r="AY38" s="120">
        <v>1123.8</v>
      </c>
      <c r="AZ38" s="120">
        <v>1133.3</v>
      </c>
      <c r="BA38" s="120">
        <v>880</v>
      </c>
      <c r="BB38" s="120">
        <v>897.4</v>
      </c>
      <c r="BC38" s="120">
        <v>934.3</v>
      </c>
      <c r="BD38" s="120">
        <v>998.2</v>
      </c>
      <c r="BE38" s="120">
        <v>1003.3</v>
      </c>
      <c r="BF38" s="120">
        <v>1325</v>
      </c>
      <c r="BG38" s="120">
        <v>1089.4000000000001</v>
      </c>
      <c r="BH38" s="120">
        <v>1176.5</v>
      </c>
      <c r="BI38" s="120">
        <v>1025.2</v>
      </c>
      <c r="BJ38" s="120">
        <v>1137.7</v>
      </c>
      <c r="BK38" s="120">
        <v>1130.5999999999999</v>
      </c>
      <c r="BL38" s="120">
        <v>740.5</v>
      </c>
      <c r="BM38" s="120">
        <v>388.5</v>
      </c>
      <c r="BN38" s="120">
        <v>333.6</v>
      </c>
      <c r="BO38" s="120">
        <v>141.4</v>
      </c>
      <c r="BP38" s="120">
        <v>68.900000000000006</v>
      </c>
      <c r="BQ38" s="120"/>
      <c r="BR38" s="120"/>
      <c r="BS38" s="120"/>
      <c r="BT38" s="120">
        <v>57</v>
      </c>
      <c r="BU38" s="120">
        <v>119.6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78.900000000000006</v>
      </c>
      <c r="CM38" s="120">
        <v>209.5</v>
      </c>
      <c r="CN38" s="120">
        <v>52.3</v>
      </c>
      <c r="CO38" s="120"/>
      <c r="CP38" s="120">
        <v>542.1</v>
      </c>
      <c r="CQ38" s="120">
        <v>281.3</v>
      </c>
      <c r="CR38" s="120">
        <v>213.4</v>
      </c>
      <c r="CS38" s="120"/>
      <c r="CT38" s="122"/>
      <c r="CU38" s="122"/>
      <c r="CV38" s="122"/>
      <c r="CW38" s="121"/>
      <c r="CX38" s="97">
        <f t="array" ref="CX38">SUMPRODUCT(B38:CW38*0.25)</f>
        <v>14672.925000000001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25</v>
      </c>
      <c r="AQ39" s="120">
        <v>25</v>
      </c>
      <c r="AR39" s="120">
        <v>25</v>
      </c>
      <c r="AS39" s="120">
        <v>25</v>
      </c>
      <c r="AT39" s="120">
        <v>35</v>
      </c>
      <c r="AU39" s="120">
        <v>35</v>
      </c>
      <c r="AV39" s="120">
        <v>35</v>
      </c>
      <c r="AW39" s="120">
        <v>35</v>
      </c>
      <c r="AX39" s="120">
        <v>35</v>
      </c>
      <c r="AY39" s="120">
        <v>35</v>
      </c>
      <c r="AZ39" s="120">
        <v>35</v>
      </c>
      <c r="BA39" s="120">
        <v>35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95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277.5</v>
      </c>
      <c r="BG40" s="120">
        <v>277.5</v>
      </c>
      <c r="BH40" s="120">
        <v>277.5</v>
      </c>
      <c r="BI40" s="120">
        <v>277.5</v>
      </c>
      <c r="BJ40" s="120">
        <v>133.1</v>
      </c>
      <c r="BK40" s="120">
        <v>133.1</v>
      </c>
      <c r="BL40" s="120">
        <v>133.1</v>
      </c>
      <c r="BM40" s="120">
        <v>133.1</v>
      </c>
      <c r="BN40" s="120">
        <v>15.9</v>
      </c>
      <c r="BO40" s="120">
        <v>15.9</v>
      </c>
      <c r="BP40" s="120">
        <v>15.9</v>
      </c>
      <c r="BQ40" s="120">
        <v>15.9</v>
      </c>
      <c r="BR40" s="120">
        <v>137.69999999999999</v>
      </c>
      <c r="BS40" s="120">
        <v>137.69999999999999</v>
      </c>
      <c r="BT40" s="120">
        <v>137.69999999999999</v>
      </c>
      <c r="BU40" s="120">
        <v>137.69999999999999</v>
      </c>
      <c r="BV40" s="120">
        <v>445.7</v>
      </c>
      <c r="BW40" s="120">
        <v>445.7</v>
      </c>
      <c r="BX40" s="120">
        <v>445.7</v>
      </c>
      <c r="BY40" s="120">
        <v>445.7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10509.900000000001</v>
      </c>
    </row>
    <row r="41" spans="1:102" ht="30" customHeight="1" thickBot="1" x14ac:dyDescent="0.25">
      <c r="A41" s="105" t="s">
        <v>48</v>
      </c>
      <c r="B41" s="106">
        <f>SUM(B36:B40)</f>
        <v>1921.4</v>
      </c>
      <c r="C41" s="107">
        <f t="shared" ref="C41:BN41" si="6">SUM(C36:C40)</f>
        <v>1855.8</v>
      </c>
      <c r="D41" s="107">
        <f t="shared" si="6"/>
        <v>1805.1</v>
      </c>
      <c r="E41" s="107">
        <f t="shared" si="6"/>
        <v>1722.4</v>
      </c>
      <c r="F41" s="107">
        <f t="shared" si="6"/>
        <v>1800.6</v>
      </c>
      <c r="G41" s="107">
        <f t="shared" si="6"/>
        <v>1722.2</v>
      </c>
      <c r="H41" s="107">
        <f t="shared" si="6"/>
        <v>1684.2</v>
      </c>
      <c r="I41" s="107">
        <f t="shared" si="6"/>
        <v>1573.3</v>
      </c>
      <c r="J41" s="107">
        <f t="shared" si="6"/>
        <v>1785.7</v>
      </c>
      <c r="K41" s="107">
        <f t="shared" si="6"/>
        <v>1692.8</v>
      </c>
      <c r="L41" s="107">
        <f t="shared" si="6"/>
        <v>1670.6</v>
      </c>
      <c r="M41" s="107">
        <f t="shared" si="6"/>
        <v>1652.2</v>
      </c>
      <c r="N41" s="107">
        <f t="shared" si="6"/>
        <v>1606.8</v>
      </c>
      <c r="O41" s="107">
        <f t="shared" si="6"/>
        <v>1642.7</v>
      </c>
      <c r="P41" s="107">
        <f t="shared" si="6"/>
        <v>1581.4</v>
      </c>
      <c r="Q41" s="107">
        <f t="shared" si="6"/>
        <v>1547.4</v>
      </c>
      <c r="R41" s="107">
        <f t="shared" si="6"/>
        <v>1680.6</v>
      </c>
      <c r="S41" s="107">
        <f t="shared" si="6"/>
        <v>1656.6</v>
      </c>
      <c r="T41" s="107">
        <f t="shared" si="6"/>
        <v>1632.6</v>
      </c>
      <c r="U41" s="107">
        <f t="shared" si="6"/>
        <v>1618.5</v>
      </c>
      <c r="V41" s="107">
        <f t="shared" si="6"/>
        <v>972</v>
      </c>
      <c r="W41" s="107">
        <f t="shared" si="6"/>
        <v>975.2</v>
      </c>
      <c r="X41" s="107">
        <f t="shared" si="6"/>
        <v>1020.7</v>
      </c>
      <c r="Y41" s="107">
        <f t="shared" si="6"/>
        <v>1176.4000000000001</v>
      </c>
      <c r="Z41" s="107">
        <f t="shared" si="6"/>
        <v>744</v>
      </c>
      <c r="AA41" s="107">
        <f t="shared" si="6"/>
        <v>744</v>
      </c>
      <c r="AB41" s="107">
        <f t="shared" si="6"/>
        <v>904.1</v>
      </c>
      <c r="AC41" s="107">
        <f t="shared" si="6"/>
        <v>946.5</v>
      </c>
      <c r="AD41" s="107">
        <f t="shared" si="6"/>
        <v>868.9</v>
      </c>
      <c r="AE41" s="107">
        <f t="shared" si="6"/>
        <v>1004.8</v>
      </c>
      <c r="AF41" s="107">
        <f t="shared" si="6"/>
        <v>1276.7</v>
      </c>
      <c r="AG41" s="107">
        <f t="shared" si="6"/>
        <v>1614.4</v>
      </c>
      <c r="AH41" s="107">
        <f t="shared" si="6"/>
        <v>1677.9</v>
      </c>
      <c r="AI41" s="107">
        <f t="shared" si="6"/>
        <v>2105.1</v>
      </c>
      <c r="AJ41" s="107">
        <f t="shared" si="6"/>
        <v>2249.1</v>
      </c>
      <c r="AK41" s="107">
        <f t="shared" si="6"/>
        <v>2153.5</v>
      </c>
      <c r="AL41" s="107">
        <f t="shared" si="6"/>
        <v>2289</v>
      </c>
      <c r="AM41" s="107">
        <f t="shared" si="6"/>
        <v>2289</v>
      </c>
      <c r="AN41" s="107">
        <f t="shared" si="6"/>
        <v>2190.8000000000002</v>
      </c>
      <c r="AO41" s="107">
        <f t="shared" si="6"/>
        <v>2289</v>
      </c>
      <c r="AP41" s="107">
        <f t="shared" si="6"/>
        <v>2364</v>
      </c>
      <c r="AQ41" s="107">
        <f t="shared" si="6"/>
        <v>2274.1</v>
      </c>
      <c r="AR41" s="107">
        <f t="shared" si="6"/>
        <v>2347.9</v>
      </c>
      <c r="AS41" s="107">
        <f t="shared" si="6"/>
        <v>2292.6</v>
      </c>
      <c r="AT41" s="107">
        <f t="shared" si="6"/>
        <v>2344.5</v>
      </c>
      <c r="AU41" s="107">
        <f t="shared" si="6"/>
        <v>2307</v>
      </c>
      <c r="AV41" s="107">
        <f t="shared" si="6"/>
        <v>2286.1999999999998</v>
      </c>
      <c r="AW41" s="107">
        <f t="shared" si="6"/>
        <v>2266.1999999999998</v>
      </c>
      <c r="AX41" s="107">
        <f t="shared" si="6"/>
        <v>2395.5</v>
      </c>
      <c r="AY41" s="107">
        <f t="shared" si="6"/>
        <v>2279.8000000000002</v>
      </c>
      <c r="AZ41" s="107">
        <f t="shared" si="6"/>
        <v>2289.3000000000002</v>
      </c>
      <c r="BA41" s="107">
        <f t="shared" si="6"/>
        <v>2036</v>
      </c>
      <c r="BB41" s="107">
        <f t="shared" si="6"/>
        <v>2011.4</v>
      </c>
      <c r="BC41" s="107">
        <f t="shared" si="6"/>
        <v>2048.3000000000002</v>
      </c>
      <c r="BD41" s="107">
        <f t="shared" si="6"/>
        <v>2112.1999999999998</v>
      </c>
      <c r="BE41" s="107">
        <f t="shared" si="6"/>
        <v>2117.3000000000002</v>
      </c>
      <c r="BF41" s="107">
        <f t="shared" si="6"/>
        <v>2087.5</v>
      </c>
      <c r="BG41" s="107">
        <f t="shared" si="6"/>
        <v>1851.9</v>
      </c>
      <c r="BH41" s="107">
        <f t="shared" si="6"/>
        <v>1939</v>
      </c>
      <c r="BI41" s="107">
        <f t="shared" si="6"/>
        <v>1787.7</v>
      </c>
      <c r="BJ41" s="107">
        <f t="shared" si="6"/>
        <v>1709.8</v>
      </c>
      <c r="BK41" s="107">
        <f t="shared" si="6"/>
        <v>1702.6999999999998</v>
      </c>
      <c r="BL41" s="107">
        <f t="shared" si="6"/>
        <v>1312.6</v>
      </c>
      <c r="BM41" s="107">
        <f t="shared" si="6"/>
        <v>960.6</v>
      </c>
      <c r="BN41" s="107">
        <f t="shared" si="6"/>
        <v>609.5</v>
      </c>
      <c r="BO41" s="107">
        <f t="shared" ref="BO41:CW41" si="7">SUM(BO36:BO40)</f>
        <v>417.29999999999995</v>
      </c>
      <c r="BP41" s="107">
        <f t="shared" si="7"/>
        <v>344.79999999999995</v>
      </c>
      <c r="BQ41" s="107">
        <f t="shared" si="7"/>
        <v>275.89999999999998</v>
      </c>
      <c r="BR41" s="107">
        <f t="shared" si="7"/>
        <v>373.7</v>
      </c>
      <c r="BS41" s="107">
        <f t="shared" si="7"/>
        <v>373.7</v>
      </c>
      <c r="BT41" s="107">
        <f t="shared" si="7"/>
        <v>430.7</v>
      </c>
      <c r="BU41" s="107">
        <f t="shared" si="7"/>
        <v>493.3</v>
      </c>
      <c r="BV41" s="107">
        <f t="shared" si="7"/>
        <v>674.7</v>
      </c>
      <c r="BW41" s="107">
        <f t="shared" si="7"/>
        <v>674.7</v>
      </c>
      <c r="BX41" s="107">
        <f t="shared" si="7"/>
        <v>674.7</v>
      </c>
      <c r="BY41" s="107">
        <f t="shared" si="7"/>
        <v>674.7</v>
      </c>
      <c r="BZ41" s="107">
        <f t="shared" si="7"/>
        <v>706</v>
      </c>
      <c r="CA41" s="107">
        <f t="shared" si="7"/>
        <v>706</v>
      </c>
      <c r="CB41" s="107">
        <f t="shared" si="7"/>
        <v>706</v>
      </c>
      <c r="CC41" s="107">
        <f t="shared" si="7"/>
        <v>706</v>
      </c>
      <c r="CD41" s="107">
        <f t="shared" si="7"/>
        <v>706</v>
      </c>
      <c r="CE41" s="107">
        <f t="shared" si="7"/>
        <v>706</v>
      </c>
      <c r="CF41" s="107">
        <f t="shared" si="7"/>
        <v>706</v>
      </c>
      <c r="CG41" s="107">
        <f t="shared" si="7"/>
        <v>706</v>
      </c>
      <c r="CH41" s="107">
        <f t="shared" si="7"/>
        <v>740</v>
      </c>
      <c r="CI41" s="107">
        <f t="shared" si="7"/>
        <v>740</v>
      </c>
      <c r="CJ41" s="107">
        <f t="shared" si="7"/>
        <v>740</v>
      </c>
      <c r="CK41" s="107">
        <f t="shared" si="7"/>
        <v>740</v>
      </c>
      <c r="CL41" s="107">
        <f t="shared" si="7"/>
        <v>848.9</v>
      </c>
      <c r="CM41" s="107">
        <f t="shared" si="7"/>
        <v>979.5</v>
      </c>
      <c r="CN41" s="107">
        <f t="shared" si="7"/>
        <v>822.3</v>
      </c>
      <c r="CO41" s="107">
        <f t="shared" si="7"/>
        <v>770</v>
      </c>
      <c r="CP41" s="107">
        <f t="shared" si="7"/>
        <v>1344.1</v>
      </c>
      <c r="CQ41" s="107">
        <f t="shared" si="7"/>
        <v>1083.3</v>
      </c>
      <c r="CR41" s="107">
        <f t="shared" si="7"/>
        <v>1015.4</v>
      </c>
      <c r="CS41" s="107">
        <f t="shared" si="7"/>
        <v>802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33689.825000000004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1120.4000000000001</v>
      </c>
      <c r="C46" s="120">
        <v>1054.8</v>
      </c>
      <c r="D46" s="120">
        <v>1004.1</v>
      </c>
      <c r="E46" s="120">
        <v>921.4</v>
      </c>
      <c r="F46" s="120">
        <v>1074.5999999999999</v>
      </c>
      <c r="G46" s="120">
        <v>996.2</v>
      </c>
      <c r="H46" s="120">
        <v>958.2</v>
      </c>
      <c r="I46" s="120">
        <v>847.3</v>
      </c>
      <c r="J46" s="120">
        <v>1078.7</v>
      </c>
      <c r="K46" s="120">
        <v>985.8</v>
      </c>
      <c r="L46" s="120">
        <v>963.6</v>
      </c>
      <c r="M46" s="120">
        <v>945.2</v>
      </c>
      <c r="N46" s="120">
        <v>882.8</v>
      </c>
      <c r="O46" s="120">
        <v>918.7</v>
      </c>
      <c r="P46" s="120">
        <v>857.4</v>
      </c>
      <c r="Q46" s="120">
        <v>823.4</v>
      </c>
      <c r="R46" s="120">
        <v>955.6</v>
      </c>
      <c r="S46" s="120">
        <v>931.6</v>
      </c>
      <c r="T46" s="120">
        <v>907.6</v>
      </c>
      <c r="U46" s="120">
        <v>893.5</v>
      </c>
      <c r="V46" s="120">
        <v>248</v>
      </c>
      <c r="W46" s="120">
        <v>251.2</v>
      </c>
      <c r="X46" s="120">
        <v>296.7</v>
      </c>
      <c r="Y46" s="120">
        <v>452.4</v>
      </c>
      <c r="Z46" s="120"/>
      <c r="AA46" s="120"/>
      <c r="AB46" s="120">
        <v>160.1</v>
      </c>
      <c r="AC46" s="120">
        <v>202.5</v>
      </c>
      <c r="AD46" s="120">
        <v>16.899999999999999</v>
      </c>
      <c r="AE46" s="120">
        <v>152.80000000000001</v>
      </c>
      <c r="AF46" s="120">
        <v>424.7</v>
      </c>
      <c r="AG46" s="120">
        <v>762.4</v>
      </c>
      <c r="AH46" s="120">
        <v>679.9</v>
      </c>
      <c r="AI46" s="120">
        <v>1107.0999999999999</v>
      </c>
      <c r="AJ46" s="120">
        <v>1251.0999999999999</v>
      </c>
      <c r="AK46" s="120">
        <v>1155.5</v>
      </c>
      <c r="AL46" s="120">
        <v>1206</v>
      </c>
      <c r="AM46" s="120">
        <v>1206</v>
      </c>
      <c r="AN46" s="120">
        <v>1107.8</v>
      </c>
      <c r="AO46" s="120">
        <v>1206</v>
      </c>
      <c r="AP46" s="120">
        <v>1242</v>
      </c>
      <c r="AQ46" s="120">
        <v>1152.0999999999999</v>
      </c>
      <c r="AR46" s="120">
        <v>1225.9000000000001</v>
      </c>
      <c r="AS46" s="120">
        <v>1170.5999999999999</v>
      </c>
      <c r="AT46" s="120">
        <v>1186.5</v>
      </c>
      <c r="AU46" s="120">
        <v>1149</v>
      </c>
      <c r="AV46" s="120">
        <v>1128.2</v>
      </c>
      <c r="AW46" s="120">
        <v>1108.2</v>
      </c>
      <c r="AX46" s="120">
        <v>1239.5</v>
      </c>
      <c r="AY46" s="120">
        <v>1123.8</v>
      </c>
      <c r="AZ46" s="120">
        <v>1133.3</v>
      </c>
      <c r="BA46" s="120">
        <v>880</v>
      </c>
      <c r="BB46" s="120">
        <v>897.4</v>
      </c>
      <c r="BC46" s="120">
        <v>934.3</v>
      </c>
      <c r="BD46" s="120">
        <v>998.2</v>
      </c>
      <c r="BE46" s="120">
        <v>1003.3</v>
      </c>
      <c r="BF46" s="120">
        <v>1325</v>
      </c>
      <c r="BG46" s="120">
        <v>1089.4000000000001</v>
      </c>
      <c r="BH46" s="120">
        <v>1176.5</v>
      </c>
      <c r="BI46" s="120">
        <v>1025.2</v>
      </c>
      <c r="BJ46" s="120">
        <v>1137.7</v>
      </c>
      <c r="BK46" s="120">
        <v>1130.5999999999999</v>
      </c>
      <c r="BL46" s="120">
        <v>740.5</v>
      </c>
      <c r="BM46" s="120">
        <v>388.5</v>
      </c>
      <c r="BN46" s="120">
        <v>333.6</v>
      </c>
      <c r="BO46" s="120">
        <v>141.4</v>
      </c>
      <c r="BP46" s="120">
        <v>68.900000000000006</v>
      </c>
      <c r="BQ46" s="120"/>
      <c r="BR46" s="120"/>
      <c r="BS46" s="120"/>
      <c r="BT46" s="120">
        <v>57</v>
      </c>
      <c r="BU46" s="120">
        <v>119.6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78.900000000000006</v>
      </c>
      <c r="CM46" s="120">
        <v>209.5</v>
      </c>
      <c r="CN46" s="120">
        <v>52.3</v>
      </c>
      <c r="CO46" s="120"/>
      <c r="CP46" s="120">
        <v>542.1</v>
      </c>
      <c r="CQ46" s="120">
        <v>281.3</v>
      </c>
      <c r="CR46" s="120">
        <v>213.4</v>
      </c>
      <c r="CS46" s="120"/>
      <c r="CT46" s="122"/>
      <c r="CU46" s="122"/>
      <c r="CV46" s="122"/>
      <c r="CW46" s="121"/>
      <c r="CX46" s="97">
        <f t="array" ref="CX46">SUMPRODUCT(B46:CW46*0.25)</f>
        <v>14672.925000000001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277.5</v>
      </c>
      <c r="BG48" s="120">
        <v>277.5</v>
      </c>
      <c r="BH48" s="120">
        <v>277.5</v>
      </c>
      <c r="BI48" s="120">
        <v>277.5</v>
      </c>
      <c r="BJ48" s="120">
        <v>133.1</v>
      </c>
      <c r="BK48" s="120">
        <v>133.1</v>
      </c>
      <c r="BL48" s="120">
        <v>133.1</v>
      </c>
      <c r="BM48" s="120">
        <v>133.1</v>
      </c>
      <c r="BN48" s="120">
        <v>15.9</v>
      </c>
      <c r="BO48" s="120">
        <v>15.9</v>
      </c>
      <c r="BP48" s="120">
        <v>15.9</v>
      </c>
      <c r="BQ48" s="120">
        <v>15.9</v>
      </c>
      <c r="BR48" s="120">
        <v>137.69999999999999</v>
      </c>
      <c r="BS48" s="120">
        <v>137.69999999999999</v>
      </c>
      <c r="BT48" s="120">
        <v>137.69999999999999</v>
      </c>
      <c r="BU48" s="120">
        <v>137.69999999999999</v>
      </c>
      <c r="BV48" s="120">
        <v>445.7</v>
      </c>
      <c r="BW48" s="120">
        <v>445.7</v>
      </c>
      <c r="BX48" s="120">
        <v>445.7</v>
      </c>
      <c r="BY48" s="120">
        <v>445.7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10509.900000000001</v>
      </c>
    </row>
    <row r="49" spans="1:102" ht="24.95" customHeight="1" x14ac:dyDescent="0.2">
      <c r="A49" s="104" t="s">
        <v>50</v>
      </c>
      <c r="B49" s="119">
        <v>13.5</v>
      </c>
      <c r="C49" s="120">
        <v>13.5</v>
      </c>
      <c r="D49" s="120">
        <v>13.5</v>
      </c>
      <c r="E49" s="120">
        <v>13.5</v>
      </c>
      <c r="F49" s="120"/>
      <c r="G49" s="120"/>
      <c r="H49" s="120"/>
      <c r="I49" s="120"/>
      <c r="J49" s="120"/>
      <c r="K49" s="120"/>
      <c r="L49" s="120"/>
      <c r="M49" s="120"/>
      <c r="N49" s="120">
        <v>6</v>
      </c>
      <c r="O49" s="120">
        <v>6</v>
      </c>
      <c r="P49" s="120">
        <v>6</v>
      </c>
      <c r="Q49" s="120">
        <v>6</v>
      </c>
      <c r="R49" s="120">
        <v>13</v>
      </c>
      <c r="S49" s="120">
        <v>13</v>
      </c>
      <c r="T49" s="120">
        <v>13</v>
      </c>
      <c r="U49" s="120">
        <v>13</v>
      </c>
      <c r="V49" s="120">
        <v>20</v>
      </c>
      <c r="W49" s="120">
        <v>20</v>
      </c>
      <c r="X49" s="120">
        <v>20</v>
      </c>
      <c r="Y49" s="120">
        <v>20</v>
      </c>
      <c r="Z49" s="120">
        <v>20</v>
      </c>
      <c r="AA49" s="120">
        <v>20</v>
      </c>
      <c r="AB49" s="120">
        <v>20</v>
      </c>
      <c r="AC49" s="120">
        <v>20</v>
      </c>
      <c r="AD49" s="120">
        <v>20</v>
      </c>
      <c r="AE49" s="120">
        <v>20</v>
      </c>
      <c r="AF49" s="120">
        <v>20</v>
      </c>
      <c r="AG49" s="120">
        <v>20</v>
      </c>
      <c r="AH49" s="120">
        <v>20</v>
      </c>
      <c r="AI49" s="120">
        <v>20</v>
      </c>
      <c r="AJ49" s="120">
        <v>20</v>
      </c>
      <c r="AK49" s="120">
        <v>20</v>
      </c>
      <c r="AL49" s="120">
        <v>20</v>
      </c>
      <c r="AM49" s="120">
        <v>20</v>
      </c>
      <c r="AN49" s="120">
        <v>20</v>
      </c>
      <c r="AO49" s="120">
        <v>20</v>
      </c>
      <c r="AP49" s="120">
        <v>20</v>
      </c>
      <c r="AQ49" s="120">
        <v>20</v>
      </c>
      <c r="AR49" s="120">
        <v>20</v>
      </c>
      <c r="AS49" s="120">
        <v>20</v>
      </c>
      <c r="AT49" s="120">
        <v>20</v>
      </c>
      <c r="AU49" s="120">
        <v>20</v>
      </c>
      <c r="AV49" s="120">
        <v>20</v>
      </c>
      <c r="AW49" s="120">
        <v>20</v>
      </c>
      <c r="AX49" s="120">
        <v>20</v>
      </c>
      <c r="AY49" s="120">
        <v>20</v>
      </c>
      <c r="AZ49" s="120">
        <v>20</v>
      </c>
      <c r="BA49" s="120">
        <v>20</v>
      </c>
      <c r="BB49" s="120">
        <v>20</v>
      </c>
      <c r="BC49" s="120">
        <v>20</v>
      </c>
      <c r="BD49" s="120">
        <v>20</v>
      </c>
      <c r="BE49" s="120">
        <v>20</v>
      </c>
      <c r="BF49" s="120">
        <v>20</v>
      </c>
      <c r="BG49" s="120">
        <v>20</v>
      </c>
      <c r="BH49" s="120">
        <v>20</v>
      </c>
      <c r="BI49" s="120">
        <v>20</v>
      </c>
      <c r="BJ49" s="120">
        <v>20</v>
      </c>
      <c r="BK49" s="120">
        <v>20</v>
      </c>
      <c r="BL49" s="120">
        <v>20</v>
      </c>
      <c r="BM49" s="120">
        <v>20</v>
      </c>
      <c r="BN49" s="120">
        <v>115</v>
      </c>
      <c r="BO49" s="120">
        <v>115</v>
      </c>
      <c r="BP49" s="120">
        <v>115</v>
      </c>
      <c r="BQ49" s="120">
        <v>115</v>
      </c>
      <c r="BR49" s="120">
        <v>123</v>
      </c>
      <c r="BS49" s="120">
        <v>123</v>
      </c>
      <c r="BT49" s="120">
        <v>123</v>
      </c>
      <c r="BU49" s="120">
        <v>123</v>
      </c>
      <c r="BV49" s="120">
        <v>130.5</v>
      </c>
      <c r="BW49" s="120">
        <v>130.5</v>
      </c>
      <c r="BX49" s="120">
        <v>130.5</v>
      </c>
      <c r="BY49" s="120">
        <v>130.5</v>
      </c>
      <c r="BZ49" s="120">
        <v>119</v>
      </c>
      <c r="CA49" s="120">
        <v>119</v>
      </c>
      <c r="CB49" s="120">
        <v>119</v>
      </c>
      <c r="CC49" s="120">
        <v>119</v>
      </c>
      <c r="CD49" s="120">
        <v>101</v>
      </c>
      <c r="CE49" s="120">
        <v>101</v>
      </c>
      <c r="CF49" s="120">
        <v>101</v>
      </c>
      <c r="CG49" s="120">
        <v>101</v>
      </c>
      <c r="CH49" s="120">
        <v>85</v>
      </c>
      <c r="CI49" s="120">
        <v>85</v>
      </c>
      <c r="CJ49" s="120">
        <v>85</v>
      </c>
      <c r="CK49" s="120">
        <v>85</v>
      </c>
      <c r="CL49" s="120">
        <v>59</v>
      </c>
      <c r="CM49" s="120">
        <v>59</v>
      </c>
      <c r="CN49" s="120">
        <v>59</v>
      </c>
      <c r="CO49" s="120">
        <v>59</v>
      </c>
      <c r="CP49" s="120">
        <v>30.5</v>
      </c>
      <c r="CQ49" s="120">
        <v>30.5</v>
      </c>
      <c r="CR49" s="120">
        <v>30.5</v>
      </c>
      <c r="CS49" s="120">
        <v>30.5</v>
      </c>
      <c r="CT49" s="122"/>
      <c r="CU49" s="122"/>
      <c r="CV49" s="122"/>
      <c r="CW49" s="121"/>
      <c r="CX49" s="97">
        <f t="array" ref="CX49">SUMPRODUCT(B49:CW49*0.25)</f>
        <v>1015.5</v>
      </c>
    </row>
    <row r="50" spans="1:102" ht="30" customHeight="1" thickBot="1" x14ac:dyDescent="0.25">
      <c r="A50" s="105" t="s">
        <v>51</v>
      </c>
      <c r="B50" s="106">
        <f>SUM(B44:B49)</f>
        <v>1633.9</v>
      </c>
      <c r="C50" s="107">
        <f t="shared" ref="C50:BN50" si="8">SUM(C44:C49)</f>
        <v>1568.3</v>
      </c>
      <c r="D50" s="107">
        <f t="shared" si="8"/>
        <v>1517.6</v>
      </c>
      <c r="E50" s="107">
        <f t="shared" si="8"/>
        <v>1434.9</v>
      </c>
      <c r="F50" s="107">
        <f t="shared" si="8"/>
        <v>1574.6</v>
      </c>
      <c r="G50" s="107">
        <f t="shared" si="8"/>
        <v>1496.2</v>
      </c>
      <c r="H50" s="107">
        <f t="shared" si="8"/>
        <v>1458.2</v>
      </c>
      <c r="I50" s="107">
        <f t="shared" si="8"/>
        <v>1347.3</v>
      </c>
      <c r="J50" s="107">
        <f t="shared" si="8"/>
        <v>1578.7</v>
      </c>
      <c r="K50" s="107">
        <f t="shared" si="8"/>
        <v>1485.8</v>
      </c>
      <c r="L50" s="107">
        <f t="shared" si="8"/>
        <v>1463.6</v>
      </c>
      <c r="M50" s="107">
        <f t="shared" si="8"/>
        <v>1445.2</v>
      </c>
      <c r="N50" s="107">
        <f t="shared" si="8"/>
        <v>1388.8</v>
      </c>
      <c r="O50" s="107">
        <f t="shared" si="8"/>
        <v>1424.7</v>
      </c>
      <c r="P50" s="107">
        <f t="shared" si="8"/>
        <v>1363.4</v>
      </c>
      <c r="Q50" s="107">
        <f t="shared" si="8"/>
        <v>1329.4</v>
      </c>
      <c r="R50" s="107">
        <f t="shared" si="8"/>
        <v>1468.6</v>
      </c>
      <c r="S50" s="107">
        <f t="shared" si="8"/>
        <v>1444.6</v>
      </c>
      <c r="T50" s="107">
        <f t="shared" si="8"/>
        <v>1420.6</v>
      </c>
      <c r="U50" s="107">
        <f t="shared" si="8"/>
        <v>1406.5</v>
      </c>
      <c r="V50" s="107">
        <f t="shared" si="8"/>
        <v>768</v>
      </c>
      <c r="W50" s="107">
        <f t="shared" si="8"/>
        <v>771.2</v>
      </c>
      <c r="X50" s="107">
        <f t="shared" si="8"/>
        <v>816.7</v>
      </c>
      <c r="Y50" s="107">
        <f t="shared" si="8"/>
        <v>972.4</v>
      </c>
      <c r="Z50" s="107">
        <f t="shared" si="8"/>
        <v>520</v>
      </c>
      <c r="AA50" s="107">
        <f t="shared" si="8"/>
        <v>520</v>
      </c>
      <c r="AB50" s="107">
        <f t="shared" si="8"/>
        <v>680.1</v>
      </c>
      <c r="AC50" s="107">
        <f t="shared" si="8"/>
        <v>722.5</v>
      </c>
      <c r="AD50" s="107">
        <f t="shared" si="8"/>
        <v>536.9</v>
      </c>
      <c r="AE50" s="107">
        <f t="shared" si="8"/>
        <v>672.8</v>
      </c>
      <c r="AF50" s="107">
        <f t="shared" si="8"/>
        <v>944.7</v>
      </c>
      <c r="AG50" s="107">
        <f t="shared" si="8"/>
        <v>1282.4000000000001</v>
      </c>
      <c r="AH50" s="107">
        <f t="shared" si="8"/>
        <v>1199.9000000000001</v>
      </c>
      <c r="AI50" s="107">
        <f t="shared" si="8"/>
        <v>1627.1</v>
      </c>
      <c r="AJ50" s="107">
        <f t="shared" si="8"/>
        <v>1771.1</v>
      </c>
      <c r="AK50" s="107">
        <f t="shared" si="8"/>
        <v>1675.5</v>
      </c>
      <c r="AL50" s="107">
        <f t="shared" si="8"/>
        <v>1726</v>
      </c>
      <c r="AM50" s="107">
        <f t="shared" si="8"/>
        <v>1726</v>
      </c>
      <c r="AN50" s="107">
        <f t="shared" si="8"/>
        <v>1627.8</v>
      </c>
      <c r="AO50" s="107">
        <f t="shared" si="8"/>
        <v>1726</v>
      </c>
      <c r="AP50" s="107">
        <f t="shared" si="8"/>
        <v>1762</v>
      </c>
      <c r="AQ50" s="107">
        <f t="shared" si="8"/>
        <v>1672.1</v>
      </c>
      <c r="AR50" s="107">
        <f t="shared" si="8"/>
        <v>1745.9</v>
      </c>
      <c r="AS50" s="107">
        <f t="shared" si="8"/>
        <v>1690.6</v>
      </c>
      <c r="AT50" s="107">
        <f t="shared" si="8"/>
        <v>1706.5</v>
      </c>
      <c r="AU50" s="107">
        <f t="shared" si="8"/>
        <v>1669</v>
      </c>
      <c r="AV50" s="107">
        <f t="shared" si="8"/>
        <v>1648.2</v>
      </c>
      <c r="AW50" s="107">
        <f t="shared" si="8"/>
        <v>1628.2</v>
      </c>
      <c r="AX50" s="107">
        <f t="shared" si="8"/>
        <v>1759.5</v>
      </c>
      <c r="AY50" s="107">
        <f t="shared" si="8"/>
        <v>1643.8</v>
      </c>
      <c r="AZ50" s="107">
        <f t="shared" si="8"/>
        <v>1653.3</v>
      </c>
      <c r="BA50" s="107">
        <f t="shared" si="8"/>
        <v>1400</v>
      </c>
      <c r="BB50" s="107">
        <f t="shared" si="8"/>
        <v>1417.4</v>
      </c>
      <c r="BC50" s="107">
        <f t="shared" si="8"/>
        <v>1454.3</v>
      </c>
      <c r="BD50" s="107">
        <f t="shared" si="8"/>
        <v>1518.2</v>
      </c>
      <c r="BE50" s="107">
        <f t="shared" si="8"/>
        <v>1523.3</v>
      </c>
      <c r="BF50" s="107">
        <f t="shared" si="8"/>
        <v>1622.5</v>
      </c>
      <c r="BG50" s="107">
        <f t="shared" si="8"/>
        <v>1386.9</v>
      </c>
      <c r="BH50" s="107">
        <f t="shared" si="8"/>
        <v>1474</v>
      </c>
      <c r="BI50" s="107">
        <f t="shared" si="8"/>
        <v>1322.7</v>
      </c>
      <c r="BJ50" s="107">
        <f t="shared" si="8"/>
        <v>1290.8</v>
      </c>
      <c r="BK50" s="107">
        <f t="shared" si="8"/>
        <v>1283.6999999999998</v>
      </c>
      <c r="BL50" s="107">
        <f t="shared" si="8"/>
        <v>893.6</v>
      </c>
      <c r="BM50" s="107">
        <f t="shared" si="8"/>
        <v>541.6</v>
      </c>
      <c r="BN50" s="107">
        <f t="shared" si="8"/>
        <v>464.5</v>
      </c>
      <c r="BO50" s="107">
        <f t="shared" ref="BO50:CW50" si="9">SUM(BO44:BO49)</f>
        <v>272.3</v>
      </c>
      <c r="BP50" s="107">
        <f t="shared" si="9"/>
        <v>199.8</v>
      </c>
      <c r="BQ50" s="107">
        <f t="shared" si="9"/>
        <v>130.9</v>
      </c>
      <c r="BR50" s="107">
        <f t="shared" si="9"/>
        <v>260.7</v>
      </c>
      <c r="BS50" s="107">
        <f t="shared" si="9"/>
        <v>260.7</v>
      </c>
      <c r="BT50" s="107">
        <f t="shared" si="9"/>
        <v>317.7</v>
      </c>
      <c r="BU50" s="107">
        <f t="shared" si="9"/>
        <v>380.29999999999995</v>
      </c>
      <c r="BV50" s="107">
        <f t="shared" si="9"/>
        <v>576.20000000000005</v>
      </c>
      <c r="BW50" s="107">
        <f t="shared" si="9"/>
        <v>576.20000000000005</v>
      </c>
      <c r="BX50" s="107">
        <f t="shared" si="9"/>
        <v>576.20000000000005</v>
      </c>
      <c r="BY50" s="107">
        <f t="shared" si="9"/>
        <v>576.20000000000005</v>
      </c>
      <c r="BZ50" s="107">
        <f t="shared" si="9"/>
        <v>619</v>
      </c>
      <c r="CA50" s="107">
        <f t="shared" si="9"/>
        <v>619</v>
      </c>
      <c r="CB50" s="107">
        <f t="shared" si="9"/>
        <v>619</v>
      </c>
      <c r="CC50" s="107">
        <f t="shared" si="9"/>
        <v>619</v>
      </c>
      <c r="CD50" s="107">
        <f t="shared" si="9"/>
        <v>601</v>
      </c>
      <c r="CE50" s="107">
        <f t="shared" si="9"/>
        <v>601</v>
      </c>
      <c r="CF50" s="107">
        <f t="shared" si="9"/>
        <v>601</v>
      </c>
      <c r="CG50" s="107">
        <f t="shared" si="9"/>
        <v>601</v>
      </c>
      <c r="CH50" s="107">
        <f t="shared" si="9"/>
        <v>585</v>
      </c>
      <c r="CI50" s="107">
        <f t="shared" si="9"/>
        <v>585</v>
      </c>
      <c r="CJ50" s="107">
        <f t="shared" si="9"/>
        <v>585</v>
      </c>
      <c r="CK50" s="107">
        <f t="shared" si="9"/>
        <v>585</v>
      </c>
      <c r="CL50" s="107">
        <f t="shared" si="9"/>
        <v>637.9</v>
      </c>
      <c r="CM50" s="107">
        <f t="shared" si="9"/>
        <v>768.5</v>
      </c>
      <c r="CN50" s="107">
        <f t="shared" si="9"/>
        <v>611.29999999999995</v>
      </c>
      <c r="CO50" s="107">
        <f t="shared" si="9"/>
        <v>559</v>
      </c>
      <c r="CP50" s="107">
        <f t="shared" si="9"/>
        <v>1072.5999999999999</v>
      </c>
      <c r="CQ50" s="107">
        <f t="shared" si="9"/>
        <v>811.8</v>
      </c>
      <c r="CR50" s="107">
        <f t="shared" si="9"/>
        <v>743.9</v>
      </c>
      <c r="CS50" s="107">
        <f t="shared" si="9"/>
        <v>530.5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26198.325000000004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6943.6270000000004</v>
      </c>
      <c r="C53" s="107">
        <f t="shared" ref="C53:BN53" si="12">C17+C27+C41</f>
        <v>6820.96</v>
      </c>
      <c r="D53" s="107">
        <f t="shared" si="12"/>
        <v>6725.0840000000007</v>
      </c>
      <c r="E53" s="107">
        <f t="shared" si="12"/>
        <v>6603.2999999999993</v>
      </c>
      <c r="F53" s="107">
        <f t="shared" si="12"/>
        <v>6642.7039999999997</v>
      </c>
      <c r="G53" s="107">
        <f t="shared" si="12"/>
        <v>6542.7109999999993</v>
      </c>
      <c r="H53" s="107">
        <f t="shared" si="12"/>
        <v>6481.1409999999996</v>
      </c>
      <c r="I53" s="107">
        <f t="shared" si="12"/>
        <v>6351.076</v>
      </c>
      <c r="J53" s="107">
        <f t="shared" si="12"/>
        <v>6489.63</v>
      </c>
      <c r="K53" s="107">
        <f t="shared" si="12"/>
        <v>6383.3190000000004</v>
      </c>
      <c r="L53" s="107">
        <f t="shared" si="12"/>
        <v>6330.3160000000007</v>
      </c>
      <c r="M53" s="107">
        <f t="shared" si="12"/>
        <v>6289.8339999999998</v>
      </c>
      <c r="N53" s="107">
        <f t="shared" si="12"/>
        <v>6229.3049999999994</v>
      </c>
      <c r="O53" s="107">
        <f t="shared" si="12"/>
        <v>6233.6699999999992</v>
      </c>
      <c r="P53" s="107">
        <f t="shared" si="12"/>
        <v>6183.7250000000004</v>
      </c>
      <c r="Q53" s="107">
        <f t="shared" si="12"/>
        <v>6148.9150000000009</v>
      </c>
      <c r="R53" s="107">
        <f t="shared" si="12"/>
        <v>6283.2759999999998</v>
      </c>
      <c r="S53" s="107">
        <f t="shared" si="12"/>
        <v>6267.0689999999995</v>
      </c>
      <c r="T53" s="107">
        <f t="shared" si="12"/>
        <v>6264.2800000000007</v>
      </c>
      <c r="U53" s="107">
        <f t="shared" si="12"/>
        <v>6287.7340000000004</v>
      </c>
      <c r="V53" s="107">
        <f t="shared" si="12"/>
        <v>5742.6059999999998</v>
      </c>
      <c r="W53" s="107">
        <f t="shared" si="12"/>
        <v>5772.098</v>
      </c>
      <c r="X53" s="107">
        <f t="shared" si="12"/>
        <v>5870.9169999999995</v>
      </c>
      <c r="Y53" s="107">
        <f t="shared" si="12"/>
        <v>6094.9480000000003</v>
      </c>
      <c r="Z53" s="107">
        <f t="shared" si="12"/>
        <v>5773.4139999999998</v>
      </c>
      <c r="AA53" s="107">
        <f t="shared" si="12"/>
        <v>5827.0609999999997</v>
      </c>
      <c r="AB53" s="107">
        <f t="shared" si="12"/>
        <v>6034.4740000000002</v>
      </c>
      <c r="AC53" s="107">
        <f t="shared" si="12"/>
        <v>6133.1970000000001</v>
      </c>
      <c r="AD53" s="107">
        <f t="shared" si="12"/>
        <v>6194.54</v>
      </c>
      <c r="AE53" s="107">
        <f t="shared" si="12"/>
        <v>6386.8600000000006</v>
      </c>
      <c r="AF53" s="107">
        <f t="shared" si="12"/>
        <v>6718.2879999999986</v>
      </c>
      <c r="AG53" s="107">
        <f t="shared" si="12"/>
        <v>7134.52</v>
      </c>
      <c r="AH53" s="107">
        <f t="shared" si="12"/>
        <v>7303.7000000000007</v>
      </c>
      <c r="AI53" s="107">
        <f t="shared" si="12"/>
        <v>7794.7839999999997</v>
      </c>
      <c r="AJ53" s="107">
        <f t="shared" si="12"/>
        <v>8009.4399999999987</v>
      </c>
      <c r="AK53" s="107">
        <f t="shared" si="12"/>
        <v>7983.3989999999994</v>
      </c>
      <c r="AL53" s="107">
        <f t="shared" si="12"/>
        <v>8074.3730000000005</v>
      </c>
      <c r="AM53" s="107">
        <f t="shared" si="12"/>
        <v>8182.1390000000001</v>
      </c>
      <c r="AN53" s="107">
        <f t="shared" si="12"/>
        <v>8139.3289999999997</v>
      </c>
      <c r="AO53" s="107">
        <f t="shared" si="12"/>
        <v>8300.271999999999</v>
      </c>
      <c r="AP53" s="107">
        <f t="shared" si="12"/>
        <v>8484.7820000000011</v>
      </c>
      <c r="AQ53" s="107">
        <f t="shared" si="12"/>
        <v>8516.5170000000016</v>
      </c>
      <c r="AR53" s="107">
        <f t="shared" si="12"/>
        <v>8611.0650000000005</v>
      </c>
      <c r="AS53" s="107">
        <f t="shared" si="12"/>
        <v>8674.9040000000005</v>
      </c>
      <c r="AT53" s="107">
        <f t="shared" si="12"/>
        <v>8673.5320000000011</v>
      </c>
      <c r="AU53" s="107">
        <f t="shared" si="12"/>
        <v>8668.3690000000006</v>
      </c>
      <c r="AV53" s="107">
        <f t="shared" si="12"/>
        <v>8658.0780000000013</v>
      </c>
      <c r="AW53" s="107">
        <f t="shared" si="12"/>
        <v>8636.4520000000011</v>
      </c>
      <c r="AX53" s="107">
        <f t="shared" si="12"/>
        <v>8761.1650000000009</v>
      </c>
      <c r="AY53" s="107">
        <f t="shared" si="12"/>
        <v>8623.2780000000021</v>
      </c>
      <c r="AZ53" s="107">
        <f t="shared" si="12"/>
        <v>8582.8680000000022</v>
      </c>
      <c r="BA53" s="107">
        <f t="shared" si="12"/>
        <v>8304.3450000000012</v>
      </c>
      <c r="BB53" s="107">
        <f t="shared" si="12"/>
        <v>8244.6580000000013</v>
      </c>
      <c r="BC53" s="107">
        <f t="shared" si="12"/>
        <v>8085.875</v>
      </c>
      <c r="BD53" s="107">
        <f t="shared" si="12"/>
        <v>8068.8419999999996</v>
      </c>
      <c r="BE53" s="107">
        <f t="shared" si="12"/>
        <v>8001.5219999999999</v>
      </c>
      <c r="BF53" s="107">
        <f t="shared" si="12"/>
        <v>8023.8429999999998</v>
      </c>
      <c r="BG53" s="107">
        <f t="shared" si="12"/>
        <v>7793.5470000000005</v>
      </c>
      <c r="BH53" s="107">
        <f t="shared" si="12"/>
        <v>7871.1039999999985</v>
      </c>
      <c r="BI53" s="107">
        <f t="shared" si="12"/>
        <v>7716.0349999999999</v>
      </c>
      <c r="BJ53" s="107">
        <f t="shared" si="12"/>
        <v>7701.9830000000002</v>
      </c>
      <c r="BK53" s="107">
        <f t="shared" si="12"/>
        <v>7719.5850000000009</v>
      </c>
      <c r="BL53" s="107">
        <f t="shared" si="12"/>
        <v>7385.3169999999991</v>
      </c>
      <c r="BM53" s="107">
        <f t="shared" si="12"/>
        <v>7128.6750000000002</v>
      </c>
      <c r="BN53" s="107">
        <f t="shared" si="12"/>
        <v>7052.9450000000006</v>
      </c>
      <c r="BO53" s="107">
        <f t="shared" ref="BO53:CX53" si="13">BO17+BO27+BO41</f>
        <v>7006.6430000000009</v>
      </c>
      <c r="BP53" s="107">
        <f t="shared" si="13"/>
        <v>7062.1150000000007</v>
      </c>
      <c r="BQ53" s="107">
        <f t="shared" si="13"/>
        <v>7086.66</v>
      </c>
      <c r="BR53" s="107">
        <f t="shared" si="13"/>
        <v>7214.3910000000005</v>
      </c>
      <c r="BS53" s="107">
        <f t="shared" si="13"/>
        <v>7271.3139999999994</v>
      </c>
      <c r="BT53" s="107">
        <f t="shared" si="13"/>
        <v>7376.6860000000006</v>
      </c>
      <c r="BU53" s="107">
        <f t="shared" si="13"/>
        <v>7476.353000000001</v>
      </c>
      <c r="BV53" s="107">
        <f t="shared" si="13"/>
        <v>7695.2830000000004</v>
      </c>
      <c r="BW53" s="107">
        <f t="shared" si="13"/>
        <v>7712.5060000000012</v>
      </c>
      <c r="BX53" s="107">
        <f t="shared" si="13"/>
        <v>7712.023000000001</v>
      </c>
      <c r="BY53" s="107">
        <f t="shared" si="13"/>
        <v>7662.6490000000003</v>
      </c>
      <c r="BZ53" s="107">
        <f t="shared" si="13"/>
        <v>7723.206000000001</v>
      </c>
      <c r="CA53" s="107">
        <f t="shared" si="13"/>
        <v>7691.3160000000007</v>
      </c>
      <c r="CB53" s="107">
        <f t="shared" si="13"/>
        <v>7648.5190000000002</v>
      </c>
      <c r="CC53" s="107">
        <f t="shared" si="13"/>
        <v>7596.3160000000007</v>
      </c>
      <c r="CD53" s="107">
        <f t="shared" si="13"/>
        <v>7499.7669999999998</v>
      </c>
      <c r="CE53" s="107">
        <f t="shared" si="13"/>
        <v>7423.4920000000011</v>
      </c>
      <c r="CF53" s="107">
        <f t="shared" si="13"/>
        <v>7338.8690000000006</v>
      </c>
      <c r="CG53" s="107">
        <f t="shared" si="13"/>
        <v>7258.9480000000003</v>
      </c>
      <c r="CH53" s="107">
        <f t="shared" si="13"/>
        <v>7156.2049999999999</v>
      </c>
      <c r="CI53" s="107">
        <f t="shared" si="13"/>
        <v>7054.5749999999998</v>
      </c>
      <c r="CJ53" s="107">
        <f t="shared" si="13"/>
        <v>6961.1480000000001</v>
      </c>
      <c r="CK53" s="107">
        <f t="shared" si="13"/>
        <v>6853.3149999999996</v>
      </c>
      <c r="CL53" s="107">
        <f t="shared" si="13"/>
        <v>6778.6369999999997</v>
      </c>
      <c r="CM53" s="107">
        <f t="shared" si="13"/>
        <v>6785.0970000000007</v>
      </c>
      <c r="CN53" s="107">
        <f t="shared" si="13"/>
        <v>6511.2239999999993</v>
      </c>
      <c r="CO53" s="107">
        <f t="shared" si="13"/>
        <v>6319.9830000000002</v>
      </c>
      <c r="CP53" s="107">
        <f t="shared" si="13"/>
        <v>6683.4169999999995</v>
      </c>
      <c r="CQ53" s="107">
        <f t="shared" si="13"/>
        <v>6290.29</v>
      </c>
      <c r="CR53" s="107">
        <f t="shared" si="13"/>
        <v>6074.9919999999993</v>
      </c>
      <c r="CS53" s="107">
        <f t="shared" si="13"/>
        <v>5764.5219999999999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172662.94549999997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1620.4</v>
      </c>
      <c r="C5" s="25">
        <v>1554.8</v>
      </c>
      <c r="D5" s="25">
        <v>1504.1</v>
      </c>
      <c r="E5" s="25">
        <v>1421.4</v>
      </c>
      <c r="F5" s="25">
        <v>1574.6</v>
      </c>
      <c r="G5" s="25">
        <v>1496.2</v>
      </c>
      <c r="H5" s="25">
        <v>1458.2</v>
      </c>
      <c r="I5" s="25">
        <v>1347.3</v>
      </c>
      <c r="J5" s="25">
        <v>1578.7</v>
      </c>
      <c r="K5" s="25">
        <v>1485.8</v>
      </c>
      <c r="L5" s="25">
        <v>1463.6</v>
      </c>
      <c r="M5" s="25">
        <v>1445.2</v>
      </c>
      <c r="N5" s="25">
        <v>1382.8</v>
      </c>
      <c r="O5" s="25">
        <v>1418.7</v>
      </c>
      <c r="P5" s="25">
        <v>1357.4</v>
      </c>
      <c r="Q5" s="25">
        <v>1323.4</v>
      </c>
      <c r="R5" s="25">
        <v>1455.6</v>
      </c>
      <c r="S5" s="25">
        <v>1431.6</v>
      </c>
      <c r="T5" s="25">
        <v>1407.6</v>
      </c>
      <c r="U5" s="25">
        <v>1393.5</v>
      </c>
      <c r="V5" s="25">
        <v>748</v>
      </c>
      <c r="W5" s="25">
        <v>751.2</v>
      </c>
      <c r="X5" s="25">
        <v>796.7</v>
      </c>
      <c r="Y5" s="25">
        <v>952.4</v>
      </c>
      <c r="Z5" s="25">
        <v>230.2</v>
      </c>
      <c r="AA5" s="25">
        <v>405.1</v>
      </c>
      <c r="AB5" s="25">
        <v>660.1</v>
      </c>
      <c r="AC5" s="25">
        <v>702.5</v>
      </c>
      <c r="AD5" s="25">
        <v>516.9</v>
      </c>
      <c r="AE5" s="25">
        <v>652.79999999999995</v>
      </c>
      <c r="AF5" s="25">
        <v>924.7</v>
      </c>
      <c r="AG5" s="25">
        <v>1262.4000000000001</v>
      </c>
      <c r="AH5" s="25">
        <v>1179.9000000000001</v>
      </c>
      <c r="AI5" s="25">
        <v>1607.1</v>
      </c>
      <c r="AJ5" s="25">
        <v>1751.1</v>
      </c>
      <c r="AK5" s="25">
        <v>1655.5</v>
      </c>
      <c r="AL5" s="25">
        <v>1706</v>
      </c>
      <c r="AM5" s="25">
        <v>1706</v>
      </c>
      <c r="AN5" s="25">
        <v>1607.8</v>
      </c>
      <c r="AO5" s="25">
        <v>1706</v>
      </c>
      <c r="AP5" s="25">
        <v>1742</v>
      </c>
      <c r="AQ5" s="25">
        <v>1652.1</v>
      </c>
      <c r="AR5" s="25">
        <v>1725.9</v>
      </c>
      <c r="AS5" s="25">
        <v>1670.6</v>
      </c>
      <c r="AT5" s="25">
        <v>1686.5</v>
      </c>
      <c r="AU5" s="25">
        <v>1649</v>
      </c>
      <c r="AV5" s="25">
        <v>1628.2</v>
      </c>
      <c r="AW5" s="25">
        <v>1608.2</v>
      </c>
      <c r="AX5" s="25">
        <v>1739.5</v>
      </c>
      <c r="AY5" s="25">
        <v>1623.8</v>
      </c>
      <c r="AZ5" s="25">
        <v>1633.3</v>
      </c>
      <c r="BA5" s="25">
        <v>1380</v>
      </c>
      <c r="BB5" s="25">
        <v>1397.4</v>
      </c>
      <c r="BC5" s="25">
        <v>1434.3</v>
      </c>
      <c r="BD5" s="25">
        <v>1498.2</v>
      </c>
      <c r="BE5" s="25">
        <v>1503.3</v>
      </c>
      <c r="BF5" s="25">
        <v>1602.5</v>
      </c>
      <c r="BG5" s="25">
        <v>1366.9</v>
      </c>
      <c r="BH5" s="25">
        <v>1454</v>
      </c>
      <c r="BI5" s="25">
        <v>1302.7</v>
      </c>
      <c r="BJ5" s="25">
        <v>1270.8</v>
      </c>
      <c r="BK5" s="25">
        <v>1263.6999999999998</v>
      </c>
      <c r="BL5" s="25">
        <v>873.6</v>
      </c>
      <c r="BM5" s="25">
        <v>521.6</v>
      </c>
      <c r="BN5" s="25">
        <v>349.5</v>
      </c>
      <c r="BO5" s="25">
        <v>157.30000000000001</v>
      </c>
      <c r="BP5" s="25">
        <v>84.800000000000011</v>
      </c>
      <c r="BQ5" s="25">
        <v>5.0999999999999996</v>
      </c>
      <c r="BR5" s="25">
        <v>41.799999999999983</v>
      </c>
      <c r="BS5" s="25">
        <v>65.399999999999991</v>
      </c>
      <c r="BT5" s="25">
        <v>194.7</v>
      </c>
      <c r="BU5" s="25">
        <v>257.29999999999995</v>
      </c>
      <c r="BV5" s="25">
        <v>354.79999999999995</v>
      </c>
      <c r="BW5" s="25">
        <v>334</v>
      </c>
      <c r="BX5" s="25">
        <v>298.10000000000002</v>
      </c>
      <c r="BY5" s="25">
        <v>317.39999999999998</v>
      </c>
      <c r="BZ5" s="25">
        <v>233.10000000000002</v>
      </c>
      <c r="CA5" s="25">
        <v>245.6</v>
      </c>
      <c r="CB5" s="25">
        <v>118.80000000000001</v>
      </c>
      <c r="CC5" s="25">
        <v>9.1999999999999886</v>
      </c>
      <c r="CD5" s="25">
        <v>13.600000000000023</v>
      </c>
      <c r="CE5" s="25">
        <v>88.899999999999977</v>
      </c>
      <c r="CF5" s="25">
        <v>38.800000000000011</v>
      </c>
      <c r="CG5" s="25">
        <v>112</v>
      </c>
      <c r="CH5" s="25">
        <v>212.5</v>
      </c>
      <c r="CI5" s="25">
        <v>302.3</v>
      </c>
      <c r="CJ5" s="25">
        <v>292.39999999999998</v>
      </c>
      <c r="CK5" s="25">
        <v>-85</v>
      </c>
      <c r="CL5" s="25">
        <v>578.9</v>
      </c>
      <c r="CM5" s="25">
        <v>709.5</v>
      </c>
      <c r="CN5" s="25">
        <v>552.29999999999995</v>
      </c>
      <c r="CO5" s="25">
        <v>352.3</v>
      </c>
      <c r="CP5" s="25">
        <v>1042.0999999999999</v>
      </c>
      <c r="CQ5" s="25">
        <v>781.3</v>
      </c>
      <c r="CR5" s="25">
        <v>713.4</v>
      </c>
      <c r="CS5" s="25">
        <v>360.1</v>
      </c>
      <c r="CT5" s="26"/>
      <c r="CU5" s="26"/>
      <c r="CV5" s="26"/>
      <c r="CW5" s="27"/>
      <c r="CX5" s="132">
        <f t="array" ref="CX5">SUMPRODUCT(B5:CW5*0.25)</f>
        <v>23750.925000000007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97.5</v>
      </c>
      <c r="C8" s="138">
        <v>91.92</v>
      </c>
      <c r="D8" s="138">
        <v>89.53</v>
      </c>
      <c r="E8" s="138">
        <v>88.38</v>
      </c>
      <c r="F8" s="138">
        <v>99.84</v>
      </c>
      <c r="G8" s="138">
        <v>96.51</v>
      </c>
      <c r="H8" s="138">
        <v>86.85</v>
      </c>
      <c r="I8" s="138">
        <v>83.07</v>
      </c>
      <c r="J8" s="138">
        <v>90.47</v>
      </c>
      <c r="K8" s="138">
        <v>85.3</v>
      </c>
      <c r="L8" s="138">
        <v>83.97</v>
      </c>
      <c r="M8" s="138">
        <v>83.26</v>
      </c>
      <c r="N8" s="138">
        <v>82.06</v>
      </c>
      <c r="O8" s="138">
        <v>82.57</v>
      </c>
      <c r="P8" s="138">
        <v>81.67</v>
      </c>
      <c r="Q8" s="138">
        <v>81.11</v>
      </c>
      <c r="R8" s="138">
        <v>85.17</v>
      </c>
      <c r="S8" s="138">
        <v>85.23</v>
      </c>
      <c r="T8" s="138">
        <v>85.83</v>
      </c>
      <c r="U8" s="138">
        <v>86.16</v>
      </c>
      <c r="V8" s="138">
        <v>82.66</v>
      </c>
      <c r="W8" s="138">
        <v>85.04</v>
      </c>
      <c r="X8" s="138">
        <v>88.13</v>
      </c>
      <c r="Y8" s="138">
        <v>89.66</v>
      </c>
      <c r="Z8" s="138">
        <v>79.44</v>
      </c>
      <c r="AA8" s="138">
        <v>83.77</v>
      </c>
      <c r="AB8" s="138">
        <v>88.41</v>
      </c>
      <c r="AC8" s="138">
        <v>97.58</v>
      </c>
      <c r="AD8" s="138">
        <v>94.77</v>
      </c>
      <c r="AE8" s="138">
        <v>89.56</v>
      </c>
      <c r="AF8" s="138">
        <v>88.64</v>
      </c>
      <c r="AG8" s="138">
        <v>88.85</v>
      </c>
      <c r="AH8" s="138">
        <v>86.51</v>
      </c>
      <c r="AI8" s="138">
        <v>87.72</v>
      </c>
      <c r="AJ8" s="138">
        <v>84.5</v>
      </c>
      <c r="AK8" s="138">
        <v>79.709999999999994</v>
      </c>
      <c r="AL8" s="138">
        <v>95.66</v>
      </c>
      <c r="AM8" s="138">
        <v>87.67</v>
      </c>
      <c r="AN8" s="138">
        <v>86.46</v>
      </c>
      <c r="AO8" s="138">
        <v>86.54</v>
      </c>
      <c r="AP8" s="138">
        <v>87.1</v>
      </c>
      <c r="AQ8" s="138">
        <v>77.41</v>
      </c>
      <c r="AR8" s="138">
        <v>78.95</v>
      </c>
      <c r="AS8" s="138">
        <v>26.25</v>
      </c>
      <c r="AT8" s="138">
        <v>83</v>
      </c>
      <c r="AU8" s="138">
        <v>82.6</v>
      </c>
      <c r="AV8" s="138">
        <v>83.65</v>
      </c>
      <c r="AW8" s="138">
        <v>83.46</v>
      </c>
      <c r="AX8" s="138">
        <v>87.63</v>
      </c>
      <c r="AY8" s="138">
        <v>87.14</v>
      </c>
      <c r="AZ8" s="138">
        <v>87.81</v>
      </c>
      <c r="BA8" s="138">
        <v>78.37</v>
      </c>
      <c r="BB8" s="138">
        <v>15.34</v>
      </c>
      <c r="BC8" s="138">
        <v>80.19</v>
      </c>
      <c r="BD8" s="138">
        <v>87.74</v>
      </c>
      <c r="BE8" s="138">
        <v>96.89</v>
      </c>
      <c r="BF8" s="138">
        <v>87.87</v>
      </c>
      <c r="BG8" s="138">
        <v>92.49</v>
      </c>
      <c r="BH8" s="138">
        <v>96.42</v>
      </c>
      <c r="BI8" s="138">
        <v>102.17</v>
      </c>
      <c r="BJ8" s="138">
        <v>93.67</v>
      </c>
      <c r="BK8" s="138">
        <v>101.63</v>
      </c>
      <c r="BL8" s="138">
        <v>110.64</v>
      </c>
      <c r="BM8" s="138">
        <v>114.46</v>
      </c>
      <c r="BN8" s="138">
        <v>111.25</v>
      </c>
      <c r="BO8" s="138">
        <v>115</v>
      </c>
      <c r="BP8" s="138">
        <v>118.07</v>
      </c>
      <c r="BQ8" s="138">
        <v>125.77</v>
      </c>
      <c r="BR8" s="138">
        <v>129.24</v>
      </c>
      <c r="BS8" s="138">
        <v>120.88</v>
      </c>
      <c r="BT8" s="138">
        <v>114.68</v>
      </c>
      <c r="BU8" s="138">
        <v>117.2</v>
      </c>
      <c r="BV8" s="138">
        <v>118.95</v>
      </c>
      <c r="BW8" s="138">
        <v>117.56</v>
      </c>
      <c r="BX8" s="138">
        <v>118.81</v>
      </c>
      <c r="BY8" s="138">
        <v>131.52000000000001</v>
      </c>
      <c r="BZ8" s="138">
        <v>123.22</v>
      </c>
      <c r="CA8" s="138">
        <v>119.3</v>
      </c>
      <c r="CB8" s="138">
        <v>125.57</v>
      </c>
      <c r="CC8" s="138">
        <v>117.11</v>
      </c>
      <c r="CD8" s="138">
        <v>120.11</v>
      </c>
      <c r="CE8" s="138">
        <v>114.47</v>
      </c>
      <c r="CF8" s="138">
        <v>113.89</v>
      </c>
      <c r="CG8" s="138">
        <v>106.31</v>
      </c>
      <c r="CH8" s="138">
        <v>114.32</v>
      </c>
      <c r="CI8" s="138">
        <v>108.04</v>
      </c>
      <c r="CJ8" s="138">
        <v>99.62</v>
      </c>
      <c r="CK8" s="138">
        <v>91.1</v>
      </c>
      <c r="CL8" s="138">
        <v>105.35</v>
      </c>
      <c r="CM8" s="138">
        <v>102.69</v>
      </c>
      <c r="CN8" s="138">
        <v>94.43</v>
      </c>
      <c r="CO8" s="138">
        <v>87.94</v>
      </c>
      <c r="CP8" s="138">
        <v>98.58</v>
      </c>
      <c r="CQ8" s="138">
        <v>93.47</v>
      </c>
      <c r="CR8" s="138">
        <v>91.43</v>
      </c>
      <c r="CS8" s="138">
        <v>82.24</v>
      </c>
      <c r="CT8" s="139"/>
      <c r="CU8" s="139"/>
      <c r="CV8" s="139"/>
      <c r="CW8" s="140"/>
      <c r="CX8" s="141">
        <f>IF(SUM(B8:CW8)&lt;&gt;0,AVERAGEIF(B8:CW8,"&lt;&gt;"""),"")</f>
        <v>94.465416666666684</v>
      </c>
    </row>
    <row r="9" spans="1:102" ht="24.95" customHeight="1" thickBot="1" x14ac:dyDescent="0.25">
      <c r="A9" s="133" t="s">
        <v>6</v>
      </c>
      <c r="B9" s="42">
        <v>91.832499999999996</v>
      </c>
      <c r="C9" s="43">
        <v>91.832499999999996</v>
      </c>
      <c r="D9" s="43">
        <v>91.832499999999996</v>
      </c>
      <c r="E9" s="43">
        <v>91.832499999999996</v>
      </c>
      <c r="F9" s="43">
        <v>91.567499999999995</v>
      </c>
      <c r="G9" s="43">
        <v>91.567499999999995</v>
      </c>
      <c r="H9" s="43">
        <v>91.567499999999995</v>
      </c>
      <c r="I9" s="43">
        <v>91.567499999999995</v>
      </c>
      <c r="J9" s="43">
        <v>85.75</v>
      </c>
      <c r="K9" s="43">
        <v>85.75</v>
      </c>
      <c r="L9" s="43">
        <v>85.75</v>
      </c>
      <c r="M9" s="43">
        <v>85.75</v>
      </c>
      <c r="N9" s="43">
        <v>81.852500000000006</v>
      </c>
      <c r="O9" s="43">
        <v>81.852500000000006</v>
      </c>
      <c r="P9" s="43">
        <v>81.852500000000006</v>
      </c>
      <c r="Q9" s="43">
        <v>81.852500000000006</v>
      </c>
      <c r="R9" s="43">
        <v>85.597499999999997</v>
      </c>
      <c r="S9" s="43">
        <v>85.597499999999997</v>
      </c>
      <c r="T9" s="43">
        <v>85.597499999999997</v>
      </c>
      <c r="U9" s="43">
        <v>85.597499999999997</v>
      </c>
      <c r="V9" s="43">
        <v>86.372500000000002</v>
      </c>
      <c r="W9" s="43">
        <v>86.372500000000002</v>
      </c>
      <c r="X9" s="43">
        <v>86.372500000000002</v>
      </c>
      <c r="Y9" s="43">
        <v>86.372500000000002</v>
      </c>
      <c r="Z9" s="43">
        <v>87.3</v>
      </c>
      <c r="AA9" s="43">
        <v>87.3</v>
      </c>
      <c r="AB9" s="43">
        <v>87.3</v>
      </c>
      <c r="AC9" s="43">
        <v>87.3</v>
      </c>
      <c r="AD9" s="43">
        <v>90.454999999999998</v>
      </c>
      <c r="AE9" s="43">
        <v>90.454999999999998</v>
      </c>
      <c r="AF9" s="43">
        <v>90.454999999999998</v>
      </c>
      <c r="AG9" s="43">
        <v>90.454999999999998</v>
      </c>
      <c r="AH9" s="43">
        <v>84.61</v>
      </c>
      <c r="AI9" s="43">
        <v>84.61</v>
      </c>
      <c r="AJ9" s="43">
        <v>84.61</v>
      </c>
      <c r="AK9" s="43">
        <v>84.61</v>
      </c>
      <c r="AL9" s="43">
        <v>89.082499999999996</v>
      </c>
      <c r="AM9" s="43">
        <v>89.082499999999996</v>
      </c>
      <c r="AN9" s="43">
        <v>89.082499999999996</v>
      </c>
      <c r="AO9" s="43">
        <v>89.082499999999996</v>
      </c>
      <c r="AP9" s="43">
        <v>67.427499999999995</v>
      </c>
      <c r="AQ9" s="43">
        <v>67.427499999999995</v>
      </c>
      <c r="AR9" s="43">
        <v>67.427499999999995</v>
      </c>
      <c r="AS9" s="43">
        <v>67.427499999999995</v>
      </c>
      <c r="AT9" s="43">
        <v>83.177499999999995</v>
      </c>
      <c r="AU9" s="43">
        <v>83.177499999999995</v>
      </c>
      <c r="AV9" s="43">
        <v>83.177499999999995</v>
      </c>
      <c r="AW9" s="43">
        <v>83.177499999999995</v>
      </c>
      <c r="AX9" s="43">
        <v>85.237499999999997</v>
      </c>
      <c r="AY9" s="43">
        <v>85.237499999999997</v>
      </c>
      <c r="AZ9" s="43">
        <v>85.237499999999997</v>
      </c>
      <c r="BA9" s="43">
        <v>85.237499999999997</v>
      </c>
      <c r="BB9" s="43">
        <v>70.040000000000006</v>
      </c>
      <c r="BC9" s="43">
        <v>70.040000000000006</v>
      </c>
      <c r="BD9" s="43">
        <v>70.040000000000006</v>
      </c>
      <c r="BE9" s="43">
        <v>70.040000000000006</v>
      </c>
      <c r="BF9" s="43">
        <v>94.737499999999997</v>
      </c>
      <c r="BG9" s="43">
        <v>94.737499999999997</v>
      </c>
      <c r="BH9" s="43">
        <v>94.737499999999997</v>
      </c>
      <c r="BI9" s="43">
        <v>94.737499999999997</v>
      </c>
      <c r="BJ9" s="43">
        <v>105.1</v>
      </c>
      <c r="BK9" s="43">
        <v>105.1</v>
      </c>
      <c r="BL9" s="43">
        <v>105.1</v>
      </c>
      <c r="BM9" s="43">
        <v>105.1</v>
      </c>
      <c r="BN9" s="43">
        <v>117.52249999999999</v>
      </c>
      <c r="BO9" s="43">
        <v>117.52249999999999</v>
      </c>
      <c r="BP9" s="43">
        <v>117.52249999999999</v>
      </c>
      <c r="BQ9" s="43">
        <v>117.52249999999999</v>
      </c>
      <c r="BR9" s="43">
        <v>120.5</v>
      </c>
      <c r="BS9" s="43">
        <v>120.5</v>
      </c>
      <c r="BT9" s="43">
        <v>120.5</v>
      </c>
      <c r="BU9" s="43">
        <v>120.5</v>
      </c>
      <c r="BV9" s="43">
        <v>121.71</v>
      </c>
      <c r="BW9" s="43">
        <v>121.71</v>
      </c>
      <c r="BX9" s="43">
        <v>121.71</v>
      </c>
      <c r="BY9" s="43">
        <v>121.71</v>
      </c>
      <c r="BZ9" s="43">
        <v>121.3</v>
      </c>
      <c r="CA9" s="43">
        <v>121.3</v>
      </c>
      <c r="CB9" s="43">
        <v>121.3</v>
      </c>
      <c r="CC9" s="43">
        <v>121.3</v>
      </c>
      <c r="CD9" s="43">
        <v>113.69499999999999</v>
      </c>
      <c r="CE9" s="43">
        <v>113.69499999999999</v>
      </c>
      <c r="CF9" s="43">
        <v>113.69499999999999</v>
      </c>
      <c r="CG9" s="43">
        <v>113.69499999999999</v>
      </c>
      <c r="CH9" s="43">
        <v>103.27</v>
      </c>
      <c r="CI9" s="43">
        <v>103.27</v>
      </c>
      <c r="CJ9" s="43">
        <v>103.27</v>
      </c>
      <c r="CK9" s="43">
        <v>103.27</v>
      </c>
      <c r="CL9" s="43">
        <v>97.602500000000006</v>
      </c>
      <c r="CM9" s="43">
        <v>97.602500000000006</v>
      </c>
      <c r="CN9" s="43">
        <v>97.602500000000006</v>
      </c>
      <c r="CO9" s="43">
        <v>97.602500000000006</v>
      </c>
      <c r="CP9" s="43">
        <v>91.43</v>
      </c>
      <c r="CQ9" s="43">
        <v>91.43</v>
      </c>
      <c r="CR9" s="43">
        <v>91.43</v>
      </c>
      <c r="CS9" s="43">
        <v>91.43</v>
      </c>
      <c r="CT9" s="44"/>
      <c r="CU9" s="44"/>
      <c r="CV9" s="44"/>
      <c r="CW9" s="45"/>
      <c r="CX9" s="142">
        <f>IF(SUM(B9:CW9)&lt;&gt;0,AVERAGEIF(B9:CW9,"&lt;&gt;"""),"")</f>
        <v>94.465416666666741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>
        <v>269.8</v>
      </c>
      <c r="AA14" s="149">
        <v>94.9</v>
      </c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10.8</v>
      </c>
      <c r="BR14" s="149">
        <v>95.9</v>
      </c>
      <c r="BS14" s="149">
        <v>72.3</v>
      </c>
      <c r="BT14" s="149"/>
      <c r="BU14" s="149"/>
      <c r="BV14" s="149">
        <v>90.9</v>
      </c>
      <c r="BW14" s="149">
        <v>111.7</v>
      </c>
      <c r="BX14" s="149">
        <v>147.6</v>
      </c>
      <c r="BY14" s="149">
        <v>128.30000000000001</v>
      </c>
      <c r="BZ14" s="149">
        <v>266.89999999999998</v>
      </c>
      <c r="CA14" s="149">
        <v>254.4</v>
      </c>
      <c r="CB14" s="149">
        <v>381.2</v>
      </c>
      <c r="CC14" s="149">
        <v>490.8</v>
      </c>
      <c r="CD14" s="149">
        <v>486.4</v>
      </c>
      <c r="CE14" s="149">
        <v>411.1</v>
      </c>
      <c r="CF14" s="149">
        <v>461.2</v>
      </c>
      <c r="CG14" s="149">
        <v>388</v>
      </c>
      <c r="CH14" s="149">
        <v>287.5</v>
      </c>
      <c r="CI14" s="149">
        <v>197.7</v>
      </c>
      <c r="CJ14" s="149">
        <v>207.6</v>
      </c>
      <c r="CK14" s="149">
        <v>585</v>
      </c>
      <c r="CL14" s="149"/>
      <c r="CM14" s="149"/>
      <c r="CN14" s="149"/>
      <c r="CO14" s="149">
        <v>147.69999999999999</v>
      </c>
      <c r="CP14" s="149"/>
      <c r="CQ14" s="149"/>
      <c r="CR14" s="149"/>
      <c r="CS14" s="149">
        <v>139.9</v>
      </c>
      <c r="CT14" s="150"/>
      <c r="CU14" s="150"/>
      <c r="CV14" s="150"/>
      <c r="CW14" s="151"/>
      <c r="CX14" s="152">
        <f t="array" ref="CX14">SUMPRODUCT(B14:CW14*0.25)</f>
        <v>1431.8999999999999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269.8</v>
      </c>
      <c r="AA17" s="160">
        <f t="shared" si="0"/>
        <v>94.9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10.8</v>
      </c>
      <c r="BR17" s="160">
        <f t="shared" si="1"/>
        <v>95.9</v>
      </c>
      <c r="BS17" s="160">
        <f t="shared" si="1"/>
        <v>72.3</v>
      </c>
      <c r="BT17" s="160">
        <f t="shared" si="1"/>
        <v>0</v>
      </c>
      <c r="BU17" s="160">
        <f t="shared" si="1"/>
        <v>0</v>
      </c>
      <c r="BV17" s="160">
        <f t="shared" si="1"/>
        <v>90.9</v>
      </c>
      <c r="BW17" s="160">
        <f t="shared" si="1"/>
        <v>111.7</v>
      </c>
      <c r="BX17" s="160">
        <f t="shared" si="1"/>
        <v>147.6</v>
      </c>
      <c r="BY17" s="160">
        <f t="shared" si="1"/>
        <v>128.30000000000001</v>
      </c>
      <c r="BZ17" s="160">
        <f t="shared" si="1"/>
        <v>266.89999999999998</v>
      </c>
      <c r="CA17" s="160">
        <f t="shared" si="1"/>
        <v>254.4</v>
      </c>
      <c r="CB17" s="160">
        <f t="shared" si="1"/>
        <v>381.2</v>
      </c>
      <c r="CC17" s="160">
        <f t="shared" si="1"/>
        <v>490.8</v>
      </c>
      <c r="CD17" s="160">
        <f t="shared" si="1"/>
        <v>486.4</v>
      </c>
      <c r="CE17" s="160">
        <f t="shared" si="1"/>
        <v>411.1</v>
      </c>
      <c r="CF17" s="160">
        <f t="shared" si="1"/>
        <v>461.2</v>
      </c>
      <c r="CG17" s="160">
        <f t="shared" si="1"/>
        <v>388</v>
      </c>
      <c r="CH17" s="160">
        <f t="shared" si="1"/>
        <v>287.5</v>
      </c>
      <c r="CI17" s="160">
        <f t="shared" si="1"/>
        <v>197.7</v>
      </c>
      <c r="CJ17" s="160">
        <f t="shared" si="1"/>
        <v>207.6</v>
      </c>
      <c r="CK17" s="160">
        <f t="shared" si="1"/>
        <v>585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147.69999999999999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139.9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1431.8999999999999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1120.4000000000001</v>
      </c>
      <c r="C22" s="149">
        <v>1054.8</v>
      </c>
      <c r="D22" s="149">
        <v>1004.1</v>
      </c>
      <c r="E22" s="149">
        <v>921.4</v>
      </c>
      <c r="F22" s="149">
        <v>1074.5999999999999</v>
      </c>
      <c r="G22" s="149">
        <v>996.2</v>
      </c>
      <c r="H22" s="149">
        <v>958.2</v>
      </c>
      <c r="I22" s="149">
        <v>847.3</v>
      </c>
      <c r="J22" s="149">
        <v>1078.7</v>
      </c>
      <c r="K22" s="149">
        <v>985.8</v>
      </c>
      <c r="L22" s="149">
        <v>963.6</v>
      </c>
      <c r="M22" s="149">
        <v>945.2</v>
      </c>
      <c r="N22" s="149">
        <v>882.8</v>
      </c>
      <c r="O22" s="149">
        <v>918.7</v>
      </c>
      <c r="P22" s="149">
        <v>857.4</v>
      </c>
      <c r="Q22" s="149">
        <v>823.4</v>
      </c>
      <c r="R22" s="149">
        <v>955.6</v>
      </c>
      <c r="S22" s="149">
        <v>931.6</v>
      </c>
      <c r="T22" s="149">
        <v>907.6</v>
      </c>
      <c r="U22" s="149">
        <v>893.5</v>
      </c>
      <c r="V22" s="149">
        <v>248</v>
      </c>
      <c r="W22" s="149">
        <v>251.2</v>
      </c>
      <c r="X22" s="149">
        <v>296.7</v>
      </c>
      <c r="Y22" s="149">
        <v>452.4</v>
      </c>
      <c r="Z22" s="149"/>
      <c r="AA22" s="149"/>
      <c r="AB22" s="149">
        <v>160.1</v>
      </c>
      <c r="AC22" s="149">
        <v>202.5</v>
      </c>
      <c r="AD22" s="149">
        <v>16.899999999999999</v>
      </c>
      <c r="AE22" s="149">
        <v>152.80000000000001</v>
      </c>
      <c r="AF22" s="149">
        <v>424.7</v>
      </c>
      <c r="AG22" s="149">
        <v>762.4</v>
      </c>
      <c r="AH22" s="149">
        <v>679.9</v>
      </c>
      <c r="AI22" s="149">
        <v>1107.0999999999999</v>
      </c>
      <c r="AJ22" s="149">
        <v>1251.0999999999999</v>
      </c>
      <c r="AK22" s="149">
        <v>1155.5</v>
      </c>
      <c r="AL22" s="149">
        <v>1206</v>
      </c>
      <c r="AM22" s="149">
        <v>1206</v>
      </c>
      <c r="AN22" s="149">
        <v>1107.8</v>
      </c>
      <c r="AO22" s="149">
        <v>1206</v>
      </c>
      <c r="AP22" s="149">
        <v>1242</v>
      </c>
      <c r="AQ22" s="149">
        <v>1152.0999999999999</v>
      </c>
      <c r="AR22" s="149">
        <v>1225.9000000000001</v>
      </c>
      <c r="AS22" s="149">
        <v>1170.5999999999999</v>
      </c>
      <c r="AT22" s="149">
        <v>1186.5</v>
      </c>
      <c r="AU22" s="149">
        <v>1149</v>
      </c>
      <c r="AV22" s="149">
        <v>1128.2</v>
      </c>
      <c r="AW22" s="149">
        <v>1108.2</v>
      </c>
      <c r="AX22" s="149">
        <v>1239.5</v>
      </c>
      <c r="AY22" s="149">
        <v>1123.8</v>
      </c>
      <c r="AZ22" s="149">
        <v>1133.3</v>
      </c>
      <c r="BA22" s="149">
        <v>880</v>
      </c>
      <c r="BB22" s="149">
        <v>897.4</v>
      </c>
      <c r="BC22" s="149">
        <v>934.3</v>
      </c>
      <c r="BD22" s="149">
        <v>998.2</v>
      </c>
      <c r="BE22" s="149">
        <v>1003.3</v>
      </c>
      <c r="BF22" s="149">
        <v>1325</v>
      </c>
      <c r="BG22" s="149">
        <v>1089.4000000000001</v>
      </c>
      <c r="BH22" s="149">
        <v>1176.5</v>
      </c>
      <c r="BI22" s="149">
        <v>1025.2</v>
      </c>
      <c r="BJ22" s="149">
        <v>1137.7</v>
      </c>
      <c r="BK22" s="149">
        <v>1130.5999999999999</v>
      </c>
      <c r="BL22" s="149">
        <v>740.5</v>
      </c>
      <c r="BM22" s="149">
        <v>388.5</v>
      </c>
      <c r="BN22" s="149">
        <v>333.6</v>
      </c>
      <c r="BO22" s="149">
        <v>141.4</v>
      </c>
      <c r="BP22" s="149">
        <v>68.900000000000006</v>
      </c>
      <c r="BQ22" s="149"/>
      <c r="BR22" s="149"/>
      <c r="BS22" s="149"/>
      <c r="BT22" s="149">
        <v>57</v>
      </c>
      <c r="BU22" s="149">
        <v>119.6</v>
      </c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>
        <v>78.900000000000006</v>
      </c>
      <c r="CM22" s="149">
        <v>209.5</v>
      </c>
      <c r="CN22" s="149">
        <v>52.3</v>
      </c>
      <c r="CO22" s="149"/>
      <c r="CP22" s="149">
        <v>542.1</v>
      </c>
      <c r="CQ22" s="149">
        <v>281.3</v>
      </c>
      <c r="CR22" s="149">
        <v>213.4</v>
      </c>
      <c r="CS22" s="149"/>
      <c r="CT22" s="150"/>
      <c r="CU22" s="150"/>
      <c r="CV22" s="150"/>
      <c r="CW22" s="151"/>
      <c r="CX22" s="152">
        <f t="array" ref="CX22">SUMPRODUCT(B22:CW22*0.25)</f>
        <v>14672.925000000001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277.5</v>
      </c>
      <c r="BG24" s="155">
        <v>277.5</v>
      </c>
      <c r="BH24" s="155">
        <v>277.5</v>
      </c>
      <c r="BI24" s="155">
        <v>277.5</v>
      </c>
      <c r="BJ24" s="155">
        <v>133.1</v>
      </c>
      <c r="BK24" s="155">
        <v>133.1</v>
      </c>
      <c r="BL24" s="155">
        <v>133.1</v>
      </c>
      <c r="BM24" s="155">
        <v>133.1</v>
      </c>
      <c r="BN24" s="155">
        <v>15.9</v>
      </c>
      <c r="BO24" s="155">
        <v>15.9</v>
      </c>
      <c r="BP24" s="155">
        <v>15.9</v>
      </c>
      <c r="BQ24" s="155">
        <v>15.9</v>
      </c>
      <c r="BR24" s="155">
        <v>137.69999999999999</v>
      </c>
      <c r="BS24" s="155">
        <v>137.69999999999999</v>
      </c>
      <c r="BT24" s="155">
        <v>137.69999999999999</v>
      </c>
      <c r="BU24" s="155">
        <v>137.69999999999999</v>
      </c>
      <c r="BV24" s="155">
        <v>445.7</v>
      </c>
      <c r="BW24" s="155">
        <v>445.7</v>
      </c>
      <c r="BX24" s="155">
        <v>445.7</v>
      </c>
      <c r="BY24" s="155">
        <v>445.7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10509.900000000001</v>
      </c>
    </row>
    <row r="25" spans="1:102" ht="30" customHeight="1" thickBot="1" x14ac:dyDescent="0.25">
      <c r="A25" s="105" t="s">
        <v>51</v>
      </c>
      <c r="B25" s="159">
        <f>SUM(B20:B24)</f>
        <v>1620.4</v>
      </c>
      <c r="C25" s="160">
        <f t="shared" ref="C25:BN25" si="2">SUM(C20:C24)</f>
        <v>1554.8</v>
      </c>
      <c r="D25" s="160">
        <f t="shared" si="2"/>
        <v>1504.1</v>
      </c>
      <c r="E25" s="160">
        <f t="shared" si="2"/>
        <v>1421.4</v>
      </c>
      <c r="F25" s="160">
        <f t="shared" si="2"/>
        <v>1574.6</v>
      </c>
      <c r="G25" s="160">
        <f t="shared" si="2"/>
        <v>1496.2</v>
      </c>
      <c r="H25" s="160">
        <f t="shared" si="2"/>
        <v>1458.2</v>
      </c>
      <c r="I25" s="160">
        <f t="shared" si="2"/>
        <v>1347.3</v>
      </c>
      <c r="J25" s="160">
        <f t="shared" si="2"/>
        <v>1578.7</v>
      </c>
      <c r="K25" s="160">
        <f t="shared" si="2"/>
        <v>1485.8</v>
      </c>
      <c r="L25" s="160">
        <f t="shared" si="2"/>
        <v>1463.6</v>
      </c>
      <c r="M25" s="160">
        <f t="shared" si="2"/>
        <v>1445.2</v>
      </c>
      <c r="N25" s="160">
        <f t="shared" si="2"/>
        <v>1382.8</v>
      </c>
      <c r="O25" s="160">
        <f t="shared" si="2"/>
        <v>1418.7</v>
      </c>
      <c r="P25" s="160">
        <f t="shared" si="2"/>
        <v>1357.4</v>
      </c>
      <c r="Q25" s="160">
        <f t="shared" si="2"/>
        <v>1323.4</v>
      </c>
      <c r="R25" s="160">
        <f t="shared" si="2"/>
        <v>1455.6</v>
      </c>
      <c r="S25" s="160">
        <f t="shared" si="2"/>
        <v>1431.6</v>
      </c>
      <c r="T25" s="160">
        <f t="shared" si="2"/>
        <v>1407.6</v>
      </c>
      <c r="U25" s="160">
        <f t="shared" si="2"/>
        <v>1393.5</v>
      </c>
      <c r="V25" s="160">
        <f t="shared" si="2"/>
        <v>748</v>
      </c>
      <c r="W25" s="160">
        <f t="shared" si="2"/>
        <v>751.2</v>
      </c>
      <c r="X25" s="160">
        <f t="shared" si="2"/>
        <v>796.7</v>
      </c>
      <c r="Y25" s="160">
        <f t="shared" si="2"/>
        <v>952.4</v>
      </c>
      <c r="Z25" s="160">
        <f t="shared" si="2"/>
        <v>500</v>
      </c>
      <c r="AA25" s="160">
        <f t="shared" si="2"/>
        <v>500</v>
      </c>
      <c r="AB25" s="160">
        <f t="shared" si="2"/>
        <v>660.1</v>
      </c>
      <c r="AC25" s="160">
        <f t="shared" si="2"/>
        <v>702.5</v>
      </c>
      <c r="AD25" s="160">
        <f t="shared" si="2"/>
        <v>516.9</v>
      </c>
      <c r="AE25" s="160">
        <f t="shared" si="2"/>
        <v>652.79999999999995</v>
      </c>
      <c r="AF25" s="160">
        <f t="shared" si="2"/>
        <v>924.7</v>
      </c>
      <c r="AG25" s="160">
        <f t="shared" si="2"/>
        <v>1262.4000000000001</v>
      </c>
      <c r="AH25" s="160">
        <f t="shared" si="2"/>
        <v>1179.9000000000001</v>
      </c>
      <c r="AI25" s="160">
        <f t="shared" si="2"/>
        <v>1607.1</v>
      </c>
      <c r="AJ25" s="160">
        <f t="shared" si="2"/>
        <v>1751.1</v>
      </c>
      <c r="AK25" s="160">
        <f t="shared" si="2"/>
        <v>1655.5</v>
      </c>
      <c r="AL25" s="160">
        <f t="shared" si="2"/>
        <v>1706</v>
      </c>
      <c r="AM25" s="160">
        <f t="shared" si="2"/>
        <v>1706</v>
      </c>
      <c r="AN25" s="160">
        <f t="shared" si="2"/>
        <v>1607.8</v>
      </c>
      <c r="AO25" s="160">
        <f t="shared" si="2"/>
        <v>1706</v>
      </c>
      <c r="AP25" s="160">
        <f t="shared" si="2"/>
        <v>1742</v>
      </c>
      <c r="AQ25" s="160">
        <f t="shared" si="2"/>
        <v>1652.1</v>
      </c>
      <c r="AR25" s="160">
        <f t="shared" si="2"/>
        <v>1725.9</v>
      </c>
      <c r="AS25" s="160">
        <f t="shared" si="2"/>
        <v>1670.6</v>
      </c>
      <c r="AT25" s="160">
        <f t="shared" si="2"/>
        <v>1686.5</v>
      </c>
      <c r="AU25" s="160">
        <f t="shared" si="2"/>
        <v>1649</v>
      </c>
      <c r="AV25" s="160">
        <f t="shared" si="2"/>
        <v>1628.2</v>
      </c>
      <c r="AW25" s="160">
        <f t="shared" si="2"/>
        <v>1608.2</v>
      </c>
      <c r="AX25" s="160">
        <f t="shared" si="2"/>
        <v>1739.5</v>
      </c>
      <c r="AY25" s="160">
        <f t="shared" si="2"/>
        <v>1623.8</v>
      </c>
      <c r="AZ25" s="160">
        <f t="shared" si="2"/>
        <v>1633.3</v>
      </c>
      <c r="BA25" s="160">
        <f t="shared" si="2"/>
        <v>1380</v>
      </c>
      <c r="BB25" s="160">
        <f t="shared" si="2"/>
        <v>1397.4</v>
      </c>
      <c r="BC25" s="160">
        <f t="shared" si="2"/>
        <v>1434.3</v>
      </c>
      <c r="BD25" s="160">
        <f t="shared" si="2"/>
        <v>1498.2</v>
      </c>
      <c r="BE25" s="160">
        <f t="shared" si="2"/>
        <v>1503.3</v>
      </c>
      <c r="BF25" s="160">
        <f t="shared" si="2"/>
        <v>1602.5</v>
      </c>
      <c r="BG25" s="160">
        <f t="shared" si="2"/>
        <v>1366.9</v>
      </c>
      <c r="BH25" s="160">
        <f t="shared" si="2"/>
        <v>1454</v>
      </c>
      <c r="BI25" s="160">
        <f t="shared" si="2"/>
        <v>1302.7</v>
      </c>
      <c r="BJ25" s="160">
        <f t="shared" si="2"/>
        <v>1270.8</v>
      </c>
      <c r="BK25" s="160">
        <f t="shared" si="2"/>
        <v>1263.6999999999998</v>
      </c>
      <c r="BL25" s="160">
        <f t="shared" si="2"/>
        <v>873.6</v>
      </c>
      <c r="BM25" s="160">
        <f t="shared" si="2"/>
        <v>521.6</v>
      </c>
      <c r="BN25" s="160">
        <f t="shared" si="2"/>
        <v>349.5</v>
      </c>
      <c r="BO25" s="160">
        <f t="shared" ref="BO25:CW25" si="3">SUM(BO20:BO24)</f>
        <v>157.30000000000001</v>
      </c>
      <c r="BP25" s="160">
        <f t="shared" si="3"/>
        <v>84.800000000000011</v>
      </c>
      <c r="BQ25" s="160">
        <f t="shared" si="3"/>
        <v>15.9</v>
      </c>
      <c r="BR25" s="160">
        <f t="shared" si="3"/>
        <v>137.69999999999999</v>
      </c>
      <c r="BS25" s="160">
        <f t="shared" si="3"/>
        <v>137.69999999999999</v>
      </c>
      <c r="BT25" s="160">
        <f t="shared" si="3"/>
        <v>194.7</v>
      </c>
      <c r="BU25" s="160">
        <f t="shared" si="3"/>
        <v>257.29999999999995</v>
      </c>
      <c r="BV25" s="160">
        <f t="shared" si="3"/>
        <v>445.7</v>
      </c>
      <c r="BW25" s="160">
        <f t="shared" si="3"/>
        <v>445.7</v>
      </c>
      <c r="BX25" s="160">
        <f t="shared" si="3"/>
        <v>445.7</v>
      </c>
      <c r="BY25" s="160">
        <f t="shared" si="3"/>
        <v>445.7</v>
      </c>
      <c r="BZ25" s="160">
        <f t="shared" si="3"/>
        <v>500</v>
      </c>
      <c r="CA25" s="160">
        <f t="shared" si="3"/>
        <v>500</v>
      </c>
      <c r="CB25" s="160">
        <f t="shared" si="3"/>
        <v>500</v>
      </c>
      <c r="CC25" s="160">
        <f t="shared" si="3"/>
        <v>500</v>
      </c>
      <c r="CD25" s="160">
        <f t="shared" si="3"/>
        <v>500</v>
      </c>
      <c r="CE25" s="160">
        <f t="shared" si="3"/>
        <v>500</v>
      </c>
      <c r="CF25" s="160">
        <f t="shared" si="3"/>
        <v>500</v>
      </c>
      <c r="CG25" s="160">
        <f t="shared" si="3"/>
        <v>500</v>
      </c>
      <c r="CH25" s="160">
        <f t="shared" si="3"/>
        <v>500</v>
      </c>
      <c r="CI25" s="160">
        <f t="shared" si="3"/>
        <v>500</v>
      </c>
      <c r="CJ25" s="160">
        <f t="shared" si="3"/>
        <v>500</v>
      </c>
      <c r="CK25" s="160">
        <f t="shared" si="3"/>
        <v>500</v>
      </c>
      <c r="CL25" s="160">
        <f t="shared" si="3"/>
        <v>578.9</v>
      </c>
      <c r="CM25" s="160">
        <f t="shared" si="3"/>
        <v>709.5</v>
      </c>
      <c r="CN25" s="160">
        <f t="shared" si="3"/>
        <v>552.29999999999995</v>
      </c>
      <c r="CO25" s="160">
        <f t="shared" si="3"/>
        <v>500</v>
      </c>
      <c r="CP25" s="160">
        <f t="shared" si="3"/>
        <v>1042.0999999999999</v>
      </c>
      <c r="CQ25" s="160">
        <f t="shared" si="3"/>
        <v>781.3</v>
      </c>
      <c r="CR25" s="160">
        <f t="shared" si="3"/>
        <v>713.4</v>
      </c>
      <c r="CS25" s="160">
        <f t="shared" si="3"/>
        <v>500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25182.825000000004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2025-12-13T12:04:28Z</dcterms:created>
  <dcterms:modified xsi:type="dcterms:W3CDTF">2025-12-13T12:04:31Z</dcterms:modified>
</cp:coreProperties>
</file>