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  <c r="CX33" i="4"/>
</calcChain>
</file>

<file path=xl/sharedStrings.xml><?xml version="1.0" encoding="utf-8"?>
<sst xmlns="http://schemas.openxmlformats.org/spreadsheetml/2006/main" count="122" uniqueCount="56">
  <si>
    <t>Publication on: 31/10/2025 11:28:33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</si>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</sst>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D7E-41FB-A370-3993E1BF0DC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D7E-41FB-A370-3993E1BF0DC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0.02</c:v>
                </c:pt>
                <c:pt idx="49">
                  <c:v>3.1E-2</c:v>
                </c:pt>
                <c:pt idx="50">
                  <c:v>2.5999999999999999E-2</c:v>
                </c:pt>
                <c:pt idx="53">
                  <c:v>1.9E-2</c:v>
                </c:pt>
                <c:pt idx="54">
                  <c:v>2.3E-2</c:v>
                </c:pt>
                <c:pt idx="60">
                  <c:v>0.40799999999999997</c:v>
                </c:pt>
                <c:pt idx="80">
                  <c:v>2.3290000000000002</c:v>
                </c:pt>
                <c:pt idx="81">
                  <c:v>2.298</c:v>
                </c:pt>
                <c:pt idx="82">
                  <c:v>2.246</c:v>
                </c:pt>
                <c:pt idx="83">
                  <c:v>2.1720000000000002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7E-41FB-A370-3993E1BF0DC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1.202</c:v>
                </c:pt>
                <c:pt idx="49">
                  <c:v>1.202</c:v>
                </c:pt>
                <c:pt idx="50">
                  <c:v>1.0529999999999999</c:v>
                </c:pt>
                <c:pt idx="52">
                  <c:v>0.91900000000000004</c:v>
                </c:pt>
                <c:pt idx="53">
                  <c:v>0.76700000000000002</c:v>
                </c:pt>
                <c:pt idx="54">
                  <c:v>0.76600000000000001</c:v>
                </c:pt>
                <c:pt idx="55">
                  <c:v>0.76500000000000001</c:v>
                </c:pt>
                <c:pt idx="56">
                  <c:v>0.76900000000000002</c:v>
                </c:pt>
                <c:pt idx="57">
                  <c:v>0.76900000000000002</c:v>
                </c:pt>
                <c:pt idx="58">
                  <c:v>0.76900000000000002</c:v>
                </c:pt>
                <c:pt idx="60">
                  <c:v>0.626</c:v>
                </c:pt>
                <c:pt idx="73">
                  <c:v>0.28199999999999997</c:v>
                </c:pt>
                <c:pt idx="77">
                  <c:v>2.6509999999999998</c:v>
                </c:pt>
                <c:pt idx="78">
                  <c:v>0.68400000000000005</c:v>
                </c:pt>
                <c:pt idx="80">
                  <c:v>5.0439999999999996</c:v>
                </c:pt>
                <c:pt idx="81">
                  <c:v>4.391</c:v>
                </c:pt>
                <c:pt idx="82">
                  <c:v>4.2309999999999999</c:v>
                </c:pt>
                <c:pt idx="83">
                  <c:v>2.8090000000000002</c:v>
                </c:pt>
                <c:pt idx="84">
                  <c:v>6.6000000000000003E-2</c:v>
                </c:pt>
                <c:pt idx="87">
                  <c:v>1.8080000000000001</c:v>
                </c:pt>
                <c:pt idx="94">
                  <c:v>1.28</c:v>
                </c:pt>
                <c:pt idx="95">
                  <c:v>0.96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7E-41FB-A370-3993E1BF0DC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D7E-41FB-A370-3993E1BF0DC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D7E-41FB-A370-3993E1BF0DC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D7E-41FB-A370-3993E1BF0DC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D7E-41FB-A370-3993E1BF0DC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D7E-41FB-A370-3993E1BF0DC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60</c:v>
                </c:pt>
                <c:pt idx="49">
                  <c:v>60</c:v>
                </c:pt>
                <c:pt idx="50">
                  <c:v>7</c:v>
                </c:pt>
                <c:pt idx="52">
                  <c:v>60</c:v>
                </c:pt>
                <c:pt idx="53">
                  <c:v>24.818999999999999</c:v>
                </c:pt>
                <c:pt idx="56">
                  <c:v>164.46600000000001</c:v>
                </c:pt>
                <c:pt idx="60">
                  <c:v>23.180999999999997</c:v>
                </c:pt>
                <c:pt idx="83">
                  <c:v>4</c:v>
                </c:pt>
                <c:pt idx="91">
                  <c:v>34.701000000000001</c:v>
                </c:pt>
                <c:pt idx="94">
                  <c:v>53.376999999999995</c:v>
                </c:pt>
                <c:pt idx="95">
                  <c:v>50.436999999999998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7E-41FB-A370-3993E1BF0DC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6.8</c:v>
                </c:pt>
                <c:pt idx="52">
                  <c:v>0</c:v>
                </c:pt>
                <c:pt idx="53">
                  <c:v>4.0999999999999996</c:v>
                </c:pt>
                <c:pt idx="54">
                  <c:v>25.7</c:v>
                </c:pt>
                <c:pt idx="55">
                  <c:v>17.5</c:v>
                </c:pt>
                <c:pt idx="56">
                  <c:v>0</c:v>
                </c:pt>
                <c:pt idx="57">
                  <c:v>0</c:v>
                </c:pt>
                <c:pt idx="58">
                  <c:v>14.4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4</c:v>
                </c:pt>
                <c:pt idx="68">
                  <c:v>1.8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3.5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7E-41FB-A370-3993E1BF0DC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33.987000000000002</c:v>
                </c:pt>
                <c:pt idx="49">
                  <c:v>42.11</c:v>
                </c:pt>
                <c:pt idx="50">
                  <c:v>38.744</c:v>
                </c:pt>
                <c:pt idx="51">
                  <c:v>31.596</c:v>
                </c:pt>
                <c:pt idx="52">
                  <c:v>29.09</c:v>
                </c:pt>
                <c:pt idx="53">
                  <c:v>24.116</c:v>
                </c:pt>
                <c:pt idx="54">
                  <c:v>39.531999999999996</c:v>
                </c:pt>
                <c:pt idx="55">
                  <c:v>47.606999999999999</c:v>
                </c:pt>
                <c:pt idx="56">
                  <c:v>23.061</c:v>
                </c:pt>
                <c:pt idx="57">
                  <c:v>18.974</c:v>
                </c:pt>
                <c:pt idx="58">
                  <c:v>38.484999999999999</c:v>
                </c:pt>
                <c:pt idx="59">
                  <c:v>31.302</c:v>
                </c:pt>
                <c:pt idx="60">
                  <c:v>2.3580000000000001</c:v>
                </c:pt>
                <c:pt idx="61">
                  <c:v>5.9050000000000002</c:v>
                </c:pt>
                <c:pt idx="62">
                  <c:v>12.246</c:v>
                </c:pt>
                <c:pt idx="63">
                  <c:v>13.297000000000001</c:v>
                </c:pt>
                <c:pt idx="64">
                  <c:v>19.995000000000001</c:v>
                </c:pt>
                <c:pt idx="65">
                  <c:v>19.724</c:v>
                </c:pt>
                <c:pt idx="66">
                  <c:v>23.456</c:v>
                </c:pt>
                <c:pt idx="67">
                  <c:v>22.472000000000001</c:v>
                </c:pt>
                <c:pt idx="68">
                  <c:v>11.422000000000001</c:v>
                </c:pt>
                <c:pt idx="69">
                  <c:v>24.956</c:v>
                </c:pt>
                <c:pt idx="70">
                  <c:v>22.024999999999999</c:v>
                </c:pt>
                <c:pt idx="71">
                  <c:v>11.144</c:v>
                </c:pt>
                <c:pt idx="72">
                  <c:v>17.919</c:v>
                </c:pt>
                <c:pt idx="73">
                  <c:v>5.4009999999999998</c:v>
                </c:pt>
                <c:pt idx="74">
                  <c:v>14.484999999999999</c:v>
                </c:pt>
                <c:pt idx="75">
                  <c:v>14.523</c:v>
                </c:pt>
                <c:pt idx="76">
                  <c:v>15.615</c:v>
                </c:pt>
                <c:pt idx="77">
                  <c:v>7.96</c:v>
                </c:pt>
                <c:pt idx="78">
                  <c:v>9.8529999999999998</c:v>
                </c:pt>
                <c:pt idx="79">
                  <c:v>10.823</c:v>
                </c:pt>
                <c:pt idx="80">
                  <c:v>8.8219999999999992</c:v>
                </c:pt>
                <c:pt idx="81">
                  <c:v>7.5430000000000001</c:v>
                </c:pt>
                <c:pt idx="82">
                  <c:v>2.7109999999999999</c:v>
                </c:pt>
                <c:pt idx="83">
                  <c:v>2.8039999999999998</c:v>
                </c:pt>
                <c:pt idx="84">
                  <c:v>16.199000000000002</c:v>
                </c:pt>
                <c:pt idx="85">
                  <c:v>14.473000000000001</c:v>
                </c:pt>
                <c:pt idx="86">
                  <c:v>13.404999999999999</c:v>
                </c:pt>
                <c:pt idx="87">
                  <c:v>13.054</c:v>
                </c:pt>
                <c:pt idx="88">
                  <c:v>15.425000000000001</c:v>
                </c:pt>
                <c:pt idx="89">
                  <c:v>16.949000000000002</c:v>
                </c:pt>
                <c:pt idx="90">
                  <c:v>11.064</c:v>
                </c:pt>
                <c:pt idx="91">
                  <c:v>3.0569999999999999</c:v>
                </c:pt>
                <c:pt idx="92">
                  <c:v>5.8780000000000001</c:v>
                </c:pt>
                <c:pt idx="93">
                  <c:v>11.907</c:v>
                </c:pt>
                <c:pt idx="94">
                  <c:v>1.8</c:v>
                </c:pt>
                <c:pt idx="95">
                  <c:v>0.89500000000000002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7E-41FB-A370-3993E1BF0DC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D7E-41FB-A370-3993E1BF0DC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0">
                  <c:v>6.7</c:v>
                </c:pt>
                <c:pt idx="61">
                  <c:v>9.3829999999999991</c:v>
                </c:pt>
                <c:pt idx="69">
                  <c:v>7.1239999999999997</c:v>
                </c:pt>
                <c:pt idx="70">
                  <c:v>10</c:v>
                </c:pt>
                <c:pt idx="71">
                  <c:v>10</c:v>
                </c:pt>
                <c:pt idx="77">
                  <c:v>4.1000000000000002E-2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D7E-41FB-A370-3993E1BF0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80.67</c:v>
                </c:pt>
                <c:pt idx="49">
                  <c:v>80</c:v>
                </c:pt>
                <c:pt idx="50">
                  <c:v>82.5</c:v>
                </c:pt>
                <c:pt idx="51">
                  <c:v>85.98</c:v>
                </c:pt>
                <c:pt idx="52">
                  <c:v>78</c:v>
                </c:pt>
                <c:pt idx="53">
                  <c:v>82</c:v>
                </c:pt>
                <c:pt idx="54">
                  <c:v>90</c:v>
                </c:pt>
                <c:pt idx="55">
                  <c:v>103.6</c:v>
                </c:pt>
                <c:pt idx="56">
                  <c:v>87.87</c:v>
                </c:pt>
                <c:pt idx="57">
                  <c:v>105.32</c:v>
                </c:pt>
                <c:pt idx="58">
                  <c:v>124.62</c:v>
                </c:pt>
                <c:pt idx="59">
                  <c:v>167.73</c:v>
                </c:pt>
                <c:pt idx="60">
                  <c:v>110.96</c:v>
                </c:pt>
                <c:pt idx="61">
                  <c:v>181.47</c:v>
                </c:pt>
                <c:pt idx="62">
                  <c:v>217.64</c:v>
                </c:pt>
                <c:pt idx="63">
                  <c:v>259.36</c:v>
                </c:pt>
                <c:pt idx="64">
                  <c:v>242.34</c:v>
                </c:pt>
                <c:pt idx="65">
                  <c:v>256.41000000000003</c:v>
                </c:pt>
                <c:pt idx="66">
                  <c:v>287.43</c:v>
                </c:pt>
                <c:pt idx="67">
                  <c:v>314.33999999999997</c:v>
                </c:pt>
                <c:pt idx="68">
                  <c:v>278.75</c:v>
                </c:pt>
                <c:pt idx="69">
                  <c:v>305.18</c:v>
                </c:pt>
                <c:pt idx="70">
                  <c:v>327.01</c:v>
                </c:pt>
                <c:pt idx="71">
                  <c:v>316.63</c:v>
                </c:pt>
                <c:pt idx="72">
                  <c:v>322.8</c:v>
                </c:pt>
                <c:pt idx="73">
                  <c:v>293.10000000000002</c:v>
                </c:pt>
                <c:pt idx="74">
                  <c:v>321</c:v>
                </c:pt>
                <c:pt idx="75">
                  <c:v>341.07</c:v>
                </c:pt>
                <c:pt idx="76">
                  <c:v>348.41</c:v>
                </c:pt>
                <c:pt idx="77">
                  <c:v>292.52999999999997</c:v>
                </c:pt>
                <c:pt idx="78">
                  <c:v>293.42</c:v>
                </c:pt>
                <c:pt idx="79">
                  <c:v>261.18</c:v>
                </c:pt>
                <c:pt idx="80">
                  <c:v>297.85000000000002</c:v>
                </c:pt>
                <c:pt idx="81">
                  <c:v>213.82</c:v>
                </c:pt>
                <c:pt idx="82">
                  <c:v>183.17</c:v>
                </c:pt>
                <c:pt idx="83">
                  <c:v>152.66999999999999</c:v>
                </c:pt>
                <c:pt idx="84">
                  <c:v>185.15</c:v>
                </c:pt>
                <c:pt idx="85">
                  <c:v>175.71</c:v>
                </c:pt>
                <c:pt idx="86">
                  <c:v>148.05000000000001</c:v>
                </c:pt>
                <c:pt idx="87">
                  <c:v>136.13</c:v>
                </c:pt>
                <c:pt idx="88">
                  <c:v>163.18</c:v>
                </c:pt>
                <c:pt idx="89">
                  <c:v>169.21</c:v>
                </c:pt>
                <c:pt idx="90">
                  <c:v>165</c:v>
                </c:pt>
                <c:pt idx="91">
                  <c:v>125.23</c:v>
                </c:pt>
                <c:pt idx="92">
                  <c:v>132.9</c:v>
                </c:pt>
                <c:pt idx="93">
                  <c:v>117.52</c:v>
                </c:pt>
                <c:pt idx="94">
                  <c:v>94.76</c:v>
                </c:pt>
                <c:pt idx="95">
                  <c:v>83.47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7E-41FB-A370-3993E1BF0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6FD-4A93-8839-EE84D83AEE7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0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FD-4A93-8839-EE84D83AEE7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5.3440000000000003</c:v>
                </c:pt>
                <c:pt idx="49">
                  <c:v>5.3129999999999997</c:v>
                </c:pt>
                <c:pt idx="50">
                  <c:v>5.3</c:v>
                </c:pt>
                <c:pt idx="51">
                  <c:v>11.861000000000001</c:v>
                </c:pt>
                <c:pt idx="52">
                  <c:v>10.058999999999999</c:v>
                </c:pt>
                <c:pt idx="53">
                  <c:v>5.23</c:v>
                </c:pt>
                <c:pt idx="54">
                  <c:v>6.4470000000000001</c:v>
                </c:pt>
                <c:pt idx="55">
                  <c:v>5.6379999999999999</c:v>
                </c:pt>
                <c:pt idx="56">
                  <c:v>2.5909999999999997</c:v>
                </c:pt>
                <c:pt idx="57">
                  <c:v>2.5619999999999998</c:v>
                </c:pt>
                <c:pt idx="58">
                  <c:v>2.5470000000000002</c:v>
                </c:pt>
                <c:pt idx="59">
                  <c:v>6.056</c:v>
                </c:pt>
                <c:pt idx="60">
                  <c:v>4.8</c:v>
                </c:pt>
                <c:pt idx="61">
                  <c:v>4.9359999999999999</c:v>
                </c:pt>
                <c:pt idx="62">
                  <c:v>7.452</c:v>
                </c:pt>
                <c:pt idx="63">
                  <c:v>7.0359999999999996</c:v>
                </c:pt>
                <c:pt idx="64">
                  <c:v>11.03</c:v>
                </c:pt>
                <c:pt idx="65">
                  <c:v>10.308999999999999</c:v>
                </c:pt>
                <c:pt idx="66">
                  <c:v>10.914</c:v>
                </c:pt>
                <c:pt idx="67">
                  <c:v>12.286</c:v>
                </c:pt>
                <c:pt idx="68">
                  <c:v>7.5410000000000004</c:v>
                </c:pt>
                <c:pt idx="69">
                  <c:v>5.0010000000000003</c:v>
                </c:pt>
                <c:pt idx="70">
                  <c:v>5.2759999999999998</c:v>
                </c:pt>
                <c:pt idx="71">
                  <c:v>9.1929999999999996</c:v>
                </c:pt>
                <c:pt idx="72">
                  <c:v>5.3109999999999999</c:v>
                </c:pt>
                <c:pt idx="73">
                  <c:v>5.26</c:v>
                </c:pt>
                <c:pt idx="74">
                  <c:v>5.298</c:v>
                </c:pt>
                <c:pt idx="75">
                  <c:v>5.2910000000000004</c:v>
                </c:pt>
                <c:pt idx="76">
                  <c:v>5.1909999999999998</c:v>
                </c:pt>
                <c:pt idx="77">
                  <c:v>5.0999999999999997E-2</c:v>
                </c:pt>
                <c:pt idx="78">
                  <c:v>5.0090000000000003</c:v>
                </c:pt>
                <c:pt idx="79">
                  <c:v>5.0490000000000004</c:v>
                </c:pt>
                <c:pt idx="80">
                  <c:v>5.0679999999999996</c:v>
                </c:pt>
                <c:pt idx="88">
                  <c:v>5</c:v>
                </c:pt>
                <c:pt idx="89">
                  <c:v>5</c:v>
                </c:pt>
                <c:pt idx="9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FD-4A93-8839-EE84D83AEE7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8.5259999999999998</c:v>
                </c:pt>
                <c:pt idx="49">
                  <c:v>7.9980000000000002</c:v>
                </c:pt>
                <c:pt idx="50">
                  <c:v>7.9109999999999996</c:v>
                </c:pt>
                <c:pt idx="51">
                  <c:v>16.260999999999999</c:v>
                </c:pt>
                <c:pt idx="52">
                  <c:v>10.8</c:v>
                </c:pt>
                <c:pt idx="53">
                  <c:v>5.9329999999999998</c:v>
                </c:pt>
                <c:pt idx="54">
                  <c:v>11.265000000000001</c:v>
                </c:pt>
                <c:pt idx="55">
                  <c:v>6.5369999999999999</c:v>
                </c:pt>
                <c:pt idx="56">
                  <c:v>6.1959999999999997</c:v>
                </c:pt>
                <c:pt idx="57">
                  <c:v>3.9580000000000002</c:v>
                </c:pt>
                <c:pt idx="58">
                  <c:v>5.0629999999999997</c:v>
                </c:pt>
                <c:pt idx="59">
                  <c:v>2.778</c:v>
                </c:pt>
                <c:pt idx="60">
                  <c:v>6.5630000000000006</c:v>
                </c:pt>
                <c:pt idx="61">
                  <c:v>10.352</c:v>
                </c:pt>
                <c:pt idx="62">
                  <c:v>4.6260000000000003</c:v>
                </c:pt>
                <c:pt idx="63">
                  <c:v>6.2230000000000008</c:v>
                </c:pt>
                <c:pt idx="64">
                  <c:v>8.9649999999999999</c:v>
                </c:pt>
                <c:pt idx="65">
                  <c:v>9.4149999999999991</c:v>
                </c:pt>
                <c:pt idx="66">
                  <c:v>12.542</c:v>
                </c:pt>
                <c:pt idx="67">
                  <c:v>14.186</c:v>
                </c:pt>
                <c:pt idx="68">
                  <c:v>5.4079999999999995</c:v>
                </c:pt>
                <c:pt idx="69">
                  <c:v>4.3949999999999996</c:v>
                </c:pt>
                <c:pt idx="70">
                  <c:v>3.798</c:v>
                </c:pt>
                <c:pt idx="71">
                  <c:v>11.664999999999999</c:v>
                </c:pt>
                <c:pt idx="72">
                  <c:v>4.4510000000000005</c:v>
                </c:pt>
                <c:pt idx="73">
                  <c:v>3.9660000000000002</c:v>
                </c:pt>
                <c:pt idx="74">
                  <c:v>1.4430000000000001</c:v>
                </c:pt>
                <c:pt idx="75">
                  <c:v>4.4989999999999997</c:v>
                </c:pt>
                <c:pt idx="76">
                  <c:v>4.4340000000000002</c:v>
                </c:pt>
                <c:pt idx="78">
                  <c:v>4.5389999999999997</c:v>
                </c:pt>
                <c:pt idx="79">
                  <c:v>4.2679999999999998</c:v>
                </c:pt>
                <c:pt idx="80">
                  <c:v>4.2770000000000001</c:v>
                </c:pt>
                <c:pt idx="81">
                  <c:v>0.45700000000000002</c:v>
                </c:pt>
                <c:pt idx="82">
                  <c:v>0.80800000000000005</c:v>
                </c:pt>
                <c:pt idx="84">
                  <c:v>0.83399999999999996</c:v>
                </c:pt>
                <c:pt idx="85">
                  <c:v>1.024</c:v>
                </c:pt>
                <c:pt idx="86">
                  <c:v>2.1040000000000001</c:v>
                </c:pt>
                <c:pt idx="88">
                  <c:v>9.9740000000000002</c:v>
                </c:pt>
                <c:pt idx="89">
                  <c:v>4.5129999999999999</c:v>
                </c:pt>
                <c:pt idx="90">
                  <c:v>0.63700000000000001</c:v>
                </c:pt>
                <c:pt idx="91">
                  <c:v>5.0039999999999996</c:v>
                </c:pt>
                <c:pt idx="92">
                  <c:v>2.302</c:v>
                </c:pt>
                <c:pt idx="93">
                  <c:v>3.2760000000000002</c:v>
                </c:pt>
                <c:pt idx="94">
                  <c:v>1.32</c:v>
                </c:pt>
                <c:pt idx="95">
                  <c:v>1.294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FD-4A93-8839-EE84D83AEE7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6FD-4A93-8839-EE84D83AEE7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6FD-4A93-8839-EE84D83AEE7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6FD-4A93-8839-EE84D83AEE7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6FD-4A93-8839-EE84D83AEE7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6FD-4A93-8839-EE84D83AEE7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FD-4A93-8839-EE84D83AEE7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81.3</c:v>
                </c:pt>
                <c:pt idx="49">
                  <c:v>90</c:v>
                </c:pt>
                <c:pt idx="50">
                  <c:v>33.6</c:v>
                </c:pt>
                <c:pt idx="51">
                  <c:v>0</c:v>
                </c:pt>
                <c:pt idx="52">
                  <c:v>31.7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179.5</c:v>
                </c:pt>
                <c:pt idx="57">
                  <c:v>13.2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22.7</c:v>
                </c:pt>
                <c:pt idx="70">
                  <c:v>23</c:v>
                </c:pt>
                <c:pt idx="71">
                  <c:v>0</c:v>
                </c:pt>
                <c:pt idx="72">
                  <c:v>8.1999999999999993</c:v>
                </c:pt>
                <c:pt idx="73">
                  <c:v>0</c:v>
                </c:pt>
                <c:pt idx="74">
                  <c:v>7.7</c:v>
                </c:pt>
                <c:pt idx="75">
                  <c:v>4.7</c:v>
                </c:pt>
                <c:pt idx="76">
                  <c:v>6</c:v>
                </c:pt>
                <c:pt idx="77">
                  <c:v>10.6</c:v>
                </c:pt>
                <c:pt idx="78">
                  <c:v>1</c:v>
                </c:pt>
                <c:pt idx="79">
                  <c:v>1.5</c:v>
                </c:pt>
                <c:pt idx="80">
                  <c:v>6.8</c:v>
                </c:pt>
                <c:pt idx="81">
                  <c:v>13.8</c:v>
                </c:pt>
                <c:pt idx="82">
                  <c:v>8.1</c:v>
                </c:pt>
                <c:pt idx="83">
                  <c:v>11.7</c:v>
                </c:pt>
                <c:pt idx="84">
                  <c:v>15.4</c:v>
                </c:pt>
                <c:pt idx="85">
                  <c:v>13.4</c:v>
                </c:pt>
                <c:pt idx="86">
                  <c:v>11.3</c:v>
                </c:pt>
                <c:pt idx="87">
                  <c:v>14.8</c:v>
                </c:pt>
                <c:pt idx="88">
                  <c:v>0.4</c:v>
                </c:pt>
                <c:pt idx="89">
                  <c:v>7.4</c:v>
                </c:pt>
                <c:pt idx="90">
                  <c:v>6.4</c:v>
                </c:pt>
                <c:pt idx="91">
                  <c:v>32.700000000000003</c:v>
                </c:pt>
                <c:pt idx="92">
                  <c:v>3.6</c:v>
                </c:pt>
                <c:pt idx="93">
                  <c:v>8.6</c:v>
                </c:pt>
                <c:pt idx="94">
                  <c:v>30</c:v>
                </c:pt>
                <c:pt idx="95">
                  <c:v>30.4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FD-4A93-8839-EE84D83AEE7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51">
                  <c:v>10.262</c:v>
                </c:pt>
                <c:pt idx="52">
                  <c:v>37.46</c:v>
                </c:pt>
                <c:pt idx="53">
                  <c:v>42.61</c:v>
                </c:pt>
                <c:pt idx="54">
                  <c:v>48.28</c:v>
                </c:pt>
                <c:pt idx="55">
                  <c:v>53.73</c:v>
                </c:pt>
                <c:pt idx="58">
                  <c:v>46.07</c:v>
                </c:pt>
                <c:pt idx="59">
                  <c:v>22.468</c:v>
                </c:pt>
                <c:pt idx="60">
                  <c:v>6.51</c:v>
                </c:pt>
                <c:pt idx="62">
                  <c:v>0.16800000000000001</c:v>
                </c:pt>
                <c:pt idx="63">
                  <c:v>3.7999999999999999E-2</c:v>
                </c:pt>
                <c:pt idx="68">
                  <c:v>0.26100000000000001</c:v>
                </c:pt>
                <c:pt idx="71">
                  <c:v>0.28599999999999998</c:v>
                </c:pt>
                <c:pt idx="82">
                  <c:v>0.26</c:v>
                </c:pt>
                <c:pt idx="83">
                  <c:v>0.09</c:v>
                </c:pt>
                <c:pt idx="86">
                  <c:v>1.2999999999999999E-2</c:v>
                </c:pt>
                <c:pt idx="87">
                  <c:v>2.1999999999999999E-2</c:v>
                </c:pt>
                <c:pt idx="88">
                  <c:v>3.1E-2</c:v>
                </c:pt>
                <c:pt idx="89">
                  <c:v>3.2000000000000001E-2</c:v>
                </c:pt>
                <c:pt idx="91">
                  <c:v>3.5000000000000003E-2</c:v>
                </c:pt>
                <c:pt idx="94">
                  <c:v>25.106000000000002</c:v>
                </c:pt>
                <c:pt idx="95">
                  <c:v>20.585000000000001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FD-4A93-8839-EE84D83AEE7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6FD-4A93-8839-EE84D83AEE7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6FD-4A93-8839-EE84D83AE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80.67</c:v>
                </c:pt>
                <c:pt idx="49">
                  <c:v>80</c:v>
                </c:pt>
                <c:pt idx="50">
                  <c:v>82.5</c:v>
                </c:pt>
                <c:pt idx="51">
                  <c:v>85.98</c:v>
                </c:pt>
                <c:pt idx="52">
                  <c:v>78</c:v>
                </c:pt>
                <c:pt idx="53">
                  <c:v>82</c:v>
                </c:pt>
                <c:pt idx="54">
                  <c:v>90</c:v>
                </c:pt>
                <c:pt idx="55">
                  <c:v>103.6</c:v>
                </c:pt>
                <c:pt idx="56">
                  <c:v>87.87</c:v>
                </c:pt>
                <c:pt idx="57">
                  <c:v>105.32</c:v>
                </c:pt>
                <c:pt idx="58">
                  <c:v>124.62</c:v>
                </c:pt>
                <c:pt idx="59">
                  <c:v>167.73</c:v>
                </c:pt>
                <c:pt idx="60">
                  <c:v>110.96</c:v>
                </c:pt>
                <c:pt idx="61">
                  <c:v>181.47</c:v>
                </c:pt>
                <c:pt idx="62">
                  <c:v>217.64</c:v>
                </c:pt>
                <c:pt idx="63">
                  <c:v>259.36</c:v>
                </c:pt>
                <c:pt idx="64">
                  <c:v>242.34</c:v>
                </c:pt>
                <c:pt idx="65">
                  <c:v>256.41000000000003</c:v>
                </c:pt>
                <c:pt idx="66">
                  <c:v>287.43</c:v>
                </c:pt>
                <c:pt idx="67">
                  <c:v>314.33999999999997</c:v>
                </c:pt>
                <c:pt idx="68">
                  <c:v>278.75</c:v>
                </c:pt>
                <c:pt idx="69">
                  <c:v>305.18</c:v>
                </c:pt>
                <c:pt idx="70">
                  <c:v>327.01</c:v>
                </c:pt>
                <c:pt idx="71">
                  <c:v>316.63</c:v>
                </c:pt>
                <c:pt idx="72">
                  <c:v>322.8</c:v>
                </c:pt>
                <c:pt idx="73">
                  <c:v>293.10000000000002</c:v>
                </c:pt>
                <c:pt idx="74">
                  <c:v>321</c:v>
                </c:pt>
                <c:pt idx="75">
                  <c:v>341.07</c:v>
                </c:pt>
                <c:pt idx="76">
                  <c:v>348.41</c:v>
                </c:pt>
                <c:pt idx="77">
                  <c:v>292.52999999999997</c:v>
                </c:pt>
                <c:pt idx="78">
                  <c:v>293.42</c:v>
                </c:pt>
                <c:pt idx="79">
                  <c:v>261.18</c:v>
                </c:pt>
                <c:pt idx="80">
                  <c:v>297.85000000000002</c:v>
                </c:pt>
                <c:pt idx="81">
                  <c:v>213.82</c:v>
                </c:pt>
                <c:pt idx="82">
                  <c:v>183.17</c:v>
                </c:pt>
                <c:pt idx="83">
                  <c:v>152.66999999999999</c:v>
                </c:pt>
                <c:pt idx="84">
                  <c:v>185.15</c:v>
                </c:pt>
                <c:pt idx="85">
                  <c:v>175.71</c:v>
                </c:pt>
                <c:pt idx="86">
                  <c:v>148.05000000000001</c:v>
                </c:pt>
                <c:pt idx="87">
                  <c:v>136.13</c:v>
                </c:pt>
                <c:pt idx="88">
                  <c:v>163.18</c:v>
                </c:pt>
                <c:pt idx="89">
                  <c:v>169.21</c:v>
                </c:pt>
                <c:pt idx="90">
                  <c:v>165</c:v>
                </c:pt>
                <c:pt idx="91">
                  <c:v>125.23</c:v>
                </c:pt>
                <c:pt idx="92">
                  <c:v>132.9</c:v>
                </c:pt>
                <c:pt idx="93">
                  <c:v>117.52</c:v>
                </c:pt>
                <c:pt idx="94">
                  <c:v>94.76</c:v>
                </c:pt>
                <c:pt idx="95">
                  <c:v>83.47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FD-4A93-8839-EE84D83AE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95.209000000000003</v>
      </c>
      <c r="AY5" s="25">
        <v>103.343</v>
      </c>
      <c r="AZ5" s="25">
        <v>46.823</v>
      </c>
      <c r="BA5" s="25">
        <v>38.396000000000001</v>
      </c>
      <c r="BB5" s="25">
        <v>90.009</v>
      </c>
      <c r="BC5" s="25">
        <v>53.820999999999998</v>
      </c>
      <c r="BD5" s="25">
        <v>66.021000000000001</v>
      </c>
      <c r="BE5" s="25">
        <v>65.872</v>
      </c>
      <c r="BF5" s="25">
        <v>188.29599999999999</v>
      </c>
      <c r="BG5" s="25">
        <v>19.742999999999999</v>
      </c>
      <c r="BH5" s="25">
        <v>53.654000000000003</v>
      </c>
      <c r="BI5" s="25">
        <v>31.302</v>
      </c>
      <c r="BJ5" s="25">
        <v>33.273000000000003</v>
      </c>
      <c r="BK5" s="25">
        <v>15.288</v>
      </c>
      <c r="BL5" s="25">
        <v>12.246</v>
      </c>
      <c r="BM5" s="25">
        <v>13.297000000000001</v>
      </c>
      <c r="BN5" s="25">
        <v>19.995000000000001</v>
      </c>
      <c r="BO5" s="25">
        <v>19.724</v>
      </c>
      <c r="BP5" s="25">
        <v>23.456</v>
      </c>
      <c r="BQ5" s="25">
        <v>26.472000000000001</v>
      </c>
      <c r="BR5" s="25">
        <v>13.222</v>
      </c>
      <c r="BS5" s="25">
        <v>32.08</v>
      </c>
      <c r="BT5" s="25">
        <v>32.024999999999999</v>
      </c>
      <c r="BU5" s="25">
        <v>21.143999999999998</v>
      </c>
      <c r="BV5" s="25">
        <v>17.919</v>
      </c>
      <c r="BW5" s="25">
        <v>9.1829999999999998</v>
      </c>
      <c r="BX5" s="25">
        <v>14.484999999999999</v>
      </c>
      <c r="BY5" s="25">
        <v>14.523</v>
      </c>
      <c r="BZ5" s="25">
        <v>15.615</v>
      </c>
      <c r="CA5" s="25">
        <v>10.651999999999999</v>
      </c>
      <c r="CB5" s="25">
        <v>10.537000000000001</v>
      </c>
      <c r="CC5" s="25">
        <v>10.823</v>
      </c>
      <c r="CD5" s="25">
        <v>16.195</v>
      </c>
      <c r="CE5" s="25">
        <v>14.231999999999999</v>
      </c>
      <c r="CF5" s="25">
        <v>9.1880000000000006</v>
      </c>
      <c r="CG5" s="25">
        <v>11.785</v>
      </c>
      <c r="CH5" s="25">
        <v>16.265000000000001</v>
      </c>
      <c r="CI5" s="25">
        <v>14.473000000000001</v>
      </c>
      <c r="CJ5" s="25">
        <v>13.404999999999999</v>
      </c>
      <c r="CK5" s="25">
        <v>14.862</v>
      </c>
      <c r="CL5" s="25">
        <v>15.425000000000001</v>
      </c>
      <c r="CM5" s="25">
        <v>16.949000000000002</v>
      </c>
      <c r="CN5" s="25">
        <v>11.064</v>
      </c>
      <c r="CO5" s="25">
        <v>37.758000000000003</v>
      </c>
      <c r="CP5" s="25">
        <v>5.8780000000000001</v>
      </c>
      <c r="CQ5" s="25">
        <v>11.907</v>
      </c>
      <c r="CR5" s="25">
        <v>56.457000000000001</v>
      </c>
      <c r="CS5" s="25">
        <v>52.292000000000002</v>
      </c>
      <c r="CT5" s="26"/>
      <c r="CU5" s="26"/>
      <c r="CV5" s="26"/>
      <c r="CW5" s="27"/>
      <c r="CX5" s="28">
        <f t="array" ref="CX5">SUMPRODUCT(B5:CW5*0.25)</f>
        <v>384.14575000000013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80.67</v>
      </c>
      <c r="AY8" s="37">
        <v>80</v>
      </c>
      <c r="AZ8" s="37">
        <v>82.5</v>
      </c>
      <c r="BA8" s="37">
        <v>85.98</v>
      </c>
      <c r="BB8" s="37">
        <v>78</v>
      </c>
      <c r="BC8" s="37">
        <v>82</v>
      </c>
      <c r="BD8" s="37">
        <v>90</v>
      </c>
      <c r="BE8" s="37">
        <v>103.6</v>
      </c>
      <c r="BF8" s="37">
        <v>87.87</v>
      </c>
      <c r="BG8" s="37">
        <v>105.32</v>
      </c>
      <c r="BH8" s="37">
        <v>124.62</v>
      </c>
      <c r="BI8" s="37">
        <v>167.73</v>
      </c>
      <c r="BJ8" s="37">
        <v>110.96</v>
      </c>
      <c r="BK8" s="37">
        <v>181.47</v>
      </c>
      <c r="BL8" s="37">
        <v>217.64</v>
      </c>
      <c r="BM8" s="37">
        <v>259.36</v>
      </c>
      <c r="BN8" s="37">
        <v>242.34</v>
      </c>
      <c r="BO8" s="37">
        <v>256.41000000000003</v>
      </c>
      <c r="BP8" s="37">
        <v>287.43</v>
      </c>
      <c r="BQ8" s="37">
        <v>314.33999999999997</v>
      </c>
      <c r="BR8" s="37">
        <v>278.75</v>
      </c>
      <c r="BS8" s="37">
        <v>305.18</v>
      </c>
      <c r="BT8" s="37">
        <v>327.01</v>
      </c>
      <c r="BU8" s="37">
        <v>316.63</v>
      </c>
      <c r="BV8" s="37">
        <v>322.8</v>
      </c>
      <c r="BW8" s="37">
        <v>293.10000000000002</v>
      </c>
      <c r="BX8" s="37">
        <v>321</v>
      </c>
      <c r="BY8" s="37">
        <v>341.07</v>
      </c>
      <c r="BZ8" s="37">
        <v>348.41</v>
      </c>
      <c r="CA8" s="37">
        <v>292.52999999999997</v>
      </c>
      <c r="CB8" s="37">
        <v>293.42</v>
      </c>
      <c r="CC8" s="37">
        <v>261.18</v>
      </c>
      <c r="CD8" s="37">
        <v>297.85000000000002</v>
      </c>
      <c r="CE8" s="37">
        <v>213.82</v>
      </c>
      <c r="CF8" s="37">
        <v>183.17</v>
      </c>
      <c r="CG8" s="37">
        <v>152.66999999999999</v>
      </c>
      <c r="CH8" s="37">
        <v>185.15</v>
      </c>
      <c r="CI8" s="37">
        <v>175.71</v>
      </c>
      <c r="CJ8" s="37">
        <v>148.05000000000001</v>
      </c>
      <c r="CK8" s="37">
        <v>136.13</v>
      </c>
      <c r="CL8" s="37">
        <v>163.18</v>
      </c>
      <c r="CM8" s="37">
        <v>169.21</v>
      </c>
      <c r="CN8" s="37">
        <v>165</v>
      </c>
      <c r="CO8" s="37">
        <v>125.23</v>
      </c>
      <c r="CP8" s="37">
        <v>132.9</v>
      </c>
      <c r="CQ8" s="37">
        <v>117.52</v>
      </c>
      <c r="CR8" s="37">
        <v>94.76</v>
      </c>
      <c r="CS8" s="37">
        <v>83.47</v>
      </c>
      <c r="CT8" s="38"/>
      <c r="CU8" s="38"/>
      <c r="CV8" s="38"/>
      <c r="CW8" s="39"/>
      <c r="CX8" s="40">
        <f>IF(SUM(B8:CW8)&lt;&gt;0,AVERAGEIF(B8:CW8,"&lt;&gt;"""),"")</f>
        <v>193.39874999999998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82.287499999999994</v>
      </c>
      <c r="AY9" s="43">
        <v>82.287499999999994</v>
      </c>
      <c r="AZ9" s="43">
        <v>82.287499999999994</v>
      </c>
      <c r="BA9" s="43">
        <v>82.287499999999994</v>
      </c>
      <c r="BB9" s="43">
        <v>88.4</v>
      </c>
      <c r="BC9" s="43">
        <v>88.4</v>
      </c>
      <c r="BD9" s="43">
        <v>88.4</v>
      </c>
      <c r="BE9" s="43">
        <v>88.4</v>
      </c>
      <c r="BF9" s="43">
        <v>121.38500000000001</v>
      </c>
      <c r="BG9" s="43">
        <v>121.38500000000001</v>
      </c>
      <c r="BH9" s="43">
        <v>121.38500000000001</v>
      </c>
      <c r="BI9" s="43">
        <v>121.38500000000001</v>
      </c>
      <c r="BJ9" s="43">
        <v>192.35749999999999</v>
      </c>
      <c r="BK9" s="43">
        <v>192.35749999999999</v>
      </c>
      <c r="BL9" s="43">
        <v>192.35749999999999</v>
      </c>
      <c r="BM9" s="43">
        <v>192.35749999999999</v>
      </c>
      <c r="BN9" s="43">
        <v>275.13</v>
      </c>
      <c r="BO9" s="43">
        <v>275.13</v>
      </c>
      <c r="BP9" s="43">
        <v>275.13</v>
      </c>
      <c r="BQ9" s="43">
        <v>275.13</v>
      </c>
      <c r="BR9" s="43">
        <v>306.89249999999998</v>
      </c>
      <c r="BS9" s="43">
        <v>306.89249999999998</v>
      </c>
      <c r="BT9" s="43">
        <v>306.89249999999998</v>
      </c>
      <c r="BU9" s="43">
        <v>306.89249999999998</v>
      </c>
      <c r="BV9" s="43">
        <v>319.49250000000001</v>
      </c>
      <c r="BW9" s="43">
        <v>319.49250000000001</v>
      </c>
      <c r="BX9" s="43">
        <v>319.49250000000001</v>
      </c>
      <c r="BY9" s="43">
        <v>319.49250000000001</v>
      </c>
      <c r="BZ9" s="43">
        <v>298.88499999999999</v>
      </c>
      <c r="CA9" s="43">
        <v>298.88499999999999</v>
      </c>
      <c r="CB9" s="43">
        <v>298.88499999999999</v>
      </c>
      <c r="CC9" s="43">
        <v>298.88499999999999</v>
      </c>
      <c r="CD9" s="43">
        <v>211.8775</v>
      </c>
      <c r="CE9" s="43">
        <v>211.8775</v>
      </c>
      <c r="CF9" s="43">
        <v>211.8775</v>
      </c>
      <c r="CG9" s="43">
        <v>211.8775</v>
      </c>
      <c r="CH9" s="43">
        <v>161.26</v>
      </c>
      <c r="CI9" s="43">
        <v>161.26</v>
      </c>
      <c r="CJ9" s="43">
        <v>161.26</v>
      </c>
      <c r="CK9" s="43">
        <v>161.26</v>
      </c>
      <c r="CL9" s="43">
        <v>155.655</v>
      </c>
      <c r="CM9" s="43">
        <v>155.655</v>
      </c>
      <c r="CN9" s="43">
        <v>155.655</v>
      </c>
      <c r="CO9" s="43">
        <v>155.655</v>
      </c>
      <c r="CP9" s="43">
        <v>107.16249999999999</v>
      </c>
      <c r="CQ9" s="43">
        <v>107.16249999999999</v>
      </c>
      <c r="CR9" s="43">
        <v>107.16249999999999</v>
      </c>
      <c r="CS9" s="43">
        <v>107.16249999999999</v>
      </c>
      <c r="CT9" s="44"/>
      <c r="CU9" s="44"/>
      <c r="CV9" s="44"/>
      <c r="CW9" s="45"/>
      <c r="CX9" s="46">
        <f>IF(SUM(B9:CW9)&lt;&gt;0,AVERAGEIF(B9:CW9,"&lt;&gt;"""),"")</f>
        <v>193.39875000000009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60</v>
      </c>
      <c r="AY13" s="65">
        <v>60</v>
      </c>
      <c r="AZ13" s="65">
        <v>7</v>
      </c>
      <c r="BA13" s="65"/>
      <c r="BB13" s="65">
        <v>60</v>
      </c>
      <c r="BC13" s="65">
        <v>24.818999999999999</v>
      </c>
      <c r="BD13" s="65"/>
      <c r="BE13" s="65"/>
      <c r="BF13" s="65">
        <v>164.46600000000001</v>
      </c>
      <c r="BG13" s="65"/>
      <c r="BH13" s="65"/>
      <c r="BI13" s="65"/>
      <c r="BJ13" s="65">
        <v>23.180999999999997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4</v>
      </c>
      <c r="CH13" s="65"/>
      <c r="CI13" s="65"/>
      <c r="CJ13" s="65"/>
      <c r="CK13" s="65"/>
      <c r="CL13" s="65"/>
      <c r="CM13" s="65"/>
      <c r="CN13" s="65"/>
      <c r="CO13" s="65">
        <v>34.701000000000001</v>
      </c>
      <c r="CP13" s="65"/>
      <c r="CQ13" s="65"/>
      <c r="CR13" s="65">
        <v>53.376999999999995</v>
      </c>
      <c r="CS13" s="65">
        <v>50.436999999999998</v>
      </c>
      <c r="CT13" s="66"/>
      <c r="CU13" s="66"/>
      <c r="CV13" s="66"/>
      <c r="CW13" s="67"/>
      <c r="CX13" s="68">
        <f t="array" ref="CX13">SUMPRODUCT(B13:CW13*0.25)</f>
        <v>135.49525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>
        <v>6.7</v>
      </c>
      <c r="BK14" s="65">
        <v>9.3829999999999991</v>
      </c>
      <c r="BL14" s="65"/>
      <c r="BM14" s="65"/>
      <c r="BN14" s="65"/>
      <c r="BO14" s="65"/>
      <c r="BP14" s="65"/>
      <c r="BQ14" s="65"/>
      <c r="BR14" s="65"/>
      <c r="BS14" s="65">
        <v>7.1239999999999997</v>
      </c>
      <c r="BT14" s="65">
        <v>10</v>
      </c>
      <c r="BU14" s="65">
        <v>10</v>
      </c>
      <c r="BV14" s="65"/>
      <c r="BW14" s="65"/>
      <c r="BX14" s="65"/>
      <c r="BY14" s="65"/>
      <c r="BZ14" s="65"/>
      <c r="CA14" s="65">
        <v>4.1000000000000002E-2</v>
      </c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10.811999999999998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33.987000000000002</v>
      </c>
      <c r="AY15" s="71">
        <v>42.11</v>
      </c>
      <c r="AZ15" s="71">
        <v>38.744</v>
      </c>
      <c r="BA15" s="71">
        <v>31.596</v>
      </c>
      <c r="BB15" s="71">
        <v>29.09</v>
      </c>
      <c r="BC15" s="71">
        <v>24.116</v>
      </c>
      <c r="BD15" s="71">
        <v>39.531999999999996</v>
      </c>
      <c r="BE15" s="71">
        <v>47.606999999999999</v>
      </c>
      <c r="BF15" s="71">
        <v>23.061</v>
      </c>
      <c r="BG15" s="71">
        <v>18.974</v>
      </c>
      <c r="BH15" s="71">
        <v>38.484999999999999</v>
      </c>
      <c r="BI15" s="71">
        <v>31.302</v>
      </c>
      <c r="BJ15" s="71">
        <v>2.3580000000000001</v>
      </c>
      <c r="BK15" s="71">
        <v>5.9050000000000002</v>
      </c>
      <c r="BL15" s="71">
        <v>12.246</v>
      </c>
      <c r="BM15" s="71">
        <v>13.297000000000001</v>
      </c>
      <c r="BN15" s="71">
        <v>19.995000000000001</v>
      </c>
      <c r="BO15" s="71">
        <v>19.724</v>
      </c>
      <c r="BP15" s="71">
        <v>23.456</v>
      </c>
      <c r="BQ15" s="71">
        <v>22.472000000000001</v>
      </c>
      <c r="BR15" s="71">
        <v>11.422000000000001</v>
      </c>
      <c r="BS15" s="71">
        <v>24.956</v>
      </c>
      <c r="BT15" s="71">
        <v>22.024999999999999</v>
      </c>
      <c r="BU15" s="71">
        <v>11.144</v>
      </c>
      <c r="BV15" s="71">
        <v>17.919</v>
      </c>
      <c r="BW15" s="71">
        <v>5.4009999999999998</v>
      </c>
      <c r="BX15" s="71">
        <v>14.484999999999999</v>
      </c>
      <c r="BY15" s="71">
        <v>14.523</v>
      </c>
      <c r="BZ15" s="71">
        <v>15.615</v>
      </c>
      <c r="CA15" s="71">
        <v>7.96</v>
      </c>
      <c r="CB15" s="71">
        <v>9.8529999999999998</v>
      </c>
      <c r="CC15" s="71">
        <v>10.823</v>
      </c>
      <c r="CD15" s="71">
        <v>8.8219999999999992</v>
      </c>
      <c r="CE15" s="71">
        <v>7.5430000000000001</v>
      </c>
      <c r="CF15" s="71">
        <v>2.7109999999999999</v>
      </c>
      <c r="CG15" s="71">
        <v>2.8039999999999998</v>
      </c>
      <c r="CH15" s="71">
        <v>16.199000000000002</v>
      </c>
      <c r="CI15" s="71">
        <v>14.473000000000001</v>
      </c>
      <c r="CJ15" s="71">
        <v>13.404999999999999</v>
      </c>
      <c r="CK15" s="71">
        <v>13.054</v>
      </c>
      <c r="CL15" s="71">
        <v>15.425000000000001</v>
      </c>
      <c r="CM15" s="71">
        <v>16.949000000000002</v>
      </c>
      <c r="CN15" s="71">
        <v>11.064</v>
      </c>
      <c r="CO15" s="71">
        <v>3.0569999999999999</v>
      </c>
      <c r="CP15" s="71">
        <v>5.8780000000000001</v>
      </c>
      <c r="CQ15" s="71">
        <v>11.907</v>
      </c>
      <c r="CR15" s="71">
        <v>1.8</v>
      </c>
      <c r="CS15" s="71">
        <v>0.89500000000000002</v>
      </c>
      <c r="CT15" s="72"/>
      <c r="CU15" s="72"/>
      <c r="CV15" s="72"/>
      <c r="CW15" s="73"/>
      <c r="CX15" s="74">
        <f t="array" ref="CX15">SUMPRODUCT(B15:CW15*0.25)</f>
        <v>207.54224999999994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93.986999999999995</v>
      </c>
      <c r="AY17" s="77">
        <f t="shared" si="0"/>
        <v>102.11</v>
      </c>
      <c r="AZ17" s="77">
        <f t="shared" si="0"/>
        <v>45.744</v>
      </c>
      <c r="BA17" s="77">
        <f t="shared" si="0"/>
        <v>31.596</v>
      </c>
      <c r="BB17" s="77">
        <f t="shared" si="0"/>
        <v>89.09</v>
      </c>
      <c r="BC17" s="77">
        <f t="shared" si="0"/>
        <v>48.935000000000002</v>
      </c>
      <c r="BD17" s="77">
        <f t="shared" si="0"/>
        <v>39.531999999999996</v>
      </c>
      <c r="BE17" s="77">
        <f t="shared" si="0"/>
        <v>47.606999999999999</v>
      </c>
      <c r="BF17" s="77">
        <f t="shared" si="0"/>
        <v>187.52700000000002</v>
      </c>
      <c r="BG17" s="77">
        <f t="shared" si="0"/>
        <v>18.974</v>
      </c>
      <c r="BH17" s="77">
        <f t="shared" si="0"/>
        <v>38.484999999999999</v>
      </c>
      <c r="BI17" s="77">
        <f t="shared" si="0"/>
        <v>31.302</v>
      </c>
      <c r="BJ17" s="77">
        <f t="shared" si="0"/>
        <v>32.238999999999997</v>
      </c>
      <c r="BK17" s="77">
        <f t="shared" si="0"/>
        <v>15.288</v>
      </c>
      <c r="BL17" s="77">
        <f t="shared" si="0"/>
        <v>12.246</v>
      </c>
      <c r="BM17" s="77">
        <f t="shared" si="0"/>
        <v>13.297000000000001</v>
      </c>
      <c r="BN17" s="77">
        <f t="shared" si="0"/>
        <v>19.995000000000001</v>
      </c>
      <c r="BO17" s="77">
        <f t="shared" ref="BO17:CW17" si="1">SUM(BO11:BO16)</f>
        <v>19.724</v>
      </c>
      <c r="BP17" s="77">
        <f t="shared" si="1"/>
        <v>23.456</v>
      </c>
      <c r="BQ17" s="77">
        <f t="shared" si="1"/>
        <v>22.472000000000001</v>
      </c>
      <c r="BR17" s="77">
        <f t="shared" si="1"/>
        <v>11.422000000000001</v>
      </c>
      <c r="BS17" s="77">
        <f t="shared" si="1"/>
        <v>32.08</v>
      </c>
      <c r="BT17" s="77">
        <f t="shared" si="1"/>
        <v>32.024999999999999</v>
      </c>
      <c r="BU17" s="77">
        <f t="shared" si="1"/>
        <v>21.143999999999998</v>
      </c>
      <c r="BV17" s="77">
        <f t="shared" si="1"/>
        <v>17.919</v>
      </c>
      <c r="BW17" s="77">
        <f t="shared" si="1"/>
        <v>5.4009999999999998</v>
      </c>
      <c r="BX17" s="77">
        <f t="shared" si="1"/>
        <v>14.484999999999999</v>
      </c>
      <c r="BY17" s="77">
        <f t="shared" si="1"/>
        <v>14.523</v>
      </c>
      <c r="BZ17" s="77">
        <f t="shared" si="1"/>
        <v>15.615</v>
      </c>
      <c r="CA17" s="77">
        <f t="shared" si="1"/>
        <v>8.0009999999999994</v>
      </c>
      <c r="CB17" s="77">
        <f t="shared" si="1"/>
        <v>9.8529999999999998</v>
      </c>
      <c r="CC17" s="77">
        <f t="shared" si="1"/>
        <v>10.823</v>
      </c>
      <c r="CD17" s="77">
        <f t="shared" si="1"/>
        <v>8.8219999999999992</v>
      </c>
      <c r="CE17" s="77">
        <f t="shared" si="1"/>
        <v>7.5430000000000001</v>
      </c>
      <c r="CF17" s="77">
        <f t="shared" si="1"/>
        <v>2.7109999999999999</v>
      </c>
      <c r="CG17" s="77">
        <f t="shared" si="1"/>
        <v>6.8040000000000003</v>
      </c>
      <c r="CH17" s="77">
        <f t="shared" si="1"/>
        <v>16.199000000000002</v>
      </c>
      <c r="CI17" s="77">
        <f t="shared" si="1"/>
        <v>14.473000000000001</v>
      </c>
      <c r="CJ17" s="77">
        <f t="shared" si="1"/>
        <v>13.404999999999999</v>
      </c>
      <c r="CK17" s="77">
        <f t="shared" si="1"/>
        <v>13.054</v>
      </c>
      <c r="CL17" s="77">
        <f t="shared" si="1"/>
        <v>15.425000000000001</v>
      </c>
      <c r="CM17" s="77">
        <f t="shared" si="1"/>
        <v>16.949000000000002</v>
      </c>
      <c r="CN17" s="77">
        <f t="shared" si="1"/>
        <v>11.064</v>
      </c>
      <c r="CO17" s="77">
        <f t="shared" si="1"/>
        <v>37.758000000000003</v>
      </c>
      <c r="CP17" s="77">
        <f t="shared" si="1"/>
        <v>5.8780000000000001</v>
      </c>
      <c r="CQ17" s="77">
        <f t="shared" si="1"/>
        <v>11.907</v>
      </c>
      <c r="CR17" s="77">
        <f t="shared" si="1"/>
        <v>55.176999999999992</v>
      </c>
      <c r="CS17" s="77">
        <f t="shared" si="1"/>
        <v>51.332000000000001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353.84949999999992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0.02</v>
      </c>
      <c r="AY21" s="94">
        <v>3.1E-2</v>
      </c>
      <c r="AZ21" s="94">
        <v>2.5999999999999999E-2</v>
      </c>
      <c r="BA21" s="94"/>
      <c r="BB21" s="94"/>
      <c r="BC21" s="94">
        <v>1.9E-2</v>
      </c>
      <c r="BD21" s="94">
        <v>2.3E-2</v>
      </c>
      <c r="BE21" s="94"/>
      <c r="BF21" s="94"/>
      <c r="BG21" s="94"/>
      <c r="BH21" s="94"/>
      <c r="BI21" s="94"/>
      <c r="BJ21" s="94">
        <v>0.40799999999999997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2.3290000000000002</v>
      </c>
      <c r="CE21" s="94">
        <v>2.298</v>
      </c>
      <c r="CF21" s="94">
        <v>2.246</v>
      </c>
      <c r="CG21" s="94">
        <v>2.1720000000000002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2.3930000000000002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1.202</v>
      </c>
      <c r="AY22" s="99">
        <v>1.202</v>
      </c>
      <c r="AZ22" s="99">
        <v>1.0529999999999999</v>
      </c>
      <c r="BA22" s="99"/>
      <c r="BB22" s="99">
        <v>0.91900000000000004</v>
      </c>
      <c r="BC22" s="99">
        <v>0.76700000000000002</v>
      </c>
      <c r="BD22" s="99">
        <v>0.76600000000000001</v>
      </c>
      <c r="BE22" s="99">
        <v>0.76500000000000001</v>
      </c>
      <c r="BF22" s="99">
        <v>0.76900000000000002</v>
      </c>
      <c r="BG22" s="99">
        <v>0.76900000000000002</v>
      </c>
      <c r="BH22" s="99">
        <v>0.76900000000000002</v>
      </c>
      <c r="BI22" s="99"/>
      <c r="BJ22" s="99">
        <v>0.626</v>
      </c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>
        <v>0.28199999999999997</v>
      </c>
      <c r="BX22" s="99"/>
      <c r="BY22" s="99"/>
      <c r="BZ22" s="99"/>
      <c r="CA22" s="99">
        <v>2.6509999999999998</v>
      </c>
      <c r="CB22" s="99">
        <v>0.68400000000000005</v>
      </c>
      <c r="CC22" s="99"/>
      <c r="CD22" s="99">
        <v>5.0439999999999996</v>
      </c>
      <c r="CE22" s="99">
        <v>4.391</v>
      </c>
      <c r="CF22" s="99">
        <v>4.2309999999999999</v>
      </c>
      <c r="CG22" s="99">
        <v>2.8090000000000002</v>
      </c>
      <c r="CH22" s="99">
        <v>6.6000000000000003E-2</v>
      </c>
      <c r="CI22" s="99"/>
      <c r="CJ22" s="99"/>
      <c r="CK22" s="99">
        <v>1.8080000000000001</v>
      </c>
      <c r="CL22" s="99"/>
      <c r="CM22" s="99"/>
      <c r="CN22" s="99"/>
      <c r="CO22" s="99"/>
      <c r="CP22" s="99"/>
      <c r="CQ22" s="99"/>
      <c r="CR22" s="99">
        <v>1.28</v>
      </c>
      <c r="CS22" s="99">
        <v>0.96</v>
      </c>
      <c r="CT22" s="100"/>
      <c r="CU22" s="100"/>
      <c r="CV22" s="100"/>
      <c r="CW22" s="96"/>
      <c r="CX22" s="97">
        <f t="array" ref="CX22">SUMPRODUCT(B22:CW22*0.25)</f>
        <v>8.4532500000000006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1.222</v>
      </c>
      <c r="AY27" s="107">
        <f t="shared" si="3"/>
        <v>1.2329999999999999</v>
      </c>
      <c r="AZ27" s="107">
        <f t="shared" si="3"/>
        <v>1.079</v>
      </c>
      <c r="BA27" s="107">
        <f t="shared" si="3"/>
        <v>0</v>
      </c>
      <c r="BB27" s="107">
        <f t="shared" si="3"/>
        <v>0.91900000000000004</v>
      </c>
      <c r="BC27" s="107">
        <f t="shared" si="3"/>
        <v>0.78600000000000003</v>
      </c>
      <c r="BD27" s="107">
        <f t="shared" si="3"/>
        <v>0.78900000000000003</v>
      </c>
      <c r="BE27" s="107">
        <f t="shared" si="3"/>
        <v>0.76500000000000001</v>
      </c>
      <c r="BF27" s="107">
        <f t="shared" si="3"/>
        <v>0.76900000000000002</v>
      </c>
      <c r="BG27" s="107">
        <f t="shared" si="3"/>
        <v>0.76900000000000002</v>
      </c>
      <c r="BH27" s="107">
        <f t="shared" si="3"/>
        <v>0.76900000000000002</v>
      </c>
      <c r="BI27" s="107">
        <f t="shared" si="3"/>
        <v>0</v>
      </c>
      <c r="BJ27" s="107">
        <f t="shared" si="3"/>
        <v>1.034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0.28199999999999997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2.6509999999999998</v>
      </c>
      <c r="CB27" s="107">
        <f t="shared" si="3"/>
        <v>0.68400000000000005</v>
      </c>
      <c r="CC27" s="107">
        <f t="shared" si="3"/>
        <v>0</v>
      </c>
      <c r="CD27" s="107">
        <f t="shared" ref="CD27:CW27" si="4">SUM(CD20:CD26)</f>
        <v>7.3729999999999993</v>
      </c>
      <c r="CE27" s="107">
        <f t="shared" si="4"/>
        <v>6.6890000000000001</v>
      </c>
      <c r="CF27" s="107">
        <f t="shared" si="4"/>
        <v>6.4770000000000003</v>
      </c>
      <c r="CG27" s="107">
        <f t="shared" si="4"/>
        <v>4.9809999999999999</v>
      </c>
      <c r="CH27" s="107">
        <f t="shared" si="4"/>
        <v>6.6000000000000003E-2</v>
      </c>
      <c r="CI27" s="107">
        <f t="shared" si="4"/>
        <v>0</v>
      </c>
      <c r="CJ27" s="107">
        <f t="shared" si="4"/>
        <v>0</v>
      </c>
      <c r="CK27" s="107">
        <f t="shared" si="4"/>
        <v>1.8080000000000001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1.28</v>
      </c>
      <c r="CS27" s="107">
        <f t="shared" si="4"/>
        <v>0.96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10.846250000000001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95.209000000000003</v>
      </c>
      <c r="AY31" s="94">
        <v>103.343</v>
      </c>
      <c r="AZ31" s="94">
        <v>46.823</v>
      </c>
      <c r="BA31" s="94">
        <v>31.596</v>
      </c>
      <c r="BB31" s="94">
        <v>90.009</v>
      </c>
      <c r="BC31" s="94">
        <v>49.720999999999997</v>
      </c>
      <c r="BD31" s="94">
        <v>40.320999999999998</v>
      </c>
      <c r="BE31" s="94">
        <v>48.372</v>
      </c>
      <c r="BF31" s="94">
        <v>188.29599999999999</v>
      </c>
      <c r="BG31" s="94">
        <v>19.742999999999999</v>
      </c>
      <c r="BH31" s="94">
        <v>39.253999999999998</v>
      </c>
      <c r="BI31" s="94">
        <v>31.302</v>
      </c>
      <c r="BJ31" s="94">
        <v>33.273000000000003</v>
      </c>
      <c r="BK31" s="94">
        <v>15.288</v>
      </c>
      <c r="BL31" s="94">
        <v>12.246</v>
      </c>
      <c r="BM31" s="94">
        <v>13.297000000000001</v>
      </c>
      <c r="BN31" s="94">
        <v>19.995000000000001</v>
      </c>
      <c r="BO31" s="94">
        <v>19.724</v>
      </c>
      <c r="BP31" s="94">
        <v>23.456</v>
      </c>
      <c r="BQ31" s="94">
        <v>22.472000000000001</v>
      </c>
      <c r="BR31" s="94">
        <v>11.422000000000001</v>
      </c>
      <c r="BS31" s="94">
        <v>32.08</v>
      </c>
      <c r="BT31" s="94">
        <v>32.024999999999999</v>
      </c>
      <c r="BU31" s="94">
        <v>21.143999999999998</v>
      </c>
      <c r="BV31" s="94">
        <v>17.919</v>
      </c>
      <c r="BW31" s="94">
        <v>5.6829999999999998</v>
      </c>
      <c r="BX31" s="94">
        <v>14.484999999999999</v>
      </c>
      <c r="BY31" s="94">
        <v>14.523</v>
      </c>
      <c r="BZ31" s="94">
        <v>15.615</v>
      </c>
      <c r="CA31" s="94">
        <v>10.651999999999999</v>
      </c>
      <c r="CB31" s="94">
        <v>10.537000000000001</v>
      </c>
      <c r="CC31" s="94">
        <v>10.823</v>
      </c>
      <c r="CD31" s="94">
        <v>16.195</v>
      </c>
      <c r="CE31" s="94">
        <v>14.231999999999999</v>
      </c>
      <c r="CF31" s="94">
        <v>9.1880000000000006</v>
      </c>
      <c r="CG31" s="94">
        <v>11.785</v>
      </c>
      <c r="CH31" s="94">
        <v>16.265000000000001</v>
      </c>
      <c r="CI31" s="94">
        <v>14.473000000000001</v>
      </c>
      <c r="CJ31" s="94">
        <v>13.404999999999999</v>
      </c>
      <c r="CK31" s="94">
        <v>14.862</v>
      </c>
      <c r="CL31" s="94">
        <v>15.425000000000001</v>
      </c>
      <c r="CM31" s="94">
        <v>16.949000000000002</v>
      </c>
      <c r="CN31" s="94">
        <v>11.064</v>
      </c>
      <c r="CO31" s="94">
        <v>37.758000000000003</v>
      </c>
      <c r="CP31" s="94">
        <v>5.8780000000000001</v>
      </c>
      <c r="CQ31" s="94">
        <v>11.907</v>
      </c>
      <c r="CR31" s="94">
        <v>56.457000000000001</v>
      </c>
      <c r="CS31" s="94">
        <v>52.292000000000002</v>
      </c>
      <c r="CT31" s="95"/>
      <c r="CU31" s="95"/>
      <c r="CV31" s="95"/>
      <c r="CW31" s="96"/>
      <c r="CX31" s="97">
        <f t="array" ref="CX31">SUMPRODUCT(B31:CW31*0.25)</f>
        <v>364.69575000000015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95.209000000000003</v>
      </c>
      <c r="AY33" s="77">
        <f t="shared" si="5"/>
        <v>103.343</v>
      </c>
      <c r="AZ33" s="77">
        <f t="shared" si="5"/>
        <v>46.823</v>
      </c>
      <c r="BA33" s="77">
        <f t="shared" si="5"/>
        <v>31.596</v>
      </c>
      <c r="BB33" s="77">
        <f t="shared" si="5"/>
        <v>90.009</v>
      </c>
      <c r="BC33" s="77">
        <f t="shared" si="5"/>
        <v>49.720999999999997</v>
      </c>
      <c r="BD33" s="77">
        <f t="shared" si="5"/>
        <v>40.320999999999998</v>
      </c>
      <c r="BE33" s="77">
        <f t="shared" si="5"/>
        <v>48.372</v>
      </c>
      <c r="BF33" s="77">
        <f t="shared" si="5"/>
        <v>188.29599999999999</v>
      </c>
      <c r="BG33" s="77">
        <f t="shared" si="5"/>
        <v>19.742999999999999</v>
      </c>
      <c r="BH33" s="77">
        <f t="shared" si="5"/>
        <v>39.253999999999998</v>
      </c>
      <c r="BI33" s="77">
        <f t="shared" si="5"/>
        <v>31.302</v>
      </c>
      <c r="BJ33" s="77">
        <f t="shared" si="5"/>
        <v>33.273000000000003</v>
      </c>
      <c r="BK33" s="77">
        <f t="shared" si="5"/>
        <v>15.288</v>
      </c>
      <c r="BL33" s="77">
        <f t="shared" si="5"/>
        <v>12.246</v>
      </c>
      <c r="BM33" s="77">
        <f t="shared" si="5"/>
        <v>13.297000000000001</v>
      </c>
      <c r="BN33" s="77">
        <f t="shared" si="5"/>
        <v>19.995000000000001</v>
      </c>
      <c r="BO33" s="77">
        <f t="shared" ref="BO33:CW33" si="6">SUM(BO30:BO32)</f>
        <v>19.724</v>
      </c>
      <c r="BP33" s="77">
        <f t="shared" si="6"/>
        <v>23.456</v>
      </c>
      <c r="BQ33" s="77">
        <f t="shared" si="6"/>
        <v>22.472000000000001</v>
      </c>
      <c r="BR33" s="77">
        <f t="shared" si="6"/>
        <v>11.422000000000001</v>
      </c>
      <c r="BS33" s="77">
        <f t="shared" si="6"/>
        <v>32.08</v>
      </c>
      <c r="BT33" s="77">
        <f t="shared" si="6"/>
        <v>32.024999999999999</v>
      </c>
      <c r="BU33" s="77">
        <f t="shared" si="6"/>
        <v>21.143999999999998</v>
      </c>
      <c r="BV33" s="77">
        <f t="shared" si="6"/>
        <v>17.919</v>
      </c>
      <c r="BW33" s="77">
        <f t="shared" si="6"/>
        <v>5.6829999999999998</v>
      </c>
      <c r="BX33" s="77">
        <f t="shared" si="6"/>
        <v>14.484999999999999</v>
      </c>
      <c r="BY33" s="77">
        <f t="shared" si="6"/>
        <v>14.523</v>
      </c>
      <c r="BZ33" s="77">
        <f t="shared" si="6"/>
        <v>15.615</v>
      </c>
      <c r="CA33" s="77">
        <f t="shared" si="6"/>
        <v>10.651999999999999</v>
      </c>
      <c r="CB33" s="77">
        <f t="shared" si="6"/>
        <v>10.537000000000001</v>
      </c>
      <c r="CC33" s="77">
        <f t="shared" si="6"/>
        <v>10.823</v>
      </c>
      <c r="CD33" s="77">
        <f t="shared" si="6"/>
        <v>16.195</v>
      </c>
      <c r="CE33" s="77">
        <f t="shared" si="6"/>
        <v>14.231999999999999</v>
      </c>
      <c r="CF33" s="77">
        <f t="shared" si="6"/>
        <v>9.1880000000000006</v>
      </c>
      <c r="CG33" s="77">
        <f t="shared" si="6"/>
        <v>11.785</v>
      </c>
      <c r="CH33" s="77">
        <f t="shared" si="6"/>
        <v>16.265000000000001</v>
      </c>
      <c r="CI33" s="77">
        <f t="shared" si="6"/>
        <v>14.473000000000001</v>
      </c>
      <c r="CJ33" s="77">
        <f t="shared" si="6"/>
        <v>13.404999999999999</v>
      </c>
      <c r="CK33" s="77">
        <f t="shared" si="6"/>
        <v>14.862</v>
      </c>
      <c r="CL33" s="77">
        <f t="shared" si="6"/>
        <v>15.425000000000001</v>
      </c>
      <c r="CM33" s="77">
        <f t="shared" si="6"/>
        <v>16.949000000000002</v>
      </c>
      <c r="CN33" s="77">
        <f t="shared" si="6"/>
        <v>11.064</v>
      </c>
      <c r="CO33" s="77">
        <f t="shared" si="6"/>
        <v>37.758000000000003</v>
      </c>
      <c r="CP33" s="77">
        <f t="shared" si="6"/>
        <v>5.8780000000000001</v>
      </c>
      <c r="CQ33" s="77">
        <f t="shared" si="6"/>
        <v>11.907</v>
      </c>
      <c r="CR33" s="77">
        <f t="shared" si="6"/>
        <v>56.457000000000001</v>
      </c>
      <c r="CS33" s="77">
        <f t="shared" si="6"/>
        <v>52.292000000000002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364.69575000000015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6.8</v>
      </c>
      <c r="BB38" s="120"/>
      <c r="BC38" s="120">
        <v>4.0999999999999996</v>
      </c>
      <c r="BD38" s="120">
        <v>25.7</v>
      </c>
      <c r="BE38" s="120">
        <v>17.5</v>
      </c>
      <c r="BF38" s="120"/>
      <c r="BG38" s="120"/>
      <c r="BH38" s="120">
        <v>14.4</v>
      </c>
      <c r="BI38" s="120"/>
      <c r="BJ38" s="120"/>
      <c r="BK38" s="120"/>
      <c r="BL38" s="120"/>
      <c r="BM38" s="120"/>
      <c r="BN38" s="120"/>
      <c r="BO38" s="120"/>
      <c r="BP38" s="120"/>
      <c r="BQ38" s="120">
        <v>4</v>
      </c>
      <c r="BR38" s="120">
        <v>1.8</v>
      </c>
      <c r="BS38" s="120"/>
      <c r="BT38" s="120"/>
      <c r="BU38" s="120"/>
      <c r="BV38" s="120"/>
      <c r="BW38" s="120">
        <v>3.5</v>
      </c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19.45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6.8</v>
      </c>
      <c r="BB41" s="107">
        <f t="shared" si="7"/>
        <v>0</v>
      </c>
      <c r="BC41" s="107">
        <f t="shared" si="7"/>
        <v>4.0999999999999996</v>
      </c>
      <c r="BD41" s="107">
        <f t="shared" si="7"/>
        <v>25.7</v>
      </c>
      <c r="BE41" s="107">
        <f t="shared" si="7"/>
        <v>17.5</v>
      </c>
      <c r="BF41" s="107">
        <f t="shared" si="7"/>
        <v>0</v>
      </c>
      <c r="BG41" s="107">
        <f t="shared" si="7"/>
        <v>0</v>
      </c>
      <c r="BH41" s="107">
        <f t="shared" si="7"/>
        <v>14.4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4</v>
      </c>
      <c r="BR41" s="107">
        <f t="shared" si="8"/>
        <v>1.8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3.5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19.45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6.8</v>
      </c>
      <c r="BB46" s="120"/>
      <c r="BC46" s="120">
        <v>4.0999999999999996</v>
      </c>
      <c r="BD46" s="120">
        <v>25.7</v>
      </c>
      <c r="BE46" s="120">
        <v>17.5</v>
      </c>
      <c r="BF46" s="120"/>
      <c r="BG46" s="120"/>
      <c r="BH46" s="120">
        <v>14.4</v>
      </c>
      <c r="BI46" s="120"/>
      <c r="BJ46" s="120"/>
      <c r="BK46" s="120"/>
      <c r="BL46" s="120"/>
      <c r="BM46" s="120"/>
      <c r="BN46" s="120"/>
      <c r="BO46" s="120"/>
      <c r="BP46" s="120"/>
      <c r="BQ46" s="120">
        <v>4</v>
      </c>
      <c r="BR46" s="120">
        <v>1.8</v>
      </c>
      <c r="BS46" s="120"/>
      <c r="BT46" s="120"/>
      <c r="BU46" s="120"/>
      <c r="BV46" s="120"/>
      <c r="BW46" s="120">
        <v>3.5</v>
      </c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19.45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6.8</v>
      </c>
      <c r="BB50" s="107">
        <f t="shared" si="9"/>
        <v>0</v>
      </c>
      <c r="BC50" s="107">
        <f t="shared" si="9"/>
        <v>4.0999999999999996</v>
      </c>
      <c r="BD50" s="107">
        <f t="shared" si="9"/>
        <v>25.7</v>
      </c>
      <c r="BE50" s="107">
        <f t="shared" si="9"/>
        <v>17.5</v>
      </c>
      <c r="BF50" s="107">
        <f t="shared" si="9"/>
        <v>0</v>
      </c>
      <c r="BG50" s="107">
        <f t="shared" si="9"/>
        <v>0</v>
      </c>
      <c r="BH50" s="107">
        <f t="shared" si="9"/>
        <v>14.4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4</v>
      </c>
      <c r="BR50" s="107">
        <f t="shared" si="10"/>
        <v>1.8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3.5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19.45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95.208999999999989</v>
      </c>
      <c r="AY53" s="107">
        <f t="shared" si="13"/>
        <v>103.343</v>
      </c>
      <c r="AZ53" s="107">
        <f t="shared" si="13"/>
        <v>46.823</v>
      </c>
      <c r="BA53" s="107">
        <f t="shared" si="13"/>
        <v>38.396000000000001</v>
      </c>
      <c r="BB53" s="107">
        <f t="shared" si="13"/>
        <v>90.009</v>
      </c>
      <c r="BC53" s="107">
        <f t="shared" si="13"/>
        <v>53.821000000000005</v>
      </c>
      <c r="BD53" s="107">
        <f t="shared" si="13"/>
        <v>66.021000000000001</v>
      </c>
      <c r="BE53" s="107">
        <f t="shared" si="13"/>
        <v>65.872</v>
      </c>
      <c r="BF53" s="107">
        <f t="shared" si="13"/>
        <v>188.29600000000002</v>
      </c>
      <c r="BG53" s="107">
        <f t="shared" si="13"/>
        <v>19.742999999999999</v>
      </c>
      <c r="BH53" s="107">
        <f t="shared" si="13"/>
        <v>53.653999999999996</v>
      </c>
      <c r="BI53" s="107">
        <f t="shared" si="13"/>
        <v>31.302</v>
      </c>
      <c r="BJ53" s="107">
        <f t="shared" si="13"/>
        <v>33.272999999999996</v>
      </c>
      <c r="BK53" s="107">
        <f t="shared" si="13"/>
        <v>15.288</v>
      </c>
      <c r="BL53" s="107">
        <f t="shared" si="13"/>
        <v>12.246</v>
      </c>
      <c r="BM53" s="107">
        <f t="shared" si="13"/>
        <v>13.297000000000001</v>
      </c>
      <c r="BN53" s="107">
        <f t="shared" si="13"/>
        <v>19.995000000000001</v>
      </c>
      <c r="BO53" s="107">
        <f t="shared" ref="BO53:CX53" si="14">BO17+BO27+BO41</f>
        <v>19.724</v>
      </c>
      <c r="BP53" s="107">
        <f t="shared" si="14"/>
        <v>23.456</v>
      </c>
      <c r="BQ53" s="107">
        <f t="shared" si="14"/>
        <v>26.472000000000001</v>
      </c>
      <c r="BR53" s="107">
        <f t="shared" si="14"/>
        <v>13.222000000000001</v>
      </c>
      <c r="BS53" s="107">
        <f t="shared" si="14"/>
        <v>32.08</v>
      </c>
      <c r="BT53" s="107">
        <f t="shared" si="14"/>
        <v>32.024999999999999</v>
      </c>
      <c r="BU53" s="107">
        <f t="shared" si="14"/>
        <v>21.143999999999998</v>
      </c>
      <c r="BV53" s="107">
        <f t="shared" si="14"/>
        <v>17.919</v>
      </c>
      <c r="BW53" s="107">
        <f t="shared" si="14"/>
        <v>9.1829999999999998</v>
      </c>
      <c r="BX53" s="107">
        <f t="shared" si="14"/>
        <v>14.484999999999999</v>
      </c>
      <c r="BY53" s="107">
        <f t="shared" si="14"/>
        <v>14.523</v>
      </c>
      <c r="BZ53" s="107">
        <f t="shared" si="14"/>
        <v>15.615</v>
      </c>
      <c r="CA53" s="107">
        <f t="shared" si="14"/>
        <v>10.651999999999999</v>
      </c>
      <c r="CB53" s="107">
        <f t="shared" si="14"/>
        <v>10.536999999999999</v>
      </c>
      <c r="CC53" s="107">
        <f t="shared" si="14"/>
        <v>10.823</v>
      </c>
      <c r="CD53" s="107">
        <f t="shared" si="14"/>
        <v>16.195</v>
      </c>
      <c r="CE53" s="107">
        <f t="shared" si="14"/>
        <v>14.231999999999999</v>
      </c>
      <c r="CF53" s="107">
        <f t="shared" si="14"/>
        <v>9.1880000000000006</v>
      </c>
      <c r="CG53" s="107">
        <f t="shared" si="14"/>
        <v>11.785</v>
      </c>
      <c r="CH53" s="107">
        <f t="shared" si="14"/>
        <v>16.265000000000001</v>
      </c>
      <c r="CI53" s="107">
        <f t="shared" si="14"/>
        <v>14.473000000000001</v>
      </c>
      <c r="CJ53" s="107">
        <f t="shared" si="14"/>
        <v>13.404999999999999</v>
      </c>
      <c r="CK53" s="107">
        <f t="shared" si="14"/>
        <v>14.862</v>
      </c>
      <c r="CL53" s="107">
        <f t="shared" si="14"/>
        <v>15.425000000000001</v>
      </c>
      <c r="CM53" s="107">
        <f t="shared" si="14"/>
        <v>16.949000000000002</v>
      </c>
      <c r="CN53" s="107">
        <f t="shared" si="14"/>
        <v>11.064</v>
      </c>
      <c r="CO53" s="107">
        <f t="shared" si="14"/>
        <v>37.758000000000003</v>
      </c>
      <c r="CP53" s="107">
        <f t="shared" si="14"/>
        <v>5.8780000000000001</v>
      </c>
      <c r="CQ53" s="107">
        <f t="shared" si="14"/>
        <v>11.907</v>
      </c>
      <c r="CR53" s="107">
        <f t="shared" si="14"/>
        <v>56.456999999999994</v>
      </c>
      <c r="CS53" s="107">
        <f t="shared" si="14"/>
        <v>52.292000000000002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384.14574999999991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95.17</v>
      </c>
      <c r="AY5" s="25">
        <v>103.31100000000001</v>
      </c>
      <c r="AZ5" s="25">
        <v>46.811</v>
      </c>
      <c r="BA5" s="25">
        <v>38.384</v>
      </c>
      <c r="BB5" s="25">
        <v>90.019000000000005</v>
      </c>
      <c r="BC5" s="25">
        <v>53.773000000000003</v>
      </c>
      <c r="BD5" s="25">
        <v>65.992000000000004</v>
      </c>
      <c r="BE5" s="25">
        <v>65.905000000000001</v>
      </c>
      <c r="BF5" s="25">
        <v>188.28700000000001</v>
      </c>
      <c r="BG5" s="25">
        <v>19.72</v>
      </c>
      <c r="BH5" s="25">
        <v>53.68</v>
      </c>
      <c r="BI5" s="25">
        <v>31.302</v>
      </c>
      <c r="BJ5" s="25">
        <v>33.273000000000003</v>
      </c>
      <c r="BK5" s="25">
        <v>15.288</v>
      </c>
      <c r="BL5" s="25">
        <v>12.246</v>
      </c>
      <c r="BM5" s="25">
        <v>13.297000000000001</v>
      </c>
      <c r="BN5" s="25">
        <v>19.995000000000001</v>
      </c>
      <c r="BO5" s="25">
        <v>19.724</v>
      </c>
      <c r="BP5" s="25">
        <v>23.456</v>
      </c>
      <c r="BQ5" s="25">
        <v>26.472000000000001</v>
      </c>
      <c r="BR5" s="25">
        <v>13.21</v>
      </c>
      <c r="BS5" s="25">
        <v>32.095999999999997</v>
      </c>
      <c r="BT5" s="25">
        <v>32.073999999999998</v>
      </c>
      <c r="BU5" s="25">
        <v>21.143999999999998</v>
      </c>
      <c r="BV5" s="25">
        <v>17.962</v>
      </c>
      <c r="BW5" s="25">
        <v>9.2260000000000009</v>
      </c>
      <c r="BX5" s="25">
        <v>14.441000000000001</v>
      </c>
      <c r="BY5" s="25">
        <v>14.49</v>
      </c>
      <c r="BZ5" s="25">
        <v>15.625</v>
      </c>
      <c r="CA5" s="25">
        <v>10.651</v>
      </c>
      <c r="CB5" s="25">
        <v>10.548</v>
      </c>
      <c r="CC5" s="25">
        <v>10.817</v>
      </c>
      <c r="CD5" s="25">
        <v>16.145</v>
      </c>
      <c r="CE5" s="25">
        <v>14.257</v>
      </c>
      <c r="CF5" s="25">
        <v>9.1679999999999993</v>
      </c>
      <c r="CG5" s="25">
        <v>11.79</v>
      </c>
      <c r="CH5" s="25">
        <v>16.234000000000002</v>
      </c>
      <c r="CI5" s="25">
        <v>14.423999999999999</v>
      </c>
      <c r="CJ5" s="25">
        <v>13.417</v>
      </c>
      <c r="CK5" s="25">
        <v>14.821999999999999</v>
      </c>
      <c r="CL5" s="25">
        <v>15.404999999999999</v>
      </c>
      <c r="CM5" s="25">
        <v>16.945</v>
      </c>
      <c r="CN5" s="25">
        <v>11.037000000000001</v>
      </c>
      <c r="CO5" s="25">
        <v>37.738999999999997</v>
      </c>
      <c r="CP5" s="25">
        <v>5.9020000000000001</v>
      </c>
      <c r="CQ5" s="25">
        <v>11.875999999999999</v>
      </c>
      <c r="CR5" s="25">
        <v>56.426000000000002</v>
      </c>
      <c r="CS5" s="25">
        <v>52.279000000000003</v>
      </c>
      <c r="CT5" s="26"/>
      <c r="CU5" s="26"/>
      <c r="CV5" s="26"/>
      <c r="CW5" s="27"/>
      <c r="CX5" s="28">
        <f t="array" ref="CX5">SUMPRODUCT(B5:CW5*0.25)</f>
        <v>384.06374999999997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80.67</v>
      </c>
      <c r="AY8" s="37">
        <v>80</v>
      </c>
      <c r="AZ8" s="37">
        <v>82.5</v>
      </c>
      <c r="BA8" s="37">
        <v>85.98</v>
      </c>
      <c r="BB8" s="37">
        <v>78</v>
      </c>
      <c r="BC8" s="37">
        <v>82</v>
      </c>
      <c r="BD8" s="37">
        <v>90</v>
      </c>
      <c r="BE8" s="37">
        <v>103.6</v>
      </c>
      <c r="BF8" s="37">
        <v>87.87</v>
      </c>
      <c r="BG8" s="37">
        <v>105.32</v>
      </c>
      <c r="BH8" s="37">
        <v>124.62</v>
      </c>
      <c r="BI8" s="37">
        <v>167.73</v>
      </c>
      <c r="BJ8" s="37">
        <v>110.96</v>
      </c>
      <c r="BK8" s="37">
        <v>181.47</v>
      </c>
      <c r="BL8" s="37">
        <v>217.64</v>
      </c>
      <c r="BM8" s="37">
        <v>259.36</v>
      </c>
      <c r="BN8" s="37">
        <v>242.34</v>
      </c>
      <c r="BO8" s="37">
        <v>256.41000000000003</v>
      </c>
      <c r="BP8" s="37">
        <v>287.43</v>
      </c>
      <c r="BQ8" s="37">
        <v>314.33999999999997</v>
      </c>
      <c r="BR8" s="37">
        <v>278.75</v>
      </c>
      <c r="BS8" s="37">
        <v>305.18</v>
      </c>
      <c r="BT8" s="37">
        <v>327.01</v>
      </c>
      <c r="BU8" s="37">
        <v>316.63</v>
      </c>
      <c r="BV8" s="37">
        <v>322.8</v>
      </c>
      <c r="BW8" s="37">
        <v>293.10000000000002</v>
      </c>
      <c r="BX8" s="37">
        <v>321</v>
      </c>
      <c r="BY8" s="37">
        <v>341.07</v>
      </c>
      <c r="BZ8" s="37">
        <v>348.41</v>
      </c>
      <c r="CA8" s="37">
        <v>292.52999999999997</v>
      </c>
      <c r="CB8" s="37">
        <v>293.42</v>
      </c>
      <c r="CC8" s="37">
        <v>261.18</v>
      </c>
      <c r="CD8" s="37">
        <v>297.85000000000002</v>
      </c>
      <c r="CE8" s="37">
        <v>213.82</v>
      </c>
      <c r="CF8" s="37">
        <v>183.17</v>
      </c>
      <c r="CG8" s="37">
        <v>152.66999999999999</v>
      </c>
      <c r="CH8" s="37">
        <v>185.15</v>
      </c>
      <c r="CI8" s="37">
        <v>175.71</v>
      </c>
      <c r="CJ8" s="37">
        <v>148.05000000000001</v>
      </c>
      <c r="CK8" s="37">
        <v>136.13</v>
      </c>
      <c r="CL8" s="37">
        <v>163.18</v>
      </c>
      <c r="CM8" s="37">
        <v>169.21</v>
      </c>
      <c r="CN8" s="37">
        <v>165</v>
      </c>
      <c r="CO8" s="37">
        <v>125.23</v>
      </c>
      <c r="CP8" s="37">
        <v>132.9</v>
      </c>
      <c r="CQ8" s="37">
        <v>117.52</v>
      </c>
      <c r="CR8" s="37">
        <v>94.76</v>
      </c>
      <c r="CS8" s="37">
        <v>83.47</v>
      </c>
      <c r="CT8" s="38"/>
      <c r="CU8" s="38"/>
      <c r="CV8" s="38"/>
      <c r="CW8" s="39"/>
      <c r="CX8" s="40">
        <f>IF(SUM(B8:CW8)&lt;&gt;0,AVERAGEIF(B8:CW8,"&lt;&gt;"""),"")</f>
        <v>193.39874999999998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82.287499999999994</v>
      </c>
      <c r="AY9" s="43">
        <v>82.287499999999994</v>
      </c>
      <c r="AZ9" s="43">
        <v>82.287499999999994</v>
      </c>
      <c r="BA9" s="43">
        <v>82.287499999999994</v>
      </c>
      <c r="BB9" s="43">
        <v>88.4</v>
      </c>
      <c r="BC9" s="43">
        <v>88.4</v>
      </c>
      <c r="BD9" s="43">
        <v>88.4</v>
      </c>
      <c r="BE9" s="43">
        <v>88.4</v>
      </c>
      <c r="BF9" s="43">
        <v>121.38500000000001</v>
      </c>
      <c r="BG9" s="43">
        <v>121.38500000000001</v>
      </c>
      <c r="BH9" s="43">
        <v>121.38500000000001</v>
      </c>
      <c r="BI9" s="43">
        <v>121.38500000000001</v>
      </c>
      <c r="BJ9" s="43">
        <v>192.35749999999999</v>
      </c>
      <c r="BK9" s="43">
        <v>192.35749999999999</v>
      </c>
      <c r="BL9" s="43">
        <v>192.35749999999999</v>
      </c>
      <c r="BM9" s="43">
        <v>192.35749999999999</v>
      </c>
      <c r="BN9" s="43">
        <v>275.13</v>
      </c>
      <c r="BO9" s="43">
        <v>275.13</v>
      </c>
      <c r="BP9" s="43">
        <v>275.13</v>
      </c>
      <c r="BQ9" s="43">
        <v>275.13</v>
      </c>
      <c r="BR9" s="43">
        <v>306.89249999999998</v>
      </c>
      <c r="BS9" s="43">
        <v>306.89249999999998</v>
      </c>
      <c r="BT9" s="43">
        <v>306.89249999999998</v>
      </c>
      <c r="BU9" s="43">
        <v>306.89249999999998</v>
      </c>
      <c r="BV9" s="43">
        <v>319.49250000000001</v>
      </c>
      <c r="BW9" s="43">
        <v>319.49250000000001</v>
      </c>
      <c r="BX9" s="43">
        <v>319.49250000000001</v>
      </c>
      <c r="BY9" s="43">
        <v>319.49250000000001</v>
      </c>
      <c r="BZ9" s="43">
        <v>298.88499999999999</v>
      </c>
      <c r="CA9" s="43">
        <v>298.88499999999999</v>
      </c>
      <c r="CB9" s="43">
        <v>298.88499999999999</v>
      </c>
      <c r="CC9" s="43">
        <v>298.88499999999999</v>
      </c>
      <c r="CD9" s="43">
        <v>211.8775</v>
      </c>
      <c r="CE9" s="43">
        <v>211.8775</v>
      </c>
      <c r="CF9" s="43">
        <v>211.8775</v>
      </c>
      <c r="CG9" s="43">
        <v>211.8775</v>
      </c>
      <c r="CH9" s="43">
        <v>161.26</v>
      </c>
      <c r="CI9" s="43">
        <v>161.26</v>
      </c>
      <c r="CJ9" s="43">
        <v>161.26</v>
      </c>
      <c r="CK9" s="43">
        <v>161.26</v>
      </c>
      <c r="CL9" s="43">
        <v>155.655</v>
      </c>
      <c r="CM9" s="43">
        <v>155.655</v>
      </c>
      <c r="CN9" s="43">
        <v>155.655</v>
      </c>
      <c r="CO9" s="43">
        <v>155.655</v>
      </c>
      <c r="CP9" s="43">
        <v>107.16249999999999</v>
      </c>
      <c r="CQ9" s="43">
        <v>107.16249999999999</v>
      </c>
      <c r="CR9" s="43">
        <v>107.16249999999999</v>
      </c>
      <c r="CS9" s="43">
        <v>107.16249999999999</v>
      </c>
      <c r="CT9" s="44"/>
      <c r="CU9" s="44"/>
      <c r="CV9" s="44"/>
      <c r="CW9" s="45"/>
      <c r="CX9" s="46">
        <f>IF(SUM(B9:CW9)&lt;&gt;0,AVERAGEIF(B9:CW9,"&lt;&gt;"""),"")</f>
        <v>193.39875000000009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10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>
        <v>10.262</v>
      </c>
      <c r="BB15" s="71">
        <v>37.46</v>
      </c>
      <c r="BC15" s="71">
        <v>42.61</v>
      </c>
      <c r="BD15" s="71">
        <v>48.28</v>
      </c>
      <c r="BE15" s="71">
        <v>53.73</v>
      </c>
      <c r="BF15" s="71"/>
      <c r="BG15" s="71"/>
      <c r="BH15" s="71">
        <v>46.07</v>
      </c>
      <c r="BI15" s="71">
        <v>22.468</v>
      </c>
      <c r="BJ15" s="71">
        <v>6.51</v>
      </c>
      <c r="BK15" s="71"/>
      <c r="BL15" s="71">
        <v>0.16800000000000001</v>
      </c>
      <c r="BM15" s="71">
        <v>3.7999999999999999E-2</v>
      </c>
      <c r="BN15" s="71"/>
      <c r="BO15" s="71"/>
      <c r="BP15" s="71"/>
      <c r="BQ15" s="71"/>
      <c r="BR15" s="71">
        <v>0.26100000000000001</v>
      </c>
      <c r="BS15" s="71"/>
      <c r="BT15" s="71"/>
      <c r="BU15" s="71">
        <v>0.28599999999999998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>
        <v>0.26</v>
      </c>
      <c r="CG15" s="71">
        <v>0.09</v>
      </c>
      <c r="CH15" s="71"/>
      <c r="CI15" s="71"/>
      <c r="CJ15" s="71">
        <v>1.2999999999999999E-2</v>
      </c>
      <c r="CK15" s="71">
        <v>2.1999999999999999E-2</v>
      </c>
      <c r="CL15" s="71">
        <v>3.1E-2</v>
      </c>
      <c r="CM15" s="71">
        <v>3.2000000000000001E-2</v>
      </c>
      <c r="CN15" s="71"/>
      <c r="CO15" s="71">
        <v>3.5000000000000003E-2</v>
      </c>
      <c r="CP15" s="71"/>
      <c r="CQ15" s="71"/>
      <c r="CR15" s="71">
        <v>25.106000000000002</v>
      </c>
      <c r="CS15" s="71">
        <v>20.585000000000001</v>
      </c>
      <c r="CT15" s="72"/>
      <c r="CU15" s="72"/>
      <c r="CV15" s="72"/>
      <c r="CW15" s="73"/>
      <c r="CX15" s="74">
        <f t="array" ref="CX15">SUMPRODUCT(B15:CW15*0.25)</f>
        <v>78.579249999999988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10.262</v>
      </c>
      <c r="BB17" s="77">
        <f t="shared" si="0"/>
        <v>37.46</v>
      </c>
      <c r="BC17" s="77">
        <f t="shared" si="0"/>
        <v>42.61</v>
      </c>
      <c r="BD17" s="77">
        <f t="shared" si="0"/>
        <v>48.28</v>
      </c>
      <c r="BE17" s="77">
        <f t="shared" si="0"/>
        <v>53.73</v>
      </c>
      <c r="BF17" s="77">
        <f t="shared" si="0"/>
        <v>0</v>
      </c>
      <c r="BG17" s="77">
        <f t="shared" si="0"/>
        <v>0</v>
      </c>
      <c r="BH17" s="77">
        <f t="shared" si="0"/>
        <v>46.07</v>
      </c>
      <c r="BI17" s="77">
        <f t="shared" si="0"/>
        <v>22.468</v>
      </c>
      <c r="BJ17" s="77">
        <f t="shared" si="0"/>
        <v>16.509999999999998</v>
      </c>
      <c r="BK17" s="77">
        <f t="shared" si="0"/>
        <v>0</v>
      </c>
      <c r="BL17" s="77">
        <f t="shared" si="0"/>
        <v>0.16800000000000001</v>
      </c>
      <c r="BM17" s="77">
        <f t="shared" si="0"/>
        <v>3.7999999999999999E-2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0.26100000000000001</v>
      </c>
      <c r="BS17" s="77">
        <f t="shared" si="1"/>
        <v>0</v>
      </c>
      <c r="BT17" s="77">
        <f t="shared" si="1"/>
        <v>0</v>
      </c>
      <c r="BU17" s="77">
        <f t="shared" si="1"/>
        <v>0.28599999999999998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0.26</v>
      </c>
      <c r="CG17" s="77">
        <f t="shared" si="1"/>
        <v>0.09</v>
      </c>
      <c r="CH17" s="77">
        <f t="shared" si="1"/>
        <v>0</v>
      </c>
      <c r="CI17" s="77">
        <f t="shared" si="1"/>
        <v>0</v>
      </c>
      <c r="CJ17" s="77">
        <f t="shared" si="1"/>
        <v>1.2999999999999999E-2</v>
      </c>
      <c r="CK17" s="77">
        <f t="shared" si="1"/>
        <v>2.1999999999999999E-2</v>
      </c>
      <c r="CL17" s="77">
        <f t="shared" si="1"/>
        <v>3.1E-2</v>
      </c>
      <c r="CM17" s="77">
        <f t="shared" si="1"/>
        <v>3.2000000000000001E-2</v>
      </c>
      <c r="CN17" s="77">
        <f t="shared" si="1"/>
        <v>0</v>
      </c>
      <c r="CO17" s="77">
        <f t="shared" si="1"/>
        <v>3.5000000000000003E-2</v>
      </c>
      <c r="CP17" s="77">
        <f t="shared" si="1"/>
        <v>0</v>
      </c>
      <c r="CQ17" s="77">
        <f t="shared" si="1"/>
        <v>0</v>
      </c>
      <c r="CR17" s="77">
        <f t="shared" si="1"/>
        <v>25.106000000000002</v>
      </c>
      <c r="CS17" s="77">
        <f t="shared" si="1"/>
        <v>20.585000000000001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81.079249999999988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5.4</v>
      </c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1.35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5.3440000000000003</v>
      </c>
      <c r="AY21" s="94">
        <v>5.3129999999999997</v>
      </c>
      <c r="AZ21" s="94">
        <v>5.3</v>
      </c>
      <c r="BA21" s="94">
        <v>11.861000000000001</v>
      </c>
      <c r="BB21" s="94">
        <v>10.058999999999999</v>
      </c>
      <c r="BC21" s="94">
        <v>5.23</v>
      </c>
      <c r="BD21" s="94">
        <v>6.4470000000000001</v>
      </c>
      <c r="BE21" s="94">
        <v>5.6379999999999999</v>
      </c>
      <c r="BF21" s="94">
        <v>2.5909999999999997</v>
      </c>
      <c r="BG21" s="94">
        <v>2.5619999999999998</v>
      </c>
      <c r="BH21" s="94">
        <v>2.5470000000000002</v>
      </c>
      <c r="BI21" s="94">
        <v>6.056</v>
      </c>
      <c r="BJ21" s="94">
        <v>4.8</v>
      </c>
      <c r="BK21" s="94">
        <v>4.9359999999999999</v>
      </c>
      <c r="BL21" s="94">
        <v>7.452</v>
      </c>
      <c r="BM21" s="94">
        <v>7.0359999999999996</v>
      </c>
      <c r="BN21" s="94">
        <v>11.03</v>
      </c>
      <c r="BO21" s="94">
        <v>10.308999999999999</v>
      </c>
      <c r="BP21" s="94">
        <v>10.914</v>
      </c>
      <c r="BQ21" s="94">
        <v>12.286</v>
      </c>
      <c r="BR21" s="94">
        <v>7.5410000000000004</v>
      </c>
      <c r="BS21" s="94">
        <v>5.0010000000000003</v>
      </c>
      <c r="BT21" s="94">
        <v>5.2759999999999998</v>
      </c>
      <c r="BU21" s="94">
        <v>9.1929999999999996</v>
      </c>
      <c r="BV21" s="94">
        <v>5.3109999999999999</v>
      </c>
      <c r="BW21" s="94">
        <v>5.26</v>
      </c>
      <c r="BX21" s="94">
        <v>5.298</v>
      </c>
      <c r="BY21" s="94">
        <v>5.2910000000000004</v>
      </c>
      <c r="BZ21" s="94">
        <v>5.1909999999999998</v>
      </c>
      <c r="CA21" s="94">
        <v>5.0999999999999997E-2</v>
      </c>
      <c r="CB21" s="94">
        <v>5.0090000000000003</v>
      </c>
      <c r="CC21" s="94">
        <v>5.0490000000000004</v>
      </c>
      <c r="CD21" s="94">
        <v>5.0679999999999996</v>
      </c>
      <c r="CE21" s="94"/>
      <c r="CF21" s="94"/>
      <c r="CG21" s="94"/>
      <c r="CH21" s="94"/>
      <c r="CI21" s="94"/>
      <c r="CJ21" s="94"/>
      <c r="CK21" s="94"/>
      <c r="CL21" s="94">
        <v>5</v>
      </c>
      <c r="CM21" s="94">
        <v>5</v>
      </c>
      <c r="CN21" s="94">
        <v>4</v>
      </c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55.0625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8.5259999999999998</v>
      </c>
      <c r="AY22" s="99">
        <v>7.9980000000000002</v>
      </c>
      <c r="AZ22" s="99">
        <v>7.9109999999999996</v>
      </c>
      <c r="BA22" s="99">
        <v>16.260999999999999</v>
      </c>
      <c r="BB22" s="99">
        <v>10.8</v>
      </c>
      <c r="BC22" s="99">
        <v>5.9329999999999998</v>
      </c>
      <c r="BD22" s="99">
        <v>11.265000000000001</v>
      </c>
      <c r="BE22" s="99">
        <v>6.5369999999999999</v>
      </c>
      <c r="BF22" s="99">
        <v>6.1959999999999997</v>
      </c>
      <c r="BG22" s="99">
        <v>3.9580000000000002</v>
      </c>
      <c r="BH22" s="99">
        <v>5.0629999999999997</v>
      </c>
      <c r="BI22" s="99">
        <v>2.778</v>
      </c>
      <c r="BJ22" s="99">
        <v>6.5630000000000006</v>
      </c>
      <c r="BK22" s="99">
        <v>10.352</v>
      </c>
      <c r="BL22" s="99">
        <v>4.6260000000000003</v>
      </c>
      <c r="BM22" s="99">
        <v>6.2230000000000008</v>
      </c>
      <c r="BN22" s="99">
        <v>8.9649999999999999</v>
      </c>
      <c r="BO22" s="99">
        <v>9.4149999999999991</v>
      </c>
      <c r="BP22" s="99">
        <v>12.542</v>
      </c>
      <c r="BQ22" s="99">
        <v>14.186</v>
      </c>
      <c r="BR22" s="99">
        <v>5.4079999999999995</v>
      </c>
      <c r="BS22" s="99">
        <v>4.3949999999999996</v>
      </c>
      <c r="BT22" s="99">
        <v>3.798</v>
      </c>
      <c r="BU22" s="99">
        <v>11.664999999999999</v>
      </c>
      <c r="BV22" s="99">
        <v>4.4510000000000005</v>
      </c>
      <c r="BW22" s="99">
        <v>3.9660000000000002</v>
      </c>
      <c r="BX22" s="99">
        <v>1.4430000000000001</v>
      </c>
      <c r="BY22" s="99">
        <v>4.4989999999999997</v>
      </c>
      <c r="BZ22" s="99">
        <v>4.4340000000000002</v>
      </c>
      <c r="CA22" s="99"/>
      <c r="CB22" s="99">
        <v>4.5389999999999997</v>
      </c>
      <c r="CC22" s="99">
        <v>4.2679999999999998</v>
      </c>
      <c r="CD22" s="99">
        <v>4.2770000000000001</v>
      </c>
      <c r="CE22" s="99">
        <v>0.45700000000000002</v>
      </c>
      <c r="CF22" s="99">
        <v>0.80800000000000005</v>
      </c>
      <c r="CG22" s="99"/>
      <c r="CH22" s="99">
        <v>0.83399999999999996</v>
      </c>
      <c r="CI22" s="99">
        <v>1.024</v>
      </c>
      <c r="CJ22" s="99">
        <v>2.1040000000000001</v>
      </c>
      <c r="CK22" s="99"/>
      <c r="CL22" s="99">
        <v>9.9740000000000002</v>
      </c>
      <c r="CM22" s="99">
        <v>4.5129999999999999</v>
      </c>
      <c r="CN22" s="99">
        <v>0.63700000000000001</v>
      </c>
      <c r="CO22" s="99">
        <v>5.0039999999999996</v>
      </c>
      <c r="CP22" s="99">
        <v>2.302</v>
      </c>
      <c r="CQ22" s="99">
        <v>3.2760000000000002</v>
      </c>
      <c r="CR22" s="99">
        <v>1.32</v>
      </c>
      <c r="CS22" s="99">
        <v>1.294</v>
      </c>
      <c r="CT22" s="100"/>
      <c r="CU22" s="100"/>
      <c r="CV22" s="100"/>
      <c r="CW22" s="96"/>
      <c r="CX22" s="97">
        <f t="array" ref="CX22">SUMPRODUCT(B22:CW22*0.25)</f>
        <v>64.196999999999989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13.870000000000001</v>
      </c>
      <c r="AY27" s="107">
        <f t="shared" si="2"/>
        <v>13.311</v>
      </c>
      <c r="AZ27" s="107">
        <f t="shared" si="2"/>
        <v>13.210999999999999</v>
      </c>
      <c r="BA27" s="107">
        <f t="shared" si="2"/>
        <v>28.122</v>
      </c>
      <c r="BB27" s="107">
        <f t="shared" si="2"/>
        <v>20.859000000000002</v>
      </c>
      <c r="BC27" s="107">
        <f t="shared" si="2"/>
        <v>11.163</v>
      </c>
      <c r="BD27" s="107">
        <f t="shared" si="2"/>
        <v>17.712</v>
      </c>
      <c r="BE27" s="107">
        <f t="shared" si="2"/>
        <v>12.175000000000001</v>
      </c>
      <c r="BF27" s="107">
        <f t="shared" si="2"/>
        <v>8.786999999999999</v>
      </c>
      <c r="BG27" s="107">
        <f t="shared" si="2"/>
        <v>6.52</v>
      </c>
      <c r="BH27" s="107">
        <f t="shared" si="2"/>
        <v>7.6099999999999994</v>
      </c>
      <c r="BI27" s="107">
        <f t="shared" si="2"/>
        <v>8.8339999999999996</v>
      </c>
      <c r="BJ27" s="107">
        <f t="shared" si="2"/>
        <v>16.762999999999998</v>
      </c>
      <c r="BK27" s="107">
        <f t="shared" si="2"/>
        <v>15.288</v>
      </c>
      <c r="BL27" s="107">
        <f t="shared" si="2"/>
        <v>12.077999999999999</v>
      </c>
      <c r="BM27" s="107">
        <f t="shared" si="2"/>
        <v>13.259</v>
      </c>
      <c r="BN27" s="107">
        <f t="shared" si="2"/>
        <v>19.994999999999997</v>
      </c>
      <c r="BO27" s="107">
        <f t="shared" ref="BO27:CW27" si="3">SUM(BO20:BO26)</f>
        <v>19.723999999999997</v>
      </c>
      <c r="BP27" s="107">
        <f t="shared" si="3"/>
        <v>23.456</v>
      </c>
      <c r="BQ27" s="107">
        <f t="shared" si="3"/>
        <v>26.472000000000001</v>
      </c>
      <c r="BR27" s="107">
        <f t="shared" si="3"/>
        <v>12.949</v>
      </c>
      <c r="BS27" s="107">
        <f t="shared" si="3"/>
        <v>9.3960000000000008</v>
      </c>
      <c r="BT27" s="107">
        <f t="shared" si="3"/>
        <v>9.0739999999999998</v>
      </c>
      <c r="BU27" s="107">
        <f t="shared" si="3"/>
        <v>20.857999999999997</v>
      </c>
      <c r="BV27" s="107">
        <f t="shared" si="3"/>
        <v>9.7620000000000005</v>
      </c>
      <c r="BW27" s="107">
        <f t="shared" si="3"/>
        <v>9.2259999999999991</v>
      </c>
      <c r="BX27" s="107">
        <f t="shared" si="3"/>
        <v>6.7409999999999997</v>
      </c>
      <c r="BY27" s="107">
        <f t="shared" si="3"/>
        <v>9.7899999999999991</v>
      </c>
      <c r="BZ27" s="107">
        <f t="shared" si="3"/>
        <v>9.625</v>
      </c>
      <c r="CA27" s="107">
        <f t="shared" si="3"/>
        <v>5.0999999999999997E-2</v>
      </c>
      <c r="CB27" s="107">
        <f t="shared" si="3"/>
        <v>9.548</v>
      </c>
      <c r="CC27" s="107">
        <f t="shared" si="3"/>
        <v>9.3170000000000002</v>
      </c>
      <c r="CD27" s="107">
        <f t="shared" si="3"/>
        <v>9.3449999999999989</v>
      </c>
      <c r="CE27" s="107">
        <f t="shared" si="3"/>
        <v>0.45700000000000002</v>
      </c>
      <c r="CF27" s="107">
        <f t="shared" si="3"/>
        <v>0.80800000000000005</v>
      </c>
      <c r="CG27" s="107">
        <f t="shared" si="3"/>
        <v>0</v>
      </c>
      <c r="CH27" s="107">
        <f t="shared" si="3"/>
        <v>0.83399999999999996</v>
      </c>
      <c r="CI27" s="107">
        <f t="shared" si="3"/>
        <v>1.024</v>
      </c>
      <c r="CJ27" s="107">
        <f t="shared" si="3"/>
        <v>2.1040000000000001</v>
      </c>
      <c r="CK27" s="107">
        <f t="shared" si="3"/>
        <v>0</v>
      </c>
      <c r="CL27" s="107">
        <f t="shared" si="3"/>
        <v>14.974</v>
      </c>
      <c r="CM27" s="107">
        <f t="shared" si="3"/>
        <v>9.5129999999999999</v>
      </c>
      <c r="CN27" s="107">
        <f t="shared" si="3"/>
        <v>4.6370000000000005</v>
      </c>
      <c r="CO27" s="107">
        <f t="shared" si="3"/>
        <v>5.0039999999999996</v>
      </c>
      <c r="CP27" s="107">
        <f t="shared" si="3"/>
        <v>2.302</v>
      </c>
      <c r="CQ27" s="107">
        <f t="shared" si="3"/>
        <v>3.2760000000000002</v>
      </c>
      <c r="CR27" s="107">
        <f t="shared" si="3"/>
        <v>1.32</v>
      </c>
      <c r="CS27" s="107">
        <f t="shared" si="3"/>
        <v>1.294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120.6095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13.87</v>
      </c>
      <c r="AY31" s="94">
        <v>13.311</v>
      </c>
      <c r="AZ31" s="94">
        <v>13.211</v>
      </c>
      <c r="BA31" s="94">
        <v>38.384</v>
      </c>
      <c r="BB31" s="94">
        <v>58.319000000000003</v>
      </c>
      <c r="BC31" s="94">
        <v>53.773000000000003</v>
      </c>
      <c r="BD31" s="94">
        <v>65.992000000000004</v>
      </c>
      <c r="BE31" s="94">
        <v>65.905000000000001</v>
      </c>
      <c r="BF31" s="94">
        <v>8.7870000000000008</v>
      </c>
      <c r="BG31" s="94">
        <v>6.52</v>
      </c>
      <c r="BH31" s="94">
        <v>53.68</v>
      </c>
      <c r="BI31" s="94">
        <v>31.302</v>
      </c>
      <c r="BJ31" s="94">
        <v>33.273000000000003</v>
      </c>
      <c r="BK31" s="94">
        <v>15.288</v>
      </c>
      <c r="BL31" s="94">
        <v>12.246</v>
      </c>
      <c r="BM31" s="94">
        <v>13.297000000000001</v>
      </c>
      <c r="BN31" s="94">
        <v>19.995000000000001</v>
      </c>
      <c r="BO31" s="94">
        <v>19.724</v>
      </c>
      <c r="BP31" s="94">
        <v>23.456</v>
      </c>
      <c r="BQ31" s="94">
        <v>26.472000000000001</v>
      </c>
      <c r="BR31" s="94">
        <v>13.21</v>
      </c>
      <c r="BS31" s="94">
        <v>9.3960000000000008</v>
      </c>
      <c r="BT31" s="94">
        <v>9.0739999999999998</v>
      </c>
      <c r="BU31" s="94">
        <v>21.143999999999998</v>
      </c>
      <c r="BV31" s="94">
        <v>9.7620000000000005</v>
      </c>
      <c r="BW31" s="94">
        <v>9.2260000000000009</v>
      </c>
      <c r="BX31" s="94">
        <v>6.7409999999999997</v>
      </c>
      <c r="BY31" s="94">
        <v>9.7899999999999991</v>
      </c>
      <c r="BZ31" s="94">
        <v>9.625</v>
      </c>
      <c r="CA31" s="94">
        <v>5.0999999999999997E-2</v>
      </c>
      <c r="CB31" s="94">
        <v>9.548</v>
      </c>
      <c r="CC31" s="94">
        <v>9.3170000000000002</v>
      </c>
      <c r="CD31" s="94">
        <v>9.3450000000000006</v>
      </c>
      <c r="CE31" s="94">
        <v>0.45700000000000002</v>
      </c>
      <c r="CF31" s="94">
        <v>1.0680000000000001</v>
      </c>
      <c r="CG31" s="94">
        <v>0.09</v>
      </c>
      <c r="CH31" s="94">
        <v>0.83399999999999996</v>
      </c>
      <c r="CI31" s="94">
        <v>1.024</v>
      </c>
      <c r="CJ31" s="94">
        <v>2.117</v>
      </c>
      <c r="CK31" s="94">
        <v>2.1999999999999999E-2</v>
      </c>
      <c r="CL31" s="94">
        <v>15.005000000000001</v>
      </c>
      <c r="CM31" s="94">
        <v>9.5449999999999999</v>
      </c>
      <c r="CN31" s="94">
        <v>4.6369999999999996</v>
      </c>
      <c r="CO31" s="94">
        <v>5.0389999999999997</v>
      </c>
      <c r="CP31" s="94">
        <v>2.302</v>
      </c>
      <c r="CQ31" s="94">
        <v>3.2759999999999998</v>
      </c>
      <c r="CR31" s="94">
        <v>26.425999999999998</v>
      </c>
      <c r="CS31" s="94">
        <v>21.879000000000001</v>
      </c>
      <c r="CT31" s="95"/>
      <c r="CU31" s="95"/>
      <c r="CV31" s="95"/>
      <c r="CW31" s="96"/>
      <c r="CX31" s="97">
        <f t="array" ref="CX31">SUMPRODUCT(B31:CW31*0.25)</f>
        <v>201.68875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13.87</v>
      </c>
      <c r="AY33" s="77">
        <f t="shared" si="4"/>
        <v>13.311</v>
      </c>
      <c r="AZ33" s="77">
        <f t="shared" si="4"/>
        <v>13.211</v>
      </c>
      <c r="BA33" s="77">
        <f t="shared" si="4"/>
        <v>38.384</v>
      </c>
      <c r="BB33" s="77">
        <f t="shared" si="4"/>
        <v>58.319000000000003</v>
      </c>
      <c r="BC33" s="77">
        <f t="shared" si="4"/>
        <v>53.773000000000003</v>
      </c>
      <c r="BD33" s="77">
        <f t="shared" si="4"/>
        <v>65.992000000000004</v>
      </c>
      <c r="BE33" s="77">
        <f t="shared" si="4"/>
        <v>65.905000000000001</v>
      </c>
      <c r="BF33" s="77">
        <f t="shared" si="4"/>
        <v>8.7870000000000008</v>
      </c>
      <c r="BG33" s="77">
        <f t="shared" si="4"/>
        <v>6.52</v>
      </c>
      <c r="BH33" s="77">
        <f t="shared" si="4"/>
        <v>53.68</v>
      </c>
      <c r="BI33" s="77">
        <f t="shared" si="4"/>
        <v>31.302</v>
      </c>
      <c r="BJ33" s="77">
        <f t="shared" si="4"/>
        <v>33.273000000000003</v>
      </c>
      <c r="BK33" s="77">
        <f t="shared" si="4"/>
        <v>15.288</v>
      </c>
      <c r="BL33" s="77">
        <f t="shared" si="4"/>
        <v>12.246</v>
      </c>
      <c r="BM33" s="77">
        <f t="shared" si="4"/>
        <v>13.297000000000001</v>
      </c>
      <c r="BN33" s="77">
        <f t="shared" si="4"/>
        <v>19.995000000000001</v>
      </c>
      <c r="BO33" s="77">
        <f t="shared" ref="BO33:CW33" si="5">SUM(BO30:BO32)</f>
        <v>19.724</v>
      </c>
      <c r="BP33" s="77">
        <f t="shared" si="5"/>
        <v>23.456</v>
      </c>
      <c r="BQ33" s="77">
        <f t="shared" si="5"/>
        <v>26.472000000000001</v>
      </c>
      <c r="BR33" s="77">
        <f t="shared" si="5"/>
        <v>13.21</v>
      </c>
      <c r="BS33" s="77">
        <f t="shared" si="5"/>
        <v>9.3960000000000008</v>
      </c>
      <c r="BT33" s="77">
        <f t="shared" si="5"/>
        <v>9.0739999999999998</v>
      </c>
      <c r="BU33" s="77">
        <f t="shared" si="5"/>
        <v>21.143999999999998</v>
      </c>
      <c r="BV33" s="77">
        <f t="shared" si="5"/>
        <v>9.7620000000000005</v>
      </c>
      <c r="BW33" s="77">
        <f t="shared" si="5"/>
        <v>9.2260000000000009</v>
      </c>
      <c r="BX33" s="77">
        <f t="shared" si="5"/>
        <v>6.7409999999999997</v>
      </c>
      <c r="BY33" s="77">
        <f t="shared" si="5"/>
        <v>9.7899999999999991</v>
      </c>
      <c r="BZ33" s="77">
        <f t="shared" si="5"/>
        <v>9.625</v>
      </c>
      <c r="CA33" s="77">
        <f t="shared" si="5"/>
        <v>5.0999999999999997E-2</v>
      </c>
      <c r="CB33" s="77">
        <f t="shared" si="5"/>
        <v>9.548</v>
      </c>
      <c r="CC33" s="77">
        <f t="shared" si="5"/>
        <v>9.3170000000000002</v>
      </c>
      <c r="CD33" s="77">
        <f t="shared" si="5"/>
        <v>9.3450000000000006</v>
      </c>
      <c r="CE33" s="77">
        <f t="shared" si="5"/>
        <v>0.45700000000000002</v>
      </c>
      <c r="CF33" s="77">
        <f t="shared" si="5"/>
        <v>1.0680000000000001</v>
      </c>
      <c r="CG33" s="77">
        <f t="shared" si="5"/>
        <v>0.09</v>
      </c>
      <c r="CH33" s="77">
        <f t="shared" si="5"/>
        <v>0.83399999999999996</v>
      </c>
      <c r="CI33" s="77">
        <f t="shared" si="5"/>
        <v>1.024</v>
      </c>
      <c r="CJ33" s="77">
        <f t="shared" si="5"/>
        <v>2.117</v>
      </c>
      <c r="CK33" s="77">
        <f t="shared" si="5"/>
        <v>2.1999999999999999E-2</v>
      </c>
      <c r="CL33" s="77">
        <f t="shared" si="5"/>
        <v>15.005000000000001</v>
      </c>
      <c r="CM33" s="77">
        <f t="shared" si="5"/>
        <v>9.5449999999999999</v>
      </c>
      <c r="CN33" s="77">
        <f t="shared" si="5"/>
        <v>4.6369999999999996</v>
      </c>
      <c r="CO33" s="77">
        <f t="shared" si="5"/>
        <v>5.0389999999999997</v>
      </c>
      <c r="CP33" s="77">
        <f t="shared" si="5"/>
        <v>2.302</v>
      </c>
      <c r="CQ33" s="77">
        <f t="shared" si="5"/>
        <v>3.2759999999999998</v>
      </c>
      <c r="CR33" s="77">
        <f t="shared" si="5"/>
        <v>26.425999999999998</v>
      </c>
      <c r="CS33" s="77">
        <f t="shared" si="5"/>
        <v>21.879000000000001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201.68875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81.3</v>
      </c>
      <c r="AY38" s="120">
        <v>90</v>
      </c>
      <c r="AZ38" s="120">
        <v>33.6</v>
      </c>
      <c r="BA38" s="120"/>
      <c r="BB38" s="120">
        <v>31.7</v>
      </c>
      <c r="BC38" s="120"/>
      <c r="BD38" s="120"/>
      <c r="BE38" s="120"/>
      <c r="BF38" s="120">
        <v>179.5</v>
      </c>
      <c r="BG38" s="120">
        <v>13.2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22.7</v>
      </c>
      <c r="BT38" s="120">
        <v>23</v>
      </c>
      <c r="BU38" s="120"/>
      <c r="BV38" s="120">
        <v>8.1999999999999993</v>
      </c>
      <c r="BW38" s="120"/>
      <c r="BX38" s="120">
        <v>7.7</v>
      </c>
      <c r="BY38" s="120">
        <v>4.7</v>
      </c>
      <c r="BZ38" s="120">
        <v>6</v>
      </c>
      <c r="CA38" s="120">
        <v>10.6</v>
      </c>
      <c r="CB38" s="120">
        <v>1</v>
      </c>
      <c r="CC38" s="120">
        <v>1.5</v>
      </c>
      <c r="CD38" s="120">
        <v>6.8</v>
      </c>
      <c r="CE38" s="120">
        <v>13.8</v>
      </c>
      <c r="CF38" s="120">
        <v>8.1</v>
      </c>
      <c r="CG38" s="120">
        <v>11.7</v>
      </c>
      <c r="CH38" s="120">
        <v>15.4</v>
      </c>
      <c r="CI38" s="120">
        <v>13.4</v>
      </c>
      <c r="CJ38" s="120">
        <v>11.3</v>
      </c>
      <c r="CK38" s="120">
        <v>14.8</v>
      </c>
      <c r="CL38" s="120">
        <v>0.4</v>
      </c>
      <c r="CM38" s="120">
        <v>7.4</v>
      </c>
      <c r="CN38" s="120">
        <v>6.4</v>
      </c>
      <c r="CO38" s="120">
        <v>32.700000000000003</v>
      </c>
      <c r="CP38" s="120">
        <v>3.6</v>
      </c>
      <c r="CQ38" s="120">
        <v>8.6</v>
      </c>
      <c r="CR38" s="120">
        <v>30</v>
      </c>
      <c r="CS38" s="120">
        <v>30.4</v>
      </c>
      <c r="CT38" s="122"/>
      <c r="CU38" s="122"/>
      <c r="CV38" s="122"/>
      <c r="CW38" s="121"/>
      <c r="CX38" s="97">
        <f t="array" ref="CX38">SUMPRODUCT(B38:CW38*0.25)</f>
        <v>182.37499999999994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81.3</v>
      </c>
      <c r="AY41" s="107">
        <f t="shared" si="6"/>
        <v>90</v>
      </c>
      <c r="AZ41" s="107">
        <f t="shared" si="6"/>
        <v>33.6</v>
      </c>
      <c r="BA41" s="107">
        <f t="shared" si="6"/>
        <v>0</v>
      </c>
      <c r="BB41" s="107">
        <f t="shared" si="6"/>
        <v>31.7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179.5</v>
      </c>
      <c r="BG41" s="107">
        <f t="shared" si="6"/>
        <v>13.2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22.7</v>
      </c>
      <c r="BT41" s="107">
        <f t="shared" si="7"/>
        <v>23</v>
      </c>
      <c r="BU41" s="107">
        <f t="shared" si="7"/>
        <v>0</v>
      </c>
      <c r="BV41" s="107">
        <f t="shared" si="7"/>
        <v>8.1999999999999993</v>
      </c>
      <c r="BW41" s="107">
        <f t="shared" si="7"/>
        <v>0</v>
      </c>
      <c r="BX41" s="107">
        <f t="shared" si="7"/>
        <v>7.7</v>
      </c>
      <c r="BY41" s="107">
        <f t="shared" si="7"/>
        <v>4.7</v>
      </c>
      <c r="BZ41" s="107">
        <f t="shared" si="7"/>
        <v>6</v>
      </c>
      <c r="CA41" s="107">
        <f t="shared" si="7"/>
        <v>10.6</v>
      </c>
      <c r="CB41" s="107">
        <f t="shared" si="7"/>
        <v>1</v>
      </c>
      <c r="CC41" s="107">
        <f t="shared" si="7"/>
        <v>1.5</v>
      </c>
      <c r="CD41" s="107">
        <f t="shared" si="7"/>
        <v>6.8</v>
      </c>
      <c r="CE41" s="107">
        <f t="shared" si="7"/>
        <v>13.8</v>
      </c>
      <c r="CF41" s="107">
        <f t="shared" si="7"/>
        <v>8.1</v>
      </c>
      <c r="CG41" s="107">
        <f t="shared" si="7"/>
        <v>11.7</v>
      </c>
      <c r="CH41" s="107">
        <f t="shared" si="7"/>
        <v>15.4</v>
      </c>
      <c r="CI41" s="107">
        <f t="shared" si="7"/>
        <v>13.4</v>
      </c>
      <c r="CJ41" s="107">
        <f t="shared" si="7"/>
        <v>11.3</v>
      </c>
      <c r="CK41" s="107">
        <f t="shared" si="7"/>
        <v>14.8</v>
      </c>
      <c r="CL41" s="107">
        <f t="shared" si="7"/>
        <v>0.4</v>
      </c>
      <c r="CM41" s="107">
        <f t="shared" si="7"/>
        <v>7.4</v>
      </c>
      <c r="CN41" s="107">
        <f t="shared" si="7"/>
        <v>6.4</v>
      </c>
      <c r="CO41" s="107">
        <f t="shared" si="7"/>
        <v>32.700000000000003</v>
      </c>
      <c r="CP41" s="107">
        <f t="shared" si="7"/>
        <v>3.6</v>
      </c>
      <c r="CQ41" s="107">
        <f t="shared" si="7"/>
        <v>8.6</v>
      </c>
      <c r="CR41" s="107">
        <f t="shared" si="7"/>
        <v>30</v>
      </c>
      <c r="CS41" s="107">
        <f t="shared" si="7"/>
        <v>30.4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182.37499999999994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81.3</v>
      </c>
      <c r="AY46" s="120">
        <v>90</v>
      </c>
      <c r="AZ46" s="120">
        <v>33.6</v>
      </c>
      <c r="BA46" s="120"/>
      <c r="BB46" s="120">
        <v>31.7</v>
      </c>
      <c r="BC46" s="120"/>
      <c r="BD46" s="120"/>
      <c r="BE46" s="120"/>
      <c r="BF46" s="120">
        <v>179.5</v>
      </c>
      <c r="BG46" s="120">
        <v>13.2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22.7</v>
      </c>
      <c r="BT46" s="120">
        <v>23</v>
      </c>
      <c r="BU46" s="120"/>
      <c r="BV46" s="120">
        <v>8.1999999999999993</v>
      </c>
      <c r="BW46" s="120"/>
      <c r="BX46" s="120">
        <v>7.7</v>
      </c>
      <c r="BY46" s="120">
        <v>4.7</v>
      </c>
      <c r="BZ46" s="120">
        <v>6</v>
      </c>
      <c r="CA46" s="120">
        <v>10.6</v>
      </c>
      <c r="CB46" s="120">
        <v>1</v>
      </c>
      <c r="CC46" s="120">
        <v>1.5</v>
      </c>
      <c r="CD46" s="120">
        <v>6.8</v>
      </c>
      <c r="CE46" s="120">
        <v>13.8</v>
      </c>
      <c r="CF46" s="120">
        <v>8.1</v>
      </c>
      <c r="CG46" s="120">
        <v>11.7</v>
      </c>
      <c r="CH46" s="120">
        <v>15.4</v>
      </c>
      <c r="CI46" s="120">
        <v>13.4</v>
      </c>
      <c r="CJ46" s="120">
        <v>11.3</v>
      </c>
      <c r="CK46" s="120">
        <v>14.8</v>
      </c>
      <c r="CL46" s="120">
        <v>0.4</v>
      </c>
      <c r="CM46" s="120">
        <v>7.4</v>
      </c>
      <c r="CN46" s="120">
        <v>6.4</v>
      </c>
      <c r="CO46" s="120">
        <v>32.700000000000003</v>
      </c>
      <c r="CP46" s="120">
        <v>3.6</v>
      </c>
      <c r="CQ46" s="120">
        <v>8.6</v>
      </c>
      <c r="CR46" s="120">
        <v>30</v>
      </c>
      <c r="CS46" s="120">
        <v>30.4</v>
      </c>
      <c r="CT46" s="122"/>
      <c r="CU46" s="122"/>
      <c r="CV46" s="122"/>
      <c r="CW46" s="121"/>
      <c r="CX46" s="97">
        <f t="array" ref="CX46">SUMPRODUCT(B46:CW46*0.25)</f>
        <v>182.37499999999994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81.3</v>
      </c>
      <c r="AY50" s="107">
        <f t="shared" si="8"/>
        <v>90</v>
      </c>
      <c r="AZ50" s="107">
        <f t="shared" si="8"/>
        <v>33.6</v>
      </c>
      <c r="BA50" s="107">
        <f t="shared" si="8"/>
        <v>0</v>
      </c>
      <c r="BB50" s="107">
        <f t="shared" si="8"/>
        <v>31.7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179.5</v>
      </c>
      <c r="BG50" s="107">
        <f t="shared" si="8"/>
        <v>13.2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22.7</v>
      </c>
      <c r="BT50" s="107">
        <f t="shared" si="9"/>
        <v>23</v>
      </c>
      <c r="BU50" s="107">
        <f t="shared" si="9"/>
        <v>0</v>
      </c>
      <c r="BV50" s="107">
        <f t="shared" si="9"/>
        <v>8.1999999999999993</v>
      </c>
      <c r="BW50" s="107">
        <f t="shared" si="9"/>
        <v>0</v>
      </c>
      <c r="BX50" s="107">
        <f t="shared" si="9"/>
        <v>7.7</v>
      </c>
      <c r="BY50" s="107">
        <f t="shared" si="9"/>
        <v>4.7</v>
      </c>
      <c r="BZ50" s="107">
        <f t="shared" si="9"/>
        <v>6</v>
      </c>
      <c r="CA50" s="107">
        <f t="shared" si="9"/>
        <v>10.6</v>
      </c>
      <c r="CB50" s="107">
        <f t="shared" si="9"/>
        <v>1</v>
      </c>
      <c r="CC50" s="107">
        <f t="shared" si="9"/>
        <v>1.5</v>
      </c>
      <c r="CD50" s="107">
        <f t="shared" si="9"/>
        <v>6.8</v>
      </c>
      <c r="CE50" s="107">
        <f t="shared" si="9"/>
        <v>13.8</v>
      </c>
      <c r="CF50" s="107">
        <f t="shared" si="9"/>
        <v>8.1</v>
      </c>
      <c r="CG50" s="107">
        <f t="shared" si="9"/>
        <v>11.7</v>
      </c>
      <c r="CH50" s="107">
        <f t="shared" si="9"/>
        <v>15.4</v>
      </c>
      <c r="CI50" s="107">
        <f t="shared" si="9"/>
        <v>13.4</v>
      </c>
      <c r="CJ50" s="107">
        <f t="shared" si="9"/>
        <v>11.3</v>
      </c>
      <c r="CK50" s="107">
        <f t="shared" si="9"/>
        <v>14.8</v>
      </c>
      <c r="CL50" s="107">
        <f t="shared" si="9"/>
        <v>0.4</v>
      </c>
      <c r="CM50" s="107">
        <f t="shared" si="9"/>
        <v>7.4</v>
      </c>
      <c r="CN50" s="107">
        <f t="shared" si="9"/>
        <v>6.4</v>
      </c>
      <c r="CO50" s="107">
        <f t="shared" si="9"/>
        <v>32.700000000000003</v>
      </c>
      <c r="CP50" s="107">
        <f t="shared" si="9"/>
        <v>3.6</v>
      </c>
      <c r="CQ50" s="107">
        <f t="shared" si="9"/>
        <v>8.6</v>
      </c>
      <c r="CR50" s="107">
        <f t="shared" si="9"/>
        <v>30</v>
      </c>
      <c r="CS50" s="107">
        <f t="shared" si="9"/>
        <v>30.4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182.37499999999994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95.17</v>
      </c>
      <c r="AY53" s="107">
        <f t="shared" si="12"/>
        <v>103.31100000000001</v>
      </c>
      <c r="AZ53" s="107">
        <f t="shared" si="12"/>
        <v>46.811</v>
      </c>
      <c r="BA53" s="107">
        <f t="shared" si="12"/>
        <v>38.384</v>
      </c>
      <c r="BB53" s="107">
        <f t="shared" si="12"/>
        <v>90.019000000000005</v>
      </c>
      <c r="BC53" s="107">
        <f t="shared" si="12"/>
        <v>53.772999999999996</v>
      </c>
      <c r="BD53" s="107">
        <f t="shared" si="12"/>
        <v>65.992000000000004</v>
      </c>
      <c r="BE53" s="107">
        <f t="shared" si="12"/>
        <v>65.905000000000001</v>
      </c>
      <c r="BF53" s="107">
        <f t="shared" si="12"/>
        <v>188.28700000000001</v>
      </c>
      <c r="BG53" s="107">
        <f t="shared" si="12"/>
        <v>19.72</v>
      </c>
      <c r="BH53" s="107">
        <f t="shared" si="12"/>
        <v>53.68</v>
      </c>
      <c r="BI53" s="107">
        <f t="shared" si="12"/>
        <v>31.302</v>
      </c>
      <c r="BJ53" s="107">
        <f t="shared" si="12"/>
        <v>33.272999999999996</v>
      </c>
      <c r="BK53" s="107">
        <f t="shared" si="12"/>
        <v>15.288</v>
      </c>
      <c r="BL53" s="107">
        <f t="shared" si="12"/>
        <v>12.245999999999999</v>
      </c>
      <c r="BM53" s="107">
        <f t="shared" si="12"/>
        <v>13.297000000000001</v>
      </c>
      <c r="BN53" s="107">
        <f t="shared" si="12"/>
        <v>19.994999999999997</v>
      </c>
      <c r="BO53" s="107">
        <f t="shared" ref="BO53:CX53" si="13">BO17+BO27+BO41</f>
        <v>19.723999999999997</v>
      </c>
      <c r="BP53" s="107">
        <f t="shared" si="13"/>
        <v>23.456</v>
      </c>
      <c r="BQ53" s="107">
        <f t="shared" si="13"/>
        <v>26.472000000000001</v>
      </c>
      <c r="BR53" s="107">
        <f t="shared" si="13"/>
        <v>13.209999999999999</v>
      </c>
      <c r="BS53" s="107">
        <f t="shared" si="13"/>
        <v>32.096000000000004</v>
      </c>
      <c r="BT53" s="107">
        <f t="shared" si="13"/>
        <v>32.073999999999998</v>
      </c>
      <c r="BU53" s="107">
        <f t="shared" si="13"/>
        <v>21.143999999999998</v>
      </c>
      <c r="BV53" s="107">
        <f t="shared" si="13"/>
        <v>17.962</v>
      </c>
      <c r="BW53" s="107">
        <f t="shared" si="13"/>
        <v>9.2259999999999991</v>
      </c>
      <c r="BX53" s="107">
        <f t="shared" si="13"/>
        <v>14.440999999999999</v>
      </c>
      <c r="BY53" s="107">
        <f t="shared" si="13"/>
        <v>14.489999999999998</v>
      </c>
      <c r="BZ53" s="107">
        <f t="shared" si="13"/>
        <v>15.625</v>
      </c>
      <c r="CA53" s="107">
        <f t="shared" si="13"/>
        <v>10.651</v>
      </c>
      <c r="CB53" s="107">
        <f t="shared" si="13"/>
        <v>10.548</v>
      </c>
      <c r="CC53" s="107">
        <f t="shared" si="13"/>
        <v>10.817</v>
      </c>
      <c r="CD53" s="107">
        <f t="shared" si="13"/>
        <v>16.145</v>
      </c>
      <c r="CE53" s="107">
        <f t="shared" si="13"/>
        <v>14.257000000000001</v>
      </c>
      <c r="CF53" s="107">
        <f t="shared" si="13"/>
        <v>9.1679999999999993</v>
      </c>
      <c r="CG53" s="107">
        <f t="shared" si="13"/>
        <v>11.79</v>
      </c>
      <c r="CH53" s="107">
        <f t="shared" si="13"/>
        <v>16.234000000000002</v>
      </c>
      <c r="CI53" s="107">
        <f t="shared" si="13"/>
        <v>14.423999999999999</v>
      </c>
      <c r="CJ53" s="107">
        <f t="shared" si="13"/>
        <v>13.417000000000002</v>
      </c>
      <c r="CK53" s="107">
        <f t="shared" si="13"/>
        <v>14.822000000000001</v>
      </c>
      <c r="CL53" s="107">
        <f t="shared" si="13"/>
        <v>15.405000000000001</v>
      </c>
      <c r="CM53" s="107">
        <f t="shared" si="13"/>
        <v>16.945</v>
      </c>
      <c r="CN53" s="107">
        <f t="shared" si="13"/>
        <v>11.037000000000001</v>
      </c>
      <c r="CO53" s="107">
        <f t="shared" si="13"/>
        <v>37.739000000000004</v>
      </c>
      <c r="CP53" s="107">
        <f t="shared" si="13"/>
        <v>5.9020000000000001</v>
      </c>
      <c r="CQ53" s="107">
        <f t="shared" si="13"/>
        <v>11.875999999999999</v>
      </c>
      <c r="CR53" s="107">
        <f t="shared" si="13"/>
        <v>56.426000000000002</v>
      </c>
      <c r="CS53" s="107">
        <f t="shared" si="13"/>
        <v>52.278999999999996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384.06374999999991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81.3</v>
      </c>
      <c r="AY5" s="25">
        <v>90</v>
      </c>
      <c r="AZ5" s="25">
        <v>33.6</v>
      </c>
      <c r="BA5" s="25">
        <v>-6.8</v>
      </c>
      <c r="BB5" s="25">
        <v>31.7</v>
      </c>
      <c r="BC5" s="25">
        <v>-4.0999999999999996</v>
      </c>
      <c r="BD5" s="25">
        <v>-25.7</v>
      </c>
      <c r="BE5" s="25">
        <v>-17.5</v>
      </c>
      <c r="BF5" s="25">
        <v>179.5</v>
      </c>
      <c r="BG5" s="25">
        <v>13.2</v>
      </c>
      <c r="BH5" s="25">
        <v>-14.4</v>
      </c>
      <c r="BI5" s="25"/>
      <c r="BJ5" s="25"/>
      <c r="BK5" s="25"/>
      <c r="BL5" s="25"/>
      <c r="BM5" s="25"/>
      <c r="BN5" s="25"/>
      <c r="BO5" s="25"/>
      <c r="BP5" s="25"/>
      <c r="BQ5" s="25">
        <v>-4</v>
      </c>
      <c r="BR5" s="25">
        <v>-1.8</v>
      </c>
      <c r="BS5" s="25">
        <v>22.7</v>
      </c>
      <c r="BT5" s="25">
        <v>23</v>
      </c>
      <c r="BU5" s="25"/>
      <c r="BV5" s="25">
        <v>8.1999999999999993</v>
      </c>
      <c r="BW5" s="25">
        <v>-3.5</v>
      </c>
      <c r="BX5" s="25">
        <v>7.7</v>
      </c>
      <c r="BY5" s="25">
        <v>4.7</v>
      </c>
      <c r="BZ5" s="25">
        <v>6</v>
      </c>
      <c r="CA5" s="25">
        <v>10.6</v>
      </c>
      <c r="CB5" s="25">
        <v>1</v>
      </c>
      <c r="CC5" s="25">
        <v>1.5</v>
      </c>
      <c r="CD5" s="25">
        <v>6.8</v>
      </c>
      <c r="CE5" s="25">
        <v>13.8</v>
      </c>
      <c r="CF5" s="25">
        <v>8.1</v>
      </c>
      <c r="CG5" s="25">
        <v>11.7</v>
      </c>
      <c r="CH5" s="25">
        <v>15.4</v>
      </c>
      <c r="CI5" s="25">
        <v>13.4</v>
      </c>
      <c r="CJ5" s="25">
        <v>11.3</v>
      </c>
      <c r="CK5" s="25">
        <v>14.8</v>
      </c>
      <c r="CL5" s="25">
        <v>0.4</v>
      </c>
      <c r="CM5" s="25">
        <v>7.4</v>
      </c>
      <c r="CN5" s="25">
        <v>6.4</v>
      </c>
      <c r="CO5" s="25">
        <v>32.700000000000003</v>
      </c>
      <c r="CP5" s="25">
        <v>3.6</v>
      </c>
      <c r="CQ5" s="25">
        <v>8.6</v>
      </c>
      <c r="CR5" s="25">
        <v>30</v>
      </c>
      <c r="CS5" s="25">
        <v>30.4</v>
      </c>
      <c r="CT5" s="26"/>
      <c r="CU5" s="26"/>
      <c r="CV5" s="26"/>
      <c r="CW5" s="27"/>
      <c r="CX5" s="132">
        <f t="array" ref="CX5">SUMPRODUCT(B5:CW5*0.25)</f>
        <v>162.92499999999998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80.67</v>
      </c>
      <c r="AY8" s="138">
        <v>80</v>
      </c>
      <c r="AZ8" s="138">
        <v>82.5</v>
      </c>
      <c r="BA8" s="138">
        <v>85.98</v>
      </c>
      <c r="BB8" s="138">
        <v>78</v>
      </c>
      <c r="BC8" s="138">
        <v>82</v>
      </c>
      <c r="BD8" s="138">
        <v>90</v>
      </c>
      <c r="BE8" s="138">
        <v>103.6</v>
      </c>
      <c r="BF8" s="138">
        <v>87.87</v>
      </c>
      <c r="BG8" s="138">
        <v>105.32</v>
      </c>
      <c r="BH8" s="138">
        <v>124.62</v>
      </c>
      <c r="BI8" s="138">
        <v>167.73</v>
      </c>
      <c r="BJ8" s="138">
        <v>110.96</v>
      </c>
      <c r="BK8" s="138">
        <v>181.47</v>
      </c>
      <c r="BL8" s="138">
        <v>217.64</v>
      </c>
      <c r="BM8" s="138">
        <v>259.36</v>
      </c>
      <c r="BN8" s="138">
        <v>242.34</v>
      </c>
      <c r="BO8" s="138">
        <v>256.41000000000003</v>
      </c>
      <c r="BP8" s="138">
        <v>287.43</v>
      </c>
      <c r="BQ8" s="138">
        <v>314.33999999999997</v>
      </c>
      <c r="BR8" s="138">
        <v>278.75</v>
      </c>
      <c r="BS8" s="138">
        <v>305.18</v>
      </c>
      <c r="BT8" s="138">
        <v>327.01</v>
      </c>
      <c r="BU8" s="138">
        <v>316.63</v>
      </c>
      <c r="BV8" s="138">
        <v>322.8</v>
      </c>
      <c r="BW8" s="138">
        <v>293.10000000000002</v>
      </c>
      <c r="BX8" s="138">
        <v>321</v>
      </c>
      <c r="BY8" s="138">
        <v>341.07</v>
      </c>
      <c r="BZ8" s="138">
        <v>348.41</v>
      </c>
      <c r="CA8" s="138">
        <v>292.52999999999997</v>
      </c>
      <c r="CB8" s="138">
        <v>293.42</v>
      </c>
      <c r="CC8" s="138">
        <v>261.18</v>
      </c>
      <c r="CD8" s="138">
        <v>297.85000000000002</v>
      </c>
      <c r="CE8" s="138">
        <v>213.82</v>
      </c>
      <c r="CF8" s="138">
        <v>183.17</v>
      </c>
      <c r="CG8" s="138">
        <v>152.66999999999999</v>
      </c>
      <c r="CH8" s="138">
        <v>185.15</v>
      </c>
      <c r="CI8" s="138">
        <v>175.71</v>
      </c>
      <c r="CJ8" s="138">
        <v>148.05000000000001</v>
      </c>
      <c r="CK8" s="138">
        <v>136.13</v>
      </c>
      <c r="CL8" s="138">
        <v>163.18</v>
      </c>
      <c r="CM8" s="138">
        <v>169.21</v>
      </c>
      <c r="CN8" s="138">
        <v>165</v>
      </c>
      <c r="CO8" s="138">
        <v>125.23</v>
      </c>
      <c r="CP8" s="138">
        <v>132.9</v>
      </c>
      <c r="CQ8" s="138">
        <v>117.52</v>
      </c>
      <c r="CR8" s="138">
        <v>94.76</v>
      </c>
      <c r="CS8" s="138">
        <v>83.47</v>
      </c>
      <c r="CT8" s="139"/>
      <c r="CU8" s="139"/>
      <c r="CV8" s="139"/>
      <c r="CW8" s="140"/>
      <c r="CX8" s="141">
        <f>IF(SUM(B8:CW8)&lt;&gt;0,AVERAGEIF(B8:CW8,"&lt;&gt;"""),"")</f>
        <v>193.39874999999998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82.287499999999994</v>
      </c>
      <c r="AY9" s="43">
        <v>82.287499999999994</v>
      </c>
      <c r="AZ9" s="43">
        <v>82.287499999999994</v>
      </c>
      <c r="BA9" s="43">
        <v>82.287499999999994</v>
      </c>
      <c r="BB9" s="43">
        <v>88.4</v>
      </c>
      <c r="BC9" s="43">
        <v>88.4</v>
      </c>
      <c r="BD9" s="43">
        <v>88.4</v>
      </c>
      <c r="BE9" s="43">
        <v>88.4</v>
      </c>
      <c r="BF9" s="43">
        <v>121.38500000000001</v>
      </c>
      <c r="BG9" s="43">
        <v>121.38500000000001</v>
      </c>
      <c r="BH9" s="43">
        <v>121.38500000000001</v>
      </c>
      <c r="BI9" s="43">
        <v>121.38500000000001</v>
      </c>
      <c r="BJ9" s="43">
        <v>192.35749999999999</v>
      </c>
      <c r="BK9" s="43">
        <v>192.35749999999999</v>
      </c>
      <c r="BL9" s="43">
        <v>192.35749999999999</v>
      </c>
      <c r="BM9" s="43">
        <v>192.35749999999999</v>
      </c>
      <c r="BN9" s="43">
        <v>275.13</v>
      </c>
      <c r="BO9" s="43">
        <v>275.13</v>
      </c>
      <c r="BP9" s="43">
        <v>275.13</v>
      </c>
      <c r="BQ9" s="43">
        <v>275.13</v>
      </c>
      <c r="BR9" s="43">
        <v>306.89249999999998</v>
      </c>
      <c r="BS9" s="43">
        <v>306.89249999999998</v>
      </c>
      <c r="BT9" s="43">
        <v>306.89249999999998</v>
      </c>
      <c r="BU9" s="43">
        <v>306.89249999999998</v>
      </c>
      <c r="BV9" s="43">
        <v>319.49250000000001</v>
      </c>
      <c r="BW9" s="43">
        <v>319.49250000000001</v>
      </c>
      <c r="BX9" s="43">
        <v>319.49250000000001</v>
      </c>
      <c r="BY9" s="43">
        <v>319.49250000000001</v>
      </c>
      <c r="BZ9" s="43">
        <v>298.88499999999999</v>
      </c>
      <c r="CA9" s="43">
        <v>298.88499999999999</v>
      </c>
      <c r="CB9" s="43">
        <v>298.88499999999999</v>
      </c>
      <c r="CC9" s="43">
        <v>298.88499999999999</v>
      </c>
      <c r="CD9" s="43">
        <v>211.8775</v>
      </c>
      <c r="CE9" s="43">
        <v>211.8775</v>
      </c>
      <c r="CF9" s="43">
        <v>211.8775</v>
      </c>
      <c r="CG9" s="43">
        <v>211.8775</v>
      </c>
      <c r="CH9" s="43">
        <v>161.26</v>
      </c>
      <c r="CI9" s="43">
        <v>161.26</v>
      </c>
      <c r="CJ9" s="43">
        <v>161.26</v>
      </c>
      <c r="CK9" s="43">
        <v>161.26</v>
      </c>
      <c r="CL9" s="43">
        <v>155.655</v>
      </c>
      <c r="CM9" s="43">
        <v>155.655</v>
      </c>
      <c r="CN9" s="43">
        <v>155.655</v>
      </c>
      <c r="CO9" s="43">
        <v>155.655</v>
      </c>
      <c r="CP9" s="43">
        <v>107.16249999999999</v>
      </c>
      <c r="CQ9" s="43">
        <v>107.16249999999999</v>
      </c>
      <c r="CR9" s="43">
        <v>107.16249999999999</v>
      </c>
      <c r="CS9" s="43">
        <v>107.16249999999999</v>
      </c>
      <c r="CT9" s="44"/>
      <c r="CU9" s="44"/>
      <c r="CV9" s="44"/>
      <c r="CW9" s="45"/>
      <c r="CX9" s="142">
        <f>IF(SUM(B9:CW9)&lt;&gt;0,AVERAGEIF(B9:CW9,"&lt;&gt;"""),"")</f>
        <v>193.39875000000009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6.8</v>
      </c>
      <c r="BB14" s="149"/>
      <c r="BC14" s="149">
        <v>4.0999999999999996</v>
      </c>
      <c r="BD14" s="149">
        <v>25.7</v>
      </c>
      <c r="BE14" s="149">
        <v>17.5</v>
      </c>
      <c r="BF14" s="149"/>
      <c r="BG14" s="149"/>
      <c r="BH14" s="149">
        <v>14.4</v>
      </c>
      <c r="BI14" s="149"/>
      <c r="BJ14" s="149"/>
      <c r="BK14" s="149"/>
      <c r="BL14" s="149"/>
      <c r="BM14" s="149"/>
      <c r="BN14" s="149"/>
      <c r="BO14" s="149"/>
      <c r="BP14" s="149"/>
      <c r="BQ14" s="149">
        <v>4</v>
      </c>
      <c r="BR14" s="149">
        <v>1.8</v>
      </c>
      <c r="BS14" s="149"/>
      <c r="BT14" s="149"/>
      <c r="BU14" s="149"/>
      <c r="BV14" s="149"/>
      <c r="BW14" s="149">
        <v>3.5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19.45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6.8</v>
      </c>
      <c r="BB17" s="160">
        <f t="shared" si="0"/>
        <v>0</v>
      </c>
      <c r="BC17" s="160">
        <f t="shared" si="0"/>
        <v>4.0999999999999996</v>
      </c>
      <c r="BD17" s="160">
        <f t="shared" si="0"/>
        <v>25.7</v>
      </c>
      <c r="BE17" s="160">
        <f t="shared" si="0"/>
        <v>17.5</v>
      </c>
      <c r="BF17" s="160">
        <f t="shared" si="0"/>
        <v>0</v>
      </c>
      <c r="BG17" s="160">
        <f t="shared" si="0"/>
        <v>0</v>
      </c>
      <c r="BH17" s="160">
        <f t="shared" si="0"/>
        <v>14.4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4</v>
      </c>
      <c r="BR17" s="160">
        <f t="shared" si="1"/>
        <v>1.8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3.5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19.45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81.3</v>
      </c>
      <c r="AY22" s="149">
        <v>90</v>
      </c>
      <c r="AZ22" s="149">
        <v>33.6</v>
      </c>
      <c r="BA22" s="149"/>
      <c r="BB22" s="149">
        <v>31.7</v>
      </c>
      <c r="BC22" s="149"/>
      <c r="BD22" s="149"/>
      <c r="BE22" s="149"/>
      <c r="BF22" s="149">
        <v>179.5</v>
      </c>
      <c r="BG22" s="149">
        <v>13.2</v>
      </c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>
        <v>22.7</v>
      </c>
      <c r="BT22" s="149">
        <v>23</v>
      </c>
      <c r="BU22" s="149"/>
      <c r="BV22" s="149">
        <v>8.1999999999999993</v>
      </c>
      <c r="BW22" s="149"/>
      <c r="BX22" s="149">
        <v>7.7</v>
      </c>
      <c r="BY22" s="149">
        <v>4.7</v>
      </c>
      <c r="BZ22" s="149">
        <v>6</v>
      </c>
      <c r="CA22" s="149">
        <v>10.6</v>
      </c>
      <c r="CB22" s="149">
        <v>1</v>
      </c>
      <c r="CC22" s="149">
        <v>1.5</v>
      </c>
      <c r="CD22" s="149">
        <v>6.8</v>
      </c>
      <c r="CE22" s="149">
        <v>13.8</v>
      </c>
      <c r="CF22" s="149">
        <v>8.1</v>
      </c>
      <c r="CG22" s="149">
        <v>11.7</v>
      </c>
      <c r="CH22" s="149">
        <v>15.4</v>
      </c>
      <c r="CI22" s="149">
        <v>13.4</v>
      </c>
      <c r="CJ22" s="149">
        <v>11.3</v>
      </c>
      <c r="CK22" s="149">
        <v>14.8</v>
      </c>
      <c r="CL22" s="149">
        <v>0.4</v>
      </c>
      <c r="CM22" s="149">
        <v>7.4</v>
      </c>
      <c r="CN22" s="149">
        <v>6.4</v>
      </c>
      <c r="CO22" s="149">
        <v>32.700000000000003</v>
      </c>
      <c r="CP22" s="149">
        <v>3.6</v>
      </c>
      <c r="CQ22" s="149">
        <v>8.6</v>
      </c>
      <c r="CR22" s="149">
        <v>30</v>
      </c>
      <c r="CS22" s="149">
        <v>30.4</v>
      </c>
      <c r="CT22" s="150"/>
      <c r="CU22" s="150"/>
      <c r="CV22" s="150"/>
      <c r="CW22" s="151"/>
      <c r="CX22" s="152">
        <f t="array" ref="CX22">SUMPRODUCT(B22:CW22*0.25)</f>
        <v>182.37499999999994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81.3</v>
      </c>
      <c r="AY25" s="160">
        <f t="shared" si="2"/>
        <v>90</v>
      </c>
      <c r="AZ25" s="160">
        <f t="shared" si="2"/>
        <v>33.6</v>
      </c>
      <c r="BA25" s="160">
        <f t="shared" si="2"/>
        <v>0</v>
      </c>
      <c r="BB25" s="160">
        <f t="shared" si="2"/>
        <v>31.7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179.5</v>
      </c>
      <c r="BG25" s="160">
        <f t="shared" si="2"/>
        <v>13.2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22.7</v>
      </c>
      <c r="BT25" s="160">
        <f t="shared" si="3"/>
        <v>23</v>
      </c>
      <c r="BU25" s="160">
        <f t="shared" si="3"/>
        <v>0</v>
      </c>
      <c r="BV25" s="160">
        <f t="shared" si="3"/>
        <v>8.1999999999999993</v>
      </c>
      <c r="BW25" s="160">
        <f t="shared" si="3"/>
        <v>0</v>
      </c>
      <c r="BX25" s="160">
        <f t="shared" si="3"/>
        <v>7.7</v>
      </c>
      <c r="BY25" s="160">
        <f t="shared" si="3"/>
        <v>4.7</v>
      </c>
      <c r="BZ25" s="160">
        <f t="shared" si="3"/>
        <v>6</v>
      </c>
      <c r="CA25" s="160">
        <f t="shared" si="3"/>
        <v>10.6</v>
      </c>
      <c r="CB25" s="160">
        <f t="shared" si="3"/>
        <v>1</v>
      </c>
      <c r="CC25" s="160">
        <f t="shared" si="3"/>
        <v>1.5</v>
      </c>
      <c r="CD25" s="160">
        <f t="shared" si="3"/>
        <v>6.8</v>
      </c>
      <c r="CE25" s="160">
        <f t="shared" si="3"/>
        <v>13.8</v>
      </c>
      <c r="CF25" s="160">
        <f t="shared" si="3"/>
        <v>8.1</v>
      </c>
      <c r="CG25" s="160">
        <f t="shared" si="3"/>
        <v>11.7</v>
      </c>
      <c r="CH25" s="160">
        <f t="shared" si="3"/>
        <v>15.4</v>
      </c>
      <c r="CI25" s="160">
        <f t="shared" si="3"/>
        <v>13.4</v>
      </c>
      <c r="CJ25" s="160">
        <f t="shared" si="3"/>
        <v>11.3</v>
      </c>
      <c r="CK25" s="160">
        <f t="shared" si="3"/>
        <v>14.8</v>
      </c>
      <c r="CL25" s="160">
        <f t="shared" si="3"/>
        <v>0.4</v>
      </c>
      <c r="CM25" s="160">
        <f t="shared" si="3"/>
        <v>7.4</v>
      </c>
      <c r="CN25" s="160">
        <f t="shared" si="3"/>
        <v>6.4</v>
      </c>
      <c r="CO25" s="160">
        <f t="shared" si="3"/>
        <v>32.700000000000003</v>
      </c>
      <c r="CP25" s="160">
        <f t="shared" si="3"/>
        <v>3.6</v>
      </c>
      <c r="CQ25" s="160">
        <f t="shared" si="3"/>
        <v>8.6</v>
      </c>
      <c r="CR25" s="160">
        <f t="shared" si="3"/>
        <v>30</v>
      </c>
      <c r="CS25" s="160">
        <f t="shared" si="3"/>
        <v>30.4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182.37499999999994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2025-10-31T09:28:33Z</dcterms:created>
  <dcterms:modified xsi:type="dcterms:W3CDTF">2025-10-31T09:28:35Z</dcterms:modified>
</cp:coreProperties>
</file>