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<sst xmlns="http://schemas.openxmlformats.org/spreadsheetml/2006/main" count="124" uniqueCount="57">
  <si>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21/04/2026 16:27:44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</si>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</sst>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1B1-4DB4-8F42-B4EDD3DEB9B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1B1-4DB4-8F42-B4EDD3DEB9B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4.8</c:v>
                </c:pt>
                <c:pt idx="1">
                  <c:v>4.8</c:v>
                </c:pt>
                <c:pt idx="2">
                  <c:v>4.8</c:v>
                </c:pt>
                <c:pt idx="3">
                  <c:v>4.8</c:v>
                </c:pt>
                <c:pt idx="4">
                  <c:v>3.2</c:v>
                </c:pt>
                <c:pt idx="12">
                  <c:v>3.2</c:v>
                </c:pt>
                <c:pt idx="13">
                  <c:v>3.2</c:v>
                </c:pt>
                <c:pt idx="14">
                  <c:v>3.2</c:v>
                </c:pt>
                <c:pt idx="15">
                  <c:v>3.3</c:v>
                </c:pt>
                <c:pt idx="16">
                  <c:v>3.3</c:v>
                </c:pt>
                <c:pt idx="17">
                  <c:v>3.3</c:v>
                </c:pt>
                <c:pt idx="18">
                  <c:v>3.4</c:v>
                </c:pt>
                <c:pt idx="19">
                  <c:v>3.4</c:v>
                </c:pt>
                <c:pt idx="64">
                  <c:v>6.6</c:v>
                </c:pt>
                <c:pt idx="65">
                  <c:v>6.6</c:v>
                </c:pt>
                <c:pt idx="66">
                  <c:v>6.5</c:v>
                </c:pt>
                <c:pt idx="67">
                  <c:v>6.5</c:v>
                </c:pt>
                <c:pt idx="68">
                  <c:v>10.5</c:v>
                </c:pt>
                <c:pt idx="69">
                  <c:v>10.5</c:v>
                </c:pt>
                <c:pt idx="70">
                  <c:v>6.3</c:v>
                </c:pt>
                <c:pt idx="71">
                  <c:v>10.5</c:v>
                </c:pt>
                <c:pt idx="72">
                  <c:v>2.1</c:v>
                </c:pt>
                <c:pt idx="73">
                  <c:v>2.1</c:v>
                </c:pt>
                <c:pt idx="74">
                  <c:v>6.3</c:v>
                </c:pt>
                <c:pt idx="75">
                  <c:v>6.4</c:v>
                </c:pt>
                <c:pt idx="76">
                  <c:v>6.3</c:v>
                </c:pt>
                <c:pt idx="77">
                  <c:v>6.4</c:v>
                </c:pt>
                <c:pt idx="78">
                  <c:v>6.3</c:v>
                </c:pt>
                <c:pt idx="79">
                  <c:v>6.2</c:v>
                </c:pt>
                <c:pt idx="80">
                  <c:v>4.0999999999999996</c:v>
                </c:pt>
                <c:pt idx="81">
                  <c:v>4</c:v>
                </c:pt>
                <c:pt idx="82">
                  <c:v>3.9</c:v>
                </c:pt>
                <c:pt idx="83">
                  <c:v>3.8</c:v>
                </c:pt>
                <c:pt idx="84">
                  <c:v>3.7109999999999999</c:v>
                </c:pt>
                <c:pt idx="85">
                  <c:v>3.7050000000000001</c:v>
                </c:pt>
                <c:pt idx="86">
                  <c:v>3.7109999999999999</c:v>
                </c:pt>
                <c:pt idx="87">
                  <c:v>3.6269999999999998</c:v>
                </c:pt>
                <c:pt idx="88">
                  <c:v>1.8160000000000001</c:v>
                </c:pt>
                <c:pt idx="89">
                  <c:v>1.8</c:v>
                </c:pt>
                <c:pt idx="90">
                  <c:v>1.8</c:v>
                </c:pt>
                <c:pt idx="92">
                  <c:v>1.7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1B1-4DB4-8F42-B4EDD3DEB9B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21.416</c:v>
                </c:pt>
                <c:pt idx="1">
                  <c:v>5.1340000000000003</c:v>
                </c:pt>
                <c:pt idx="2">
                  <c:v>5.5620000000000003</c:v>
                </c:pt>
                <c:pt idx="3">
                  <c:v>14.941000000000001</c:v>
                </c:pt>
                <c:pt idx="4">
                  <c:v>3.649</c:v>
                </c:pt>
                <c:pt idx="5">
                  <c:v>1.1759999999999999</c:v>
                </c:pt>
                <c:pt idx="6">
                  <c:v>0.82899999999999996</c:v>
                </c:pt>
                <c:pt idx="8">
                  <c:v>0.13500000000000001</c:v>
                </c:pt>
                <c:pt idx="12">
                  <c:v>7.7960000000000003</c:v>
                </c:pt>
                <c:pt idx="13">
                  <c:v>4.093</c:v>
                </c:pt>
                <c:pt idx="14">
                  <c:v>11.935</c:v>
                </c:pt>
                <c:pt idx="15">
                  <c:v>2.3860000000000001</c:v>
                </c:pt>
                <c:pt idx="16">
                  <c:v>13.38</c:v>
                </c:pt>
                <c:pt idx="17">
                  <c:v>2.2000000000000002</c:v>
                </c:pt>
                <c:pt idx="18">
                  <c:v>2.4</c:v>
                </c:pt>
                <c:pt idx="19">
                  <c:v>2.2999999999999998</c:v>
                </c:pt>
                <c:pt idx="20">
                  <c:v>10.435</c:v>
                </c:pt>
                <c:pt idx="23">
                  <c:v>0.184</c:v>
                </c:pt>
                <c:pt idx="25">
                  <c:v>3.24</c:v>
                </c:pt>
                <c:pt idx="26">
                  <c:v>3.24</c:v>
                </c:pt>
                <c:pt idx="28">
                  <c:v>0.6</c:v>
                </c:pt>
                <c:pt idx="29">
                  <c:v>0.6</c:v>
                </c:pt>
                <c:pt idx="31">
                  <c:v>0.14000000000000001</c:v>
                </c:pt>
                <c:pt idx="32">
                  <c:v>1.68</c:v>
                </c:pt>
                <c:pt idx="33">
                  <c:v>1.72</c:v>
                </c:pt>
                <c:pt idx="34">
                  <c:v>3.24</c:v>
                </c:pt>
                <c:pt idx="35">
                  <c:v>1.56</c:v>
                </c:pt>
                <c:pt idx="36">
                  <c:v>1.72</c:v>
                </c:pt>
                <c:pt idx="37">
                  <c:v>1.6</c:v>
                </c:pt>
                <c:pt idx="38">
                  <c:v>1.68</c:v>
                </c:pt>
                <c:pt idx="39">
                  <c:v>2.0259999999999998</c:v>
                </c:pt>
                <c:pt idx="40">
                  <c:v>3.24</c:v>
                </c:pt>
                <c:pt idx="41">
                  <c:v>3.24</c:v>
                </c:pt>
                <c:pt idx="42">
                  <c:v>3.24</c:v>
                </c:pt>
                <c:pt idx="43">
                  <c:v>3.36</c:v>
                </c:pt>
                <c:pt idx="44">
                  <c:v>5.26</c:v>
                </c:pt>
                <c:pt idx="45">
                  <c:v>3.48</c:v>
                </c:pt>
                <c:pt idx="46">
                  <c:v>3.26</c:v>
                </c:pt>
                <c:pt idx="47">
                  <c:v>3.16</c:v>
                </c:pt>
                <c:pt idx="48">
                  <c:v>1.98</c:v>
                </c:pt>
                <c:pt idx="49">
                  <c:v>2.1800000000000002</c:v>
                </c:pt>
                <c:pt idx="50">
                  <c:v>1.68</c:v>
                </c:pt>
                <c:pt idx="52">
                  <c:v>1.68</c:v>
                </c:pt>
                <c:pt idx="58">
                  <c:v>1E-3</c:v>
                </c:pt>
                <c:pt idx="59">
                  <c:v>0.215</c:v>
                </c:pt>
                <c:pt idx="60">
                  <c:v>0.55800000000000005</c:v>
                </c:pt>
                <c:pt idx="61">
                  <c:v>0.2</c:v>
                </c:pt>
                <c:pt idx="62">
                  <c:v>2.3E-2</c:v>
                </c:pt>
                <c:pt idx="63">
                  <c:v>0.318</c:v>
                </c:pt>
                <c:pt idx="64">
                  <c:v>11.196999999999999</c:v>
                </c:pt>
                <c:pt idx="65">
                  <c:v>13.053000000000001</c:v>
                </c:pt>
                <c:pt idx="66">
                  <c:v>11.16</c:v>
                </c:pt>
                <c:pt idx="67">
                  <c:v>10.58</c:v>
                </c:pt>
                <c:pt idx="68">
                  <c:v>14.88</c:v>
                </c:pt>
                <c:pt idx="69">
                  <c:v>12.9</c:v>
                </c:pt>
                <c:pt idx="70">
                  <c:v>8.6</c:v>
                </c:pt>
                <c:pt idx="71">
                  <c:v>12.9</c:v>
                </c:pt>
                <c:pt idx="72">
                  <c:v>4.5999999999999996</c:v>
                </c:pt>
                <c:pt idx="73">
                  <c:v>5.98</c:v>
                </c:pt>
                <c:pt idx="74">
                  <c:v>11.46</c:v>
                </c:pt>
                <c:pt idx="75">
                  <c:v>9.1</c:v>
                </c:pt>
                <c:pt idx="76">
                  <c:v>9.1</c:v>
                </c:pt>
                <c:pt idx="77">
                  <c:v>8.6999999999999993</c:v>
                </c:pt>
                <c:pt idx="78">
                  <c:v>10.56</c:v>
                </c:pt>
                <c:pt idx="79">
                  <c:v>10.48</c:v>
                </c:pt>
                <c:pt idx="80">
                  <c:v>7.58</c:v>
                </c:pt>
                <c:pt idx="81">
                  <c:v>9.6999999999999993</c:v>
                </c:pt>
                <c:pt idx="82">
                  <c:v>12.775</c:v>
                </c:pt>
                <c:pt idx="83">
                  <c:v>7.5</c:v>
                </c:pt>
                <c:pt idx="84">
                  <c:v>6.46</c:v>
                </c:pt>
                <c:pt idx="85">
                  <c:v>12.196999999999999</c:v>
                </c:pt>
                <c:pt idx="86">
                  <c:v>7.3129999999999997</c:v>
                </c:pt>
                <c:pt idx="87">
                  <c:v>5.2</c:v>
                </c:pt>
                <c:pt idx="88">
                  <c:v>3.1</c:v>
                </c:pt>
                <c:pt idx="89">
                  <c:v>2.9</c:v>
                </c:pt>
                <c:pt idx="90">
                  <c:v>2.9</c:v>
                </c:pt>
                <c:pt idx="92">
                  <c:v>1.9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1B1-4DB4-8F42-B4EDD3DEB9B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1B1-4DB4-8F42-B4EDD3DEB9B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1B1-4DB4-8F42-B4EDD3DEB9B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1B1-4DB4-8F42-B4EDD3DEB9B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1B1-4DB4-8F42-B4EDD3DEB9B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1B1-4DB4-8F42-B4EDD3DEB9B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17.652999999999999</c:v>
                </c:pt>
                <c:pt idx="7">
                  <c:v>5</c:v>
                </c:pt>
                <c:pt idx="8">
                  <c:v>21.989000000000001</c:v>
                </c:pt>
                <c:pt idx="9">
                  <c:v>19.533000000000001</c:v>
                </c:pt>
                <c:pt idx="10">
                  <c:v>9</c:v>
                </c:pt>
                <c:pt idx="11">
                  <c:v>13.398999999999999</c:v>
                </c:pt>
                <c:pt idx="12">
                  <c:v>15.034000000000001</c:v>
                </c:pt>
                <c:pt idx="13">
                  <c:v>15.733000000000001</c:v>
                </c:pt>
                <c:pt idx="14">
                  <c:v>8.86</c:v>
                </c:pt>
                <c:pt idx="15">
                  <c:v>5</c:v>
                </c:pt>
                <c:pt idx="16">
                  <c:v>61.698999999999998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67.36</c:v>
                </c:pt>
                <c:pt idx="21">
                  <c:v>20.937000000000001</c:v>
                </c:pt>
                <c:pt idx="22">
                  <c:v>13.92</c:v>
                </c:pt>
                <c:pt idx="23">
                  <c:v>7.7069999999999999</c:v>
                </c:pt>
                <c:pt idx="24">
                  <c:v>5</c:v>
                </c:pt>
                <c:pt idx="25">
                  <c:v>5</c:v>
                </c:pt>
                <c:pt idx="28">
                  <c:v>5</c:v>
                </c:pt>
                <c:pt idx="30">
                  <c:v>5</c:v>
                </c:pt>
                <c:pt idx="31">
                  <c:v>51.16</c:v>
                </c:pt>
                <c:pt idx="33">
                  <c:v>5</c:v>
                </c:pt>
                <c:pt idx="36">
                  <c:v>7.3680000000000003</c:v>
                </c:pt>
                <c:pt idx="70">
                  <c:v>35.917999999999999</c:v>
                </c:pt>
                <c:pt idx="71">
                  <c:v>34.655999999999999</c:v>
                </c:pt>
                <c:pt idx="72">
                  <c:v>5</c:v>
                </c:pt>
                <c:pt idx="73">
                  <c:v>29.530999999999999</c:v>
                </c:pt>
                <c:pt idx="74">
                  <c:v>28.911999999999999</c:v>
                </c:pt>
                <c:pt idx="75">
                  <c:v>35.143000000000001</c:v>
                </c:pt>
                <c:pt idx="76">
                  <c:v>26.619</c:v>
                </c:pt>
                <c:pt idx="77">
                  <c:v>27.873000000000001</c:v>
                </c:pt>
                <c:pt idx="78">
                  <c:v>64</c:v>
                </c:pt>
                <c:pt idx="79">
                  <c:v>63</c:v>
                </c:pt>
                <c:pt idx="80">
                  <c:v>64</c:v>
                </c:pt>
                <c:pt idx="81">
                  <c:v>64</c:v>
                </c:pt>
                <c:pt idx="82">
                  <c:v>64</c:v>
                </c:pt>
                <c:pt idx="83">
                  <c:v>64</c:v>
                </c:pt>
                <c:pt idx="84">
                  <c:v>68.132999999999996</c:v>
                </c:pt>
                <c:pt idx="85">
                  <c:v>9.9860000000000007</c:v>
                </c:pt>
                <c:pt idx="86">
                  <c:v>35.358000000000004</c:v>
                </c:pt>
                <c:pt idx="87">
                  <c:v>72.22</c:v>
                </c:pt>
                <c:pt idx="88">
                  <c:v>65.808999999999997</c:v>
                </c:pt>
                <c:pt idx="89">
                  <c:v>62.112000000000002</c:v>
                </c:pt>
                <c:pt idx="90">
                  <c:v>15.379</c:v>
                </c:pt>
                <c:pt idx="91">
                  <c:v>81.917000000000002</c:v>
                </c:pt>
                <c:pt idx="92">
                  <c:v>109.44200000000001</c:v>
                </c:pt>
                <c:pt idx="93">
                  <c:v>103.63900000000001</c:v>
                </c:pt>
                <c:pt idx="94">
                  <c:v>112.726</c:v>
                </c:pt>
                <c:pt idx="95">
                  <c:v>110.371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1B1-4DB4-8F42-B4EDD3DEB9B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42.6</c:v>
                </c:pt>
                <c:pt idx="1">
                  <c:v>67.7</c:v>
                </c:pt>
                <c:pt idx="2">
                  <c:v>58.7</c:v>
                </c:pt>
                <c:pt idx="3">
                  <c:v>53.4</c:v>
                </c:pt>
                <c:pt idx="4">
                  <c:v>59.3</c:v>
                </c:pt>
                <c:pt idx="5">
                  <c:v>68.900000000000006</c:v>
                </c:pt>
                <c:pt idx="6">
                  <c:v>51.7</c:v>
                </c:pt>
                <c:pt idx="7">
                  <c:v>68.099999999999994</c:v>
                </c:pt>
                <c:pt idx="8">
                  <c:v>54.7</c:v>
                </c:pt>
                <c:pt idx="9">
                  <c:v>57.7</c:v>
                </c:pt>
                <c:pt idx="10">
                  <c:v>68.2</c:v>
                </c:pt>
                <c:pt idx="11">
                  <c:v>58.8</c:v>
                </c:pt>
                <c:pt idx="12">
                  <c:v>41.1</c:v>
                </c:pt>
                <c:pt idx="13">
                  <c:v>41.7</c:v>
                </c:pt>
                <c:pt idx="14">
                  <c:v>41.1</c:v>
                </c:pt>
                <c:pt idx="15">
                  <c:v>60</c:v>
                </c:pt>
                <c:pt idx="16">
                  <c:v>0</c:v>
                </c:pt>
                <c:pt idx="17">
                  <c:v>65.599999999999994</c:v>
                </c:pt>
                <c:pt idx="18">
                  <c:v>68.8</c:v>
                </c:pt>
                <c:pt idx="19">
                  <c:v>74.7</c:v>
                </c:pt>
                <c:pt idx="20">
                  <c:v>0</c:v>
                </c:pt>
                <c:pt idx="21">
                  <c:v>39.799999999999997</c:v>
                </c:pt>
                <c:pt idx="22">
                  <c:v>62.1</c:v>
                </c:pt>
                <c:pt idx="23">
                  <c:v>68.900000000000006</c:v>
                </c:pt>
                <c:pt idx="24">
                  <c:v>50.6</c:v>
                </c:pt>
                <c:pt idx="25">
                  <c:v>0</c:v>
                </c:pt>
                <c:pt idx="26">
                  <c:v>51</c:v>
                </c:pt>
                <c:pt idx="27">
                  <c:v>54.1</c:v>
                </c:pt>
                <c:pt idx="28">
                  <c:v>0</c:v>
                </c:pt>
                <c:pt idx="29">
                  <c:v>39.799999999999997</c:v>
                </c:pt>
                <c:pt idx="30">
                  <c:v>0</c:v>
                </c:pt>
                <c:pt idx="31">
                  <c:v>0</c:v>
                </c:pt>
                <c:pt idx="32">
                  <c:v>29.2</c:v>
                </c:pt>
                <c:pt idx="33">
                  <c:v>5.3</c:v>
                </c:pt>
                <c:pt idx="34">
                  <c:v>0</c:v>
                </c:pt>
                <c:pt idx="35">
                  <c:v>33.700000000000003</c:v>
                </c:pt>
                <c:pt idx="36">
                  <c:v>0</c:v>
                </c:pt>
                <c:pt idx="37">
                  <c:v>0</c:v>
                </c:pt>
                <c:pt idx="38">
                  <c:v>30.7</c:v>
                </c:pt>
                <c:pt idx="39">
                  <c:v>1.4</c:v>
                </c:pt>
                <c:pt idx="40">
                  <c:v>11.1</c:v>
                </c:pt>
                <c:pt idx="41">
                  <c:v>0</c:v>
                </c:pt>
                <c:pt idx="42">
                  <c:v>0</c:v>
                </c:pt>
                <c:pt idx="43">
                  <c:v>1.1000000000000001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10</c:v>
                </c:pt>
                <c:pt idx="48">
                  <c:v>0</c:v>
                </c:pt>
                <c:pt idx="49">
                  <c:v>27.5</c:v>
                </c:pt>
                <c:pt idx="50">
                  <c:v>34.200000000000003</c:v>
                </c:pt>
                <c:pt idx="51">
                  <c:v>60.1</c:v>
                </c:pt>
                <c:pt idx="52">
                  <c:v>125.1</c:v>
                </c:pt>
                <c:pt idx="53">
                  <c:v>40.5</c:v>
                </c:pt>
                <c:pt idx="54">
                  <c:v>110.5</c:v>
                </c:pt>
                <c:pt idx="55">
                  <c:v>119.1</c:v>
                </c:pt>
                <c:pt idx="56">
                  <c:v>27.8</c:v>
                </c:pt>
                <c:pt idx="57">
                  <c:v>29.2</c:v>
                </c:pt>
                <c:pt idx="58">
                  <c:v>27.2</c:v>
                </c:pt>
                <c:pt idx="59">
                  <c:v>11.1</c:v>
                </c:pt>
                <c:pt idx="60">
                  <c:v>45</c:v>
                </c:pt>
                <c:pt idx="61">
                  <c:v>18.5</c:v>
                </c:pt>
                <c:pt idx="62">
                  <c:v>19.100000000000001</c:v>
                </c:pt>
                <c:pt idx="63">
                  <c:v>18.399999999999999</c:v>
                </c:pt>
                <c:pt idx="64">
                  <c:v>0</c:v>
                </c:pt>
                <c:pt idx="65">
                  <c:v>0</c:v>
                </c:pt>
                <c:pt idx="66">
                  <c:v>10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10.3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3.3</c:v>
                </c:pt>
                <c:pt idx="77">
                  <c:v>3.1</c:v>
                </c:pt>
                <c:pt idx="78">
                  <c:v>0</c:v>
                </c:pt>
                <c:pt idx="79">
                  <c:v>0.1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7.1</c:v>
                </c:pt>
                <c:pt idx="90">
                  <c:v>15.7</c:v>
                </c:pt>
                <c:pt idx="91">
                  <c:v>13.4</c:v>
                </c:pt>
                <c:pt idx="92">
                  <c:v>7.3</c:v>
                </c:pt>
                <c:pt idx="93">
                  <c:v>9.3000000000000007</c:v>
                </c:pt>
                <c:pt idx="94">
                  <c:v>6.6</c:v>
                </c:pt>
                <c:pt idx="95">
                  <c:v>6.7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1B1-4DB4-8F42-B4EDD3DEB9B9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81B1-4DB4-8F42-B4EDD3DEB9B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1.5980000000000001</c:v>
                </c:pt>
                <c:pt idx="1">
                  <c:v>6.7000000000000004E-2</c:v>
                </c:pt>
                <c:pt idx="2">
                  <c:v>1.538</c:v>
                </c:pt>
                <c:pt idx="3">
                  <c:v>0.27900000000000003</c:v>
                </c:pt>
                <c:pt idx="4">
                  <c:v>1.5489999999999999</c:v>
                </c:pt>
                <c:pt idx="5">
                  <c:v>1.5389999999999999</c:v>
                </c:pt>
                <c:pt idx="6">
                  <c:v>1.665</c:v>
                </c:pt>
                <c:pt idx="7">
                  <c:v>0.45700000000000002</c:v>
                </c:pt>
                <c:pt idx="8">
                  <c:v>2.2690000000000001</c:v>
                </c:pt>
                <c:pt idx="9">
                  <c:v>1.925</c:v>
                </c:pt>
                <c:pt idx="10">
                  <c:v>0.59699999999999998</c:v>
                </c:pt>
                <c:pt idx="11">
                  <c:v>1.6919999999999999</c:v>
                </c:pt>
                <c:pt idx="12">
                  <c:v>0.29799999999999999</c:v>
                </c:pt>
                <c:pt idx="13">
                  <c:v>0.69899999999999995</c:v>
                </c:pt>
                <c:pt idx="14">
                  <c:v>0.44</c:v>
                </c:pt>
                <c:pt idx="15">
                  <c:v>0.154</c:v>
                </c:pt>
                <c:pt idx="16">
                  <c:v>0.73799999999999999</c:v>
                </c:pt>
                <c:pt idx="20">
                  <c:v>0.378</c:v>
                </c:pt>
                <c:pt idx="23">
                  <c:v>9.6000000000000002E-2</c:v>
                </c:pt>
                <c:pt idx="28">
                  <c:v>10.66</c:v>
                </c:pt>
                <c:pt idx="29">
                  <c:v>7.4859999999999998</c:v>
                </c:pt>
                <c:pt idx="30">
                  <c:v>15.7</c:v>
                </c:pt>
                <c:pt idx="31">
                  <c:v>17.13</c:v>
                </c:pt>
                <c:pt idx="32">
                  <c:v>18.84</c:v>
                </c:pt>
                <c:pt idx="33">
                  <c:v>31.24</c:v>
                </c:pt>
                <c:pt idx="34">
                  <c:v>38.917999999999999</c:v>
                </c:pt>
                <c:pt idx="35">
                  <c:v>7.5289999999999999</c:v>
                </c:pt>
                <c:pt idx="36">
                  <c:v>77.56</c:v>
                </c:pt>
                <c:pt idx="37">
                  <c:v>50.866999999999997</c:v>
                </c:pt>
                <c:pt idx="38">
                  <c:v>18.571000000000002</c:v>
                </c:pt>
                <c:pt idx="39">
                  <c:v>19.908999999999999</c:v>
                </c:pt>
                <c:pt idx="40">
                  <c:v>39.185000000000002</c:v>
                </c:pt>
                <c:pt idx="41">
                  <c:v>28.934000000000001</c:v>
                </c:pt>
                <c:pt idx="42">
                  <c:v>33.914000000000001</c:v>
                </c:pt>
                <c:pt idx="43">
                  <c:v>27.608000000000001</c:v>
                </c:pt>
                <c:pt idx="44">
                  <c:v>96.881</c:v>
                </c:pt>
                <c:pt idx="45">
                  <c:v>96.036000000000001</c:v>
                </c:pt>
                <c:pt idx="46">
                  <c:v>78.448999999999998</c:v>
                </c:pt>
                <c:pt idx="47">
                  <c:v>82.113</c:v>
                </c:pt>
                <c:pt idx="48">
                  <c:v>46.838999999999999</c:v>
                </c:pt>
                <c:pt idx="49">
                  <c:v>52.008000000000003</c:v>
                </c:pt>
                <c:pt idx="50">
                  <c:v>10.6</c:v>
                </c:pt>
                <c:pt idx="51">
                  <c:v>38.536999999999999</c:v>
                </c:pt>
                <c:pt idx="52">
                  <c:v>8.3800000000000008</c:v>
                </c:pt>
                <c:pt idx="53">
                  <c:v>7.75</c:v>
                </c:pt>
                <c:pt idx="54">
                  <c:v>5.23</c:v>
                </c:pt>
                <c:pt idx="55">
                  <c:v>6.65</c:v>
                </c:pt>
                <c:pt idx="56">
                  <c:v>14.840999999999999</c:v>
                </c:pt>
                <c:pt idx="57">
                  <c:v>24.02</c:v>
                </c:pt>
                <c:pt idx="58">
                  <c:v>15.446999999999999</c:v>
                </c:pt>
                <c:pt idx="59">
                  <c:v>17.436</c:v>
                </c:pt>
                <c:pt idx="60">
                  <c:v>3.3</c:v>
                </c:pt>
                <c:pt idx="61">
                  <c:v>1.921</c:v>
                </c:pt>
                <c:pt idx="64">
                  <c:v>9.5440000000000005</c:v>
                </c:pt>
                <c:pt idx="65">
                  <c:v>9.6289999999999996</c:v>
                </c:pt>
                <c:pt idx="66">
                  <c:v>54.030999999999999</c:v>
                </c:pt>
                <c:pt idx="67">
                  <c:v>71.911000000000001</c:v>
                </c:pt>
                <c:pt idx="68">
                  <c:v>29.93</c:v>
                </c:pt>
                <c:pt idx="69">
                  <c:v>34.405999999999999</c:v>
                </c:pt>
                <c:pt idx="70">
                  <c:v>60.012999999999998</c:v>
                </c:pt>
                <c:pt idx="71">
                  <c:v>58.761000000000003</c:v>
                </c:pt>
                <c:pt idx="72">
                  <c:v>10.97</c:v>
                </c:pt>
                <c:pt idx="73">
                  <c:v>7.41</c:v>
                </c:pt>
                <c:pt idx="74">
                  <c:v>3.3490000000000002</c:v>
                </c:pt>
                <c:pt idx="76">
                  <c:v>1</c:v>
                </c:pt>
                <c:pt idx="77">
                  <c:v>1</c:v>
                </c:pt>
                <c:pt idx="78">
                  <c:v>3.4980000000000002</c:v>
                </c:pt>
                <c:pt idx="79">
                  <c:v>2.101</c:v>
                </c:pt>
                <c:pt idx="80">
                  <c:v>4.6689999999999996</c:v>
                </c:pt>
                <c:pt idx="81">
                  <c:v>5.74</c:v>
                </c:pt>
                <c:pt idx="82">
                  <c:v>6.8680000000000003</c:v>
                </c:pt>
                <c:pt idx="83">
                  <c:v>7.9</c:v>
                </c:pt>
                <c:pt idx="84">
                  <c:v>4.9400000000000004</c:v>
                </c:pt>
                <c:pt idx="85">
                  <c:v>1.4339999999999999</c:v>
                </c:pt>
                <c:pt idx="86">
                  <c:v>2.1000000000000001E-2</c:v>
                </c:pt>
                <c:pt idx="90">
                  <c:v>1.5389999999999999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1B1-4DB4-8F42-B4EDD3DEB9B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1B1-4DB4-8F42-B4EDD3DEB9B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45</c:v>
                </c:pt>
                <c:pt idx="21">
                  <c:v>45</c:v>
                </c:pt>
                <c:pt idx="22">
                  <c:v>45</c:v>
                </c:pt>
                <c:pt idx="23">
                  <c:v>45</c:v>
                </c:pt>
                <c:pt idx="24">
                  <c:v>45</c:v>
                </c:pt>
                <c:pt idx="25">
                  <c:v>45</c:v>
                </c:pt>
                <c:pt idx="28">
                  <c:v>45</c:v>
                </c:pt>
                <c:pt idx="30">
                  <c:v>45</c:v>
                </c:pt>
                <c:pt idx="31">
                  <c:v>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1B1-4DB4-8F42-B4EDD3DEB9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120.6</c:v>
                </c:pt>
                <c:pt idx="1">
                  <c:v>123.22</c:v>
                </c:pt>
                <c:pt idx="2">
                  <c:v>130.68</c:v>
                </c:pt>
                <c:pt idx="3">
                  <c:v>119.3</c:v>
                </c:pt>
                <c:pt idx="4">
                  <c:v>123.56</c:v>
                </c:pt>
                <c:pt idx="5">
                  <c:v>119.57</c:v>
                </c:pt>
                <c:pt idx="6">
                  <c:v>118.83</c:v>
                </c:pt>
                <c:pt idx="7">
                  <c:v>121.51</c:v>
                </c:pt>
                <c:pt idx="8">
                  <c:v>120.14</c:v>
                </c:pt>
                <c:pt idx="9">
                  <c:v>118.2</c:v>
                </c:pt>
                <c:pt idx="10">
                  <c:v>117.33</c:v>
                </c:pt>
                <c:pt idx="11">
                  <c:v>118.24</c:v>
                </c:pt>
                <c:pt idx="12">
                  <c:v>113.51</c:v>
                </c:pt>
                <c:pt idx="13">
                  <c:v>116.04</c:v>
                </c:pt>
                <c:pt idx="14">
                  <c:v>115.86</c:v>
                </c:pt>
                <c:pt idx="15">
                  <c:v>117.03</c:v>
                </c:pt>
                <c:pt idx="16">
                  <c:v>115.37</c:v>
                </c:pt>
                <c:pt idx="17">
                  <c:v>114.27</c:v>
                </c:pt>
                <c:pt idx="18">
                  <c:v>119.04</c:v>
                </c:pt>
                <c:pt idx="19">
                  <c:v>125</c:v>
                </c:pt>
                <c:pt idx="20">
                  <c:v>118.92</c:v>
                </c:pt>
                <c:pt idx="21">
                  <c:v>122.1</c:v>
                </c:pt>
                <c:pt idx="22">
                  <c:v>129.43</c:v>
                </c:pt>
                <c:pt idx="23">
                  <c:v>148.43</c:v>
                </c:pt>
                <c:pt idx="24">
                  <c:v>130</c:v>
                </c:pt>
                <c:pt idx="25">
                  <c:v>143.01</c:v>
                </c:pt>
                <c:pt idx="26">
                  <c:v>147.58000000000001</c:v>
                </c:pt>
                <c:pt idx="27">
                  <c:v>149.52000000000001</c:v>
                </c:pt>
                <c:pt idx="28">
                  <c:v>156</c:v>
                </c:pt>
                <c:pt idx="29">
                  <c:v>138</c:v>
                </c:pt>
                <c:pt idx="30">
                  <c:v>128.69999999999999</c:v>
                </c:pt>
                <c:pt idx="31">
                  <c:v>109.85</c:v>
                </c:pt>
                <c:pt idx="32">
                  <c:v>138</c:v>
                </c:pt>
                <c:pt idx="33">
                  <c:v>127.7</c:v>
                </c:pt>
                <c:pt idx="34">
                  <c:v>114.65</c:v>
                </c:pt>
                <c:pt idx="35">
                  <c:v>102.25</c:v>
                </c:pt>
                <c:pt idx="36">
                  <c:v>126.3</c:v>
                </c:pt>
                <c:pt idx="37">
                  <c:v>96.76</c:v>
                </c:pt>
                <c:pt idx="38">
                  <c:v>85.2</c:v>
                </c:pt>
                <c:pt idx="39">
                  <c:v>40.590000000000003</c:v>
                </c:pt>
                <c:pt idx="40">
                  <c:v>81.650000000000006</c:v>
                </c:pt>
                <c:pt idx="41">
                  <c:v>34.97</c:v>
                </c:pt>
                <c:pt idx="42">
                  <c:v>6.46</c:v>
                </c:pt>
                <c:pt idx="43">
                  <c:v>6.14</c:v>
                </c:pt>
                <c:pt idx="44">
                  <c:v>149.44999999999999</c:v>
                </c:pt>
                <c:pt idx="45">
                  <c:v>124</c:v>
                </c:pt>
                <c:pt idx="46">
                  <c:v>108.34</c:v>
                </c:pt>
                <c:pt idx="47">
                  <c:v>132.22</c:v>
                </c:pt>
                <c:pt idx="48">
                  <c:v>45</c:v>
                </c:pt>
                <c:pt idx="49">
                  <c:v>95</c:v>
                </c:pt>
                <c:pt idx="50">
                  <c:v>58.89</c:v>
                </c:pt>
                <c:pt idx="51">
                  <c:v>63.71</c:v>
                </c:pt>
                <c:pt idx="52">
                  <c:v>16.100000000000001</c:v>
                </c:pt>
                <c:pt idx="53">
                  <c:v>4</c:v>
                </c:pt>
                <c:pt idx="54">
                  <c:v>8.92</c:v>
                </c:pt>
                <c:pt idx="55">
                  <c:v>8.51</c:v>
                </c:pt>
                <c:pt idx="56">
                  <c:v>40.98</c:v>
                </c:pt>
                <c:pt idx="57">
                  <c:v>53.5</c:v>
                </c:pt>
                <c:pt idx="58">
                  <c:v>6.46</c:v>
                </c:pt>
                <c:pt idx="59">
                  <c:v>9.99</c:v>
                </c:pt>
                <c:pt idx="60">
                  <c:v>19.600000000000001</c:v>
                </c:pt>
                <c:pt idx="61">
                  <c:v>71.150000000000006</c:v>
                </c:pt>
                <c:pt idx="62">
                  <c:v>21.12</c:v>
                </c:pt>
                <c:pt idx="63">
                  <c:v>10.25</c:v>
                </c:pt>
                <c:pt idx="64">
                  <c:v>1.33</c:v>
                </c:pt>
                <c:pt idx="65">
                  <c:v>44.74</c:v>
                </c:pt>
                <c:pt idx="66">
                  <c:v>100.47</c:v>
                </c:pt>
                <c:pt idx="67">
                  <c:v>119.95</c:v>
                </c:pt>
                <c:pt idx="68">
                  <c:v>105.75</c:v>
                </c:pt>
                <c:pt idx="69">
                  <c:v>125.82</c:v>
                </c:pt>
                <c:pt idx="70">
                  <c:v>174.24</c:v>
                </c:pt>
                <c:pt idx="71">
                  <c:v>177.23</c:v>
                </c:pt>
                <c:pt idx="72">
                  <c:v>148.99</c:v>
                </c:pt>
                <c:pt idx="73">
                  <c:v>135.25</c:v>
                </c:pt>
                <c:pt idx="74">
                  <c:v>133.79</c:v>
                </c:pt>
                <c:pt idx="75">
                  <c:v>133.81</c:v>
                </c:pt>
                <c:pt idx="76">
                  <c:v>170.35</c:v>
                </c:pt>
                <c:pt idx="77">
                  <c:v>169.94</c:v>
                </c:pt>
                <c:pt idx="78">
                  <c:v>212.06</c:v>
                </c:pt>
                <c:pt idx="79">
                  <c:v>292.39</c:v>
                </c:pt>
                <c:pt idx="80">
                  <c:v>252.76</c:v>
                </c:pt>
                <c:pt idx="81">
                  <c:v>235.83</c:v>
                </c:pt>
                <c:pt idx="82">
                  <c:v>214.3</c:v>
                </c:pt>
                <c:pt idx="83">
                  <c:v>203.37</c:v>
                </c:pt>
                <c:pt idx="84">
                  <c:v>133.85</c:v>
                </c:pt>
                <c:pt idx="85">
                  <c:v>142.24</c:v>
                </c:pt>
                <c:pt idx="86">
                  <c:v>137.85</c:v>
                </c:pt>
                <c:pt idx="87">
                  <c:v>131.88999999999999</c:v>
                </c:pt>
                <c:pt idx="88">
                  <c:v>122.82</c:v>
                </c:pt>
                <c:pt idx="89">
                  <c:v>122.82</c:v>
                </c:pt>
                <c:pt idx="90">
                  <c:v>132.53</c:v>
                </c:pt>
                <c:pt idx="91">
                  <c:v>122.81</c:v>
                </c:pt>
                <c:pt idx="92">
                  <c:v>117.89</c:v>
                </c:pt>
                <c:pt idx="93">
                  <c:v>121.07</c:v>
                </c:pt>
                <c:pt idx="94">
                  <c:v>114.31</c:v>
                </c:pt>
                <c:pt idx="95">
                  <c:v>110.02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1B1-4DB4-8F42-B4EDD3DEB9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E889-4DDD-B1BF-99C92418E3B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E889-4DDD-B1BF-99C92418E3B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1.956</c:v>
                </c:pt>
                <c:pt idx="1">
                  <c:v>6.0540000000000003</c:v>
                </c:pt>
                <c:pt idx="2">
                  <c:v>5.8659999999999997</c:v>
                </c:pt>
                <c:pt idx="3">
                  <c:v>5.6319999999999997</c:v>
                </c:pt>
                <c:pt idx="4">
                  <c:v>5.3710000000000004</c:v>
                </c:pt>
                <c:pt idx="5">
                  <c:v>5.423</c:v>
                </c:pt>
                <c:pt idx="6">
                  <c:v>5.0469999999999997</c:v>
                </c:pt>
                <c:pt idx="7">
                  <c:v>5.0579999999999998</c:v>
                </c:pt>
                <c:pt idx="8">
                  <c:v>5.1589999999999998</c:v>
                </c:pt>
                <c:pt idx="9">
                  <c:v>5.6879999999999997</c:v>
                </c:pt>
                <c:pt idx="10">
                  <c:v>5.4349999999999996</c:v>
                </c:pt>
                <c:pt idx="11">
                  <c:v>4.8579999999999997</c:v>
                </c:pt>
                <c:pt idx="12">
                  <c:v>6.4450000000000003</c:v>
                </c:pt>
                <c:pt idx="13">
                  <c:v>6.2750000000000004</c:v>
                </c:pt>
                <c:pt idx="14">
                  <c:v>6.6070000000000002</c:v>
                </c:pt>
                <c:pt idx="15">
                  <c:v>10.618</c:v>
                </c:pt>
                <c:pt idx="16">
                  <c:v>9.3059999999999992</c:v>
                </c:pt>
                <c:pt idx="17">
                  <c:v>13.202999999999999</c:v>
                </c:pt>
                <c:pt idx="18">
                  <c:v>13.702</c:v>
                </c:pt>
                <c:pt idx="19">
                  <c:v>15.734</c:v>
                </c:pt>
                <c:pt idx="20">
                  <c:v>10.436</c:v>
                </c:pt>
                <c:pt idx="21">
                  <c:v>21.713000000000001</c:v>
                </c:pt>
                <c:pt idx="22">
                  <c:v>28.021999999999998</c:v>
                </c:pt>
                <c:pt idx="23">
                  <c:v>27.373999999999999</c:v>
                </c:pt>
                <c:pt idx="24">
                  <c:v>28.027999999999999</c:v>
                </c:pt>
                <c:pt idx="25">
                  <c:v>10.124000000000001</c:v>
                </c:pt>
                <c:pt idx="26">
                  <c:v>15.337</c:v>
                </c:pt>
                <c:pt idx="27">
                  <c:v>10.955</c:v>
                </c:pt>
                <c:pt idx="28">
                  <c:v>13.930999999999999</c:v>
                </c:pt>
                <c:pt idx="29">
                  <c:v>8.8550000000000004</c:v>
                </c:pt>
                <c:pt idx="30">
                  <c:v>6.6260000000000003</c:v>
                </c:pt>
                <c:pt idx="31">
                  <c:v>6.78</c:v>
                </c:pt>
                <c:pt idx="32">
                  <c:v>15.45</c:v>
                </c:pt>
                <c:pt idx="33">
                  <c:v>15.295999999999999</c:v>
                </c:pt>
                <c:pt idx="34">
                  <c:v>10.044</c:v>
                </c:pt>
                <c:pt idx="35">
                  <c:v>9.5050000000000008</c:v>
                </c:pt>
                <c:pt idx="36">
                  <c:v>14.721</c:v>
                </c:pt>
                <c:pt idx="37">
                  <c:v>14.840999999999999</c:v>
                </c:pt>
                <c:pt idx="38">
                  <c:v>17.117000000000001</c:v>
                </c:pt>
                <c:pt idx="39">
                  <c:v>7.7549999999999999</c:v>
                </c:pt>
                <c:pt idx="40">
                  <c:v>16.866</c:v>
                </c:pt>
                <c:pt idx="41">
                  <c:v>5.1440000000000001</c:v>
                </c:pt>
                <c:pt idx="42">
                  <c:v>5.0410000000000004</c:v>
                </c:pt>
                <c:pt idx="43">
                  <c:v>5.04</c:v>
                </c:pt>
                <c:pt idx="44">
                  <c:v>8.2609999999999992</c:v>
                </c:pt>
                <c:pt idx="45">
                  <c:v>15.327</c:v>
                </c:pt>
                <c:pt idx="46">
                  <c:v>13.646000000000001</c:v>
                </c:pt>
                <c:pt idx="47">
                  <c:v>11.76</c:v>
                </c:pt>
                <c:pt idx="48">
                  <c:v>2.16</c:v>
                </c:pt>
                <c:pt idx="49">
                  <c:v>11.57</c:v>
                </c:pt>
                <c:pt idx="50">
                  <c:v>10.388999999999999</c:v>
                </c:pt>
                <c:pt idx="51">
                  <c:v>16.454000000000001</c:v>
                </c:pt>
                <c:pt idx="52">
                  <c:v>22.151</c:v>
                </c:pt>
                <c:pt idx="53">
                  <c:v>4.93</c:v>
                </c:pt>
                <c:pt idx="54">
                  <c:v>16.93</c:v>
                </c:pt>
                <c:pt idx="55">
                  <c:v>16.948</c:v>
                </c:pt>
                <c:pt idx="56">
                  <c:v>6.8159999999999998</c:v>
                </c:pt>
                <c:pt idx="57">
                  <c:v>12.006</c:v>
                </c:pt>
                <c:pt idx="58">
                  <c:v>4.806</c:v>
                </c:pt>
                <c:pt idx="59">
                  <c:v>0.20599999999999999</c:v>
                </c:pt>
                <c:pt idx="60">
                  <c:v>2.6059999999999999</c:v>
                </c:pt>
                <c:pt idx="61">
                  <c:v>6.9139999999999997</c:v>
                </c:pt>
                <c:pt idx="62">
                  <c:v>2.6059999999999999</c:v>
                </c:pt>
                <c:pt idx="63">
                  <c:v>2.6059999999999999</c:v>
                </c:pt>
                <c:pt idx="64">
                  <c:v>0.20599999999999999</c:v>
                </c:pt>
                <c:pt idx="65">
                  <c:v>0.19600000000000001</c:v>
                </c:pt>
                <c:pt idx="66">
                  <c:v>8.1869999999999994</c:v>
                </c:pt>
                <c:pt idx="67">
                  <c:v>13.334</c:v>
                </c:pt>
                <c:pt idx="68">
                  <c:v>8.6959999999999997</c:v>
                </c:pt>
                <c:pt idx="69">
                  <c:v>8.9209999999999994</c:v>
                </c:pt>
                <c:pt idx="70">
                  <c:v>14.22</c:v>
                </c:pt>
                <c:pt idx="71">
                  <c:v>14.186999999999999</c:v>
                </c:pt>
                <c:pt idx="72">
                  <c:v>6.81</c:v>
                </c:pt>
                <c:pt idx="73">
                  <c:v>1.272</c:v>
                </c:pt>
                <c:pt idx="74">
                  <c:v>1.3480000000000001</c:v>
                </c:pt>
                <c:pt idx="75">
                  <c:v>1.379</c:v>
                </c:pt>
                <c:pt idx="76">
                  <c:v>4.9880000000000004</c:v>
                </c:pt>
                <c:pt idx="77">
                  <c:v>5.0449999999999999</c:v>
                </c:pt>
                <c:pt idx="78">
                  <c:v>8.8719999999999999</c:v>
                </c:pt>
                <c:pt idx="79">
                  <c:v>8.8149999999999995</c:v>
                </c:pt>
                <c:pt idx="80">
                  <c:v>10.337999999999999</c:v>
                </c:pt>
                <c:pt idx="81">
                  <c:v>12.044</c:v>
                </c:pt>
                <c:pt idx="82">
                  <c:v>9.1140000000000008</c:v>
                </c:pt>
                <c:pt idx="83">
                  <c:v>7.4749999999999996</c:v>
                </c:pt>
                <c:pt idx="84">
                  <c:v>0.71199999999999997</c:v>
                </c:pt>
                <c:pt idx="85">
                  <c:v>0.66</c:v>
                </c:pt>
                <c:pt idx="86">
                  <c:v>0.7</c:v>
                </c:pt>
                <c:pt idx="87">
                  <c:v>0.66</c:v>
                </c:pt>
                <c:pt idx="88">
                  <c:v>3.484</c:v>
                </c:pt>
                <c:pt idx="89">
                  <c:v>8.1199999999999992</c:v>
                </c:pt>
                <c:pt idx="90">
                  <c:v>4.5209999999999999</c:v>
                </c:pt>
                <c:pt idx="91">
                  <c:v>9.8360000000000003</c:v>
                </c:pt>
                <c:pt idx="92">
                  <c:v>8.15</c:v>
                </c:pt>
                <c:pt idx="93">
                  <c:v>9.7989999999999995</c:v>
                </c:pt>
                <c:pt idx="94">
                  <c:v>9.7720000000000002</c:v>
                </c:pt>
                <c:pt idx="95">
                  <c:v>9.8010000000000002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889-4DDD-B1BF-99C92418E3B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42.44</c:v>
                </c:pt>
                <c:pt idx="1">
                  <c:v>41.912999999999997</c:v>
                </c:pt>
                <c:pt idx="2">
                  <c:v>39.783999999999999</c:v>
                </c:pt>
                <c:pt idx="3">
                  <c:v>37.58</c:v>
                </c:pt>
                <c:pt idx="4">
                  <c:v>35.843000000000004</c:v>
                </c:pt>
                <c:pt idx="5">
                  <c:v>38.715000000000003</c:v>
                </c:pt>
                <c:pt idx="6">
                  <c:v>36.753999999999998</c:v>
                </c:pt>
                <c:pt idx="7">
                  <c:v>36.488</c:v>
                </c:pt>
                <c:pt idx="8">
                  <c:v>35.390999999999998</c:v>
                </c:pt>
                <c:pt idx="9">
                  <c:v>31.611000000000001</c:v>
                </c:pt>
                <c:pt idx="10">
                  <c:v>31.390999999999998</c:v>
                </c:pt>
                <c:pt idx="11">
                  <c:v>30.774999999999999</c:v>
                </c:pt>
                <c:pt idx="12">
                  <c:v>31.806000000000001</c:v>
                </c:pt>
                <c:pt idx="13">
                  <c:v>30.709</c:v>
                </c:pt>
                <c:pt idx="14">
                  <c:v>31.193000000000001</c:v>
                </c:pt>
                <c:pt idx="15">
                  <c:v>31.305</c:v>
                </c:pt>
                <c:pt idx="16">
                  <c:v>31.062999999999999</c:v>
                </c:pt>
                <c:pt idx="17">
                  <c:v>38.813000000000002</c:v>
                </c:pt>
                <c:pt idx="18">
                  <c:v>40.383000000000003</c:v>
                </c:pt>
                <c:pt idx="19">
                  <c:v>42.481999999999999</c:v>
                </c:pt>
                <c:pt idx="20">
                  <c:v>36.92</c:v>
                </c:pt>
                <c:pt idx="21">
                  <c:v>48.78</c:v>
                </c:pt>
                <c:pt idx="22">
                  <c:v>56.256</c:v>
                </c:pt>
                <c:pt idx="23">
                  <c:v>56.512</c:v>
                </c:pt>
                <c:pt idx="24">
                  <c:v>45.316000000000003</c:v>
                </c:pt>
                <c:pt idx="25">
                  <c:v>7.899</c:v>
                </c:pt>
                <c:pt idx="26">
                  <c:v>12.847</c:v>
                </c:pt>
                <c:pt idx="27">
                  <c:v>13.23</c:v>
                </c:pt>
                <c:pt idx="28">
                  <c:v>17.416</c:v>
                </c:pt>
                <c:pt idx="29">
                  <c:v>15.464</c:v>
                </c:pt>
                <c:pt idx="30">
                  <c:v>9.3490000000000002</c:v>
                </c:pt>
                <c:pt idx="31">
                  <c:v>7.2480000000000002</c:v>
                </c:pt>
                <c:pt idx="32">
                  <c:v>18.641999999999999</c:v>
                </c:pt>
                <c:pt idx="33">
                  <c:v>19.111000000000001</c:v>
                </c:pt>
                <c:pt idx="34">
                  <c:v>11.145</c:v>
                </c:pt>
                <c:pt idx="35">
                  <c:v>14.128</c:v>
                </c:pt>
                <c:pt idx="36">
                  <c:v>20.126000000000001</c:v>
                </c:pt>
                <c:pt idx="37">
                  <c:v>20.347999999999999</c:v>
                </c:pt>
                <c:pt idx="38">
                  <c:v>18.488</c:v>
                </c:pt>
                <c:pt idx="39">
                  <c:v>10.6</c:v>
                </c:pt>
                <c:pt idx="40">
                  <c:v>22.408000000000001</c:v>
                </c:pt>
                <c:pt idx="41">
                  <c:v>4.8289999999999997</c:v>
                </c:pt>
                <c:pt idx="42">
                  <c:v>10.73</c:v>
                </c:pt>
                <c:pt idx="43">
                  <c:v>10.528</c:v>
                </c:pt>
                <c:pt idx="44">
                  <c:v>87.88</c:v>
                </c:pt>
                <c:pt idx="45">
                  <c:v>78.188999999999993</c:v>
                </c:pt>
                <c:pt idx="46">
                  <c:v>59.567</c:v>
                </c:pt>
                <c:pt idx="47">
                  <c:v>77.513000000000005</c:v>
                </c:pt>
                <c:pt idx="48">
                  <c:v>4.4829999999999997</c:v>
                </c:pt>
                <c:pt idx="49">
                  <c:v>67.573999999999998</c:v>
                </c:pt>
                <c:pt idx="50">
                  <c:v>15.856999999999999</c:v>
                </c:pt>
                <c:pt idx="51">
                  <c:v>68.844999999999999</c:v>
                </c:pt>
                <c:pt idx="52">
                  <c:v>42.548999999999999</c:v>
                </c:pt>
                <c:pt idx="53">
                  <c:v>5.2320000000000002</c:v>
                </c:pt>
                <c:pt idx="54">
                  <c:v>30.655999999999999</c:v>
                </c:pt>
                <c:pt idx="55">
                  <c:v>33.536999999999999</c:v>
                </c:pt>
                <c:pt idx="56">
                  <c:v>9.1509999999999998</c:v>
                </c:pt>
                <c:pt idx="57">
                  <c:v>16.004000000000001</c:v>
                </c:pt>
                <c:pt idx="58">
                  <c:v>9.2110000000000003</c:v>
                </c:pt>
                <c:pt idx="59">
                  <c:v>5</c:v>
                </c:pt>
                <c:pt idx="60">
                  <c:v>6.0780000000000003</c:v>
                </c:pt>
                <c:pt idx="61">
                  <c:v>8.0069999999999997</c:v>
                </c:pt>
                <c:pt idx="62">
                  <c:v>3.2</c:v>
                </c:pt>
                <c:pt idx="63">
                  <c:v>2.8</c:v>
                </c:pt>
                <c:pt idx="66">
                  <c:v>55.765000000000001</c:v>
                </c:pt>
                <c:pt idx="67">
                  <c:v>53.348999999999997</c:v>
                </c:pt>
                <c:pt idx="68">
                  <c:v>19.617999999999999</c:v>
                </c:pt>
                <c:pt idx="69">
                  <c:v>19.43</c:v>
                </c:pt>
                <c:pt idx="70">
                  <c:v>66.730999999999995</c:v>
                </c:pt>
                <c:pt idx="71">
                  <c:v>69.796000000000006</c:v>
                </c:pt>
                <c:pt idx="72">
                  <c:v>13.175000000000001</c:v>
                </c:pt>
                <c:pt idx="73">
                  <c:v>12.992000000000001</c:v>
                </c:pt>
                <c:pt idx="74">
                  <c:v>15.067</c:v>
                </c:pt>
                <c:pt idx="75">
                  <c:v>8.1859999999999999</c:v>
                </c:pt>
                <c:pt idx="76">
                  <c:v>5.3390000000000004</c:v>
                </c:pt>
                <c:pt idx="77">
                  <c:v>5.4690000000000003</c:v>
                </c:pt>
                <c:pt idx="78">
                  <c:v>19.297000000000001</c:v>
                </c:pt>
                <c:pt idx="79">
                  <c:v>17.234000000000002</c:v>
                </c:pt>
                <c:pt idx="80">
                  <c:v>25.978000000000002</c:v>
                </c:pt>
                <c:pt idx="81">
                  <c:v>21.452999999999999</c:v>
                </c:pt>
                <c:pt idx="82">
                  <c:v>11.946</c:v>
                </c:pt>
                <c:pt idx="83">
                  <c:v>19.439</c:v>
                </c:pt>
                <c:pt idx="84">
                  <c:v>24.908999999999999</c:v>
                </c:pt>
                <c:pt idx="85">
                  <c:v>1.605</c:v>
                </c:pt>
                <c:pt idx="86">
                  <c:v>12.923</c:v>
                </c:pt>
                <c:pt idx="87">
                  <c:v>16.312999999999999</c:v>
                </c:pt>
                <c:pt idx="88">
                  <c:v>19.312999999999999</c:v>
                </c:pt>
                <c:pt idx="89">
                  <c:v>23.552</c:v>
                </c:pt>
                <c:pt idx="90">
                  <c:v>4.282</c:v>
                </c:pt>
                <c:pt idx="91">
                  <c:v>24.259</c:v>
                </c:pt>
                <c:pt idx="92">
                  <c:v>37.302</c:v>
                </c:pt>
                <c:pt idx="93">
                  <c:v>34.020000000000003</c:v>
                </c:pt>
                <c:pt idx="94">
                  <c:v>39.415999999999997</c:v>
                </c:pt>
                <c:pt idx="95">
                  <c:v>39.447000000000003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889-4DDD-B1BF-99C92418E3B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E889-4DDD-B1BF-99C92418E3B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E889-4DDD-B1BF-99C92418E3B8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E889-4DDD-B1BF-99C92418E3B8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48">
                  <c:v>30.774999999999999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889-4DDD-B1BF-99C92418E3B8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E889-4DDD-B1BF-99C92418E3B8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E889-4DDD-B1BF-99C92418E3B8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36">
                  <c:v>37</c:v>
                </c:pt>
                <c:pt idx="60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889-4DDD-B1BF-99C92418E3B8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15.5</c:v>
                </c:pt>
                <c:pt idx="9">
                  <c:v>15.5</c:v>
                </c:pt>
                <c:pt idx="10">
                  <c:v>15.5</c:v>
                </c:pt>
                <c:pt idx="11">
                  <c:v>15.5</c:v>
                </c:pt>
                <c:pt idx="12">
                  <c:v>9.1999999999999993</c:v>
                </c:pt>
                <c:pt idx="13">
                  <c:v>9.1999999999999993</c:v>
                </c:pt>
                <c:pt idx="14">
                  <c:v>9.1999999999999993</c:v>
                </c:pt>
                <c:pt idx="15">
                  <c:v>9.1999999999999993</c:v>
                </c:pt>
                <c:pt idx="16">
                  <c:v>21.7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47.3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8.3000000000000007</c:v>
                </c:pt>
                <c:pt idx="26">
                  <c:v>0</c:v>
                </c:pt>
                <c:pt idx="27">
                  <c:v>0</c:v>
                </c:pt>
                <c:pt idx="28">
                  <c:v>6.3</c:v>
                </c:pt>
                <c:pt idx="29">
                  <c:v>0</c:v>
                </c:pt>
                <c:pt idx="30">
                  <c:v>31.9</c:v>
                </c:pt>
                <c:pt idx="31">
                  <c:v>83.4</c:v>
                </c:pt>
                <c:pt idx="32">
                  <c:v>0</c:v>
                </c:pt>
                <c:pt idx="33">
                  <c:v>0</c:v>
                </c:pt>
                <c:pt idx="34">
                  <c:v>12.2</c:v>
                </c:pt>
                <c:pt idx="35">
                  <c:v>0</c:v>
                </c:pt>
                <c:pt idx="36">
                  <c:v>4.5999999999999996</c:v>
                </c:pt>
                <c:pt idx="37">
                  <c:v>4.0999999999999996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5.6</c:v>
                </c:pt>
                <c:pt idx="42">
                  <c:v>5.8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5.2</c:v>
                </c:pt>
                <c:pt idx="65">
                  <c:v>4.3</c:v>
                </c:pt>
                <c:pt idx="66">
                  <c:v>0</c:v>
                </c:pt>
                <c:pt idx="67">
                  <c:v>5.7</c:v>
                </c:pt>
                <c:pt idx="68">
                  <c:v>5.7</c:v>
                </c:pt>
                <c:pt idx="69">
                  <c:v>5.0999999999999996</c:v>
                </c:pt>
                <c:pt idx="70">
                  <c:v>5.9</c:v>
                </c:pt>
                <c:pt idx="71">
                  <c:v>5.9</c:v>
                </c:pt>
                <c:pt idx="72">
                  <c:v>0</c:v>
                </c:pt>
                <c:pt idx="73">
                  <c:v>0.3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0.9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27.2</c:v>
                </c:pt>
                <c:pt idx="83">
                  <c:v>0</c:v>
                </c:pt>
                <c:pt idx="84">
                  <c:v>0.4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889-4DDD-B1BF-99C92418E3B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31.018000000000001</c:v>
                </c:pt>
                <c:pt idx="1">
                  <c:v>34.774999999999999</c:v>
                </c:pt>
                <c:pt idx="2">
                  <c:v>29.995999999999999</c:v>
                </c:pt>
                <c:pt idx="3">
                  <c:v>35.192</c:v>
                </c:pt>
                <c:pt idx="4">
                  <c:v>31.513000000000002</c:v>
                </c:pt>
                <c:pt idx="5">
                  <c:v>32.476999999999997</c:v>
                </c:pt>
                <c:pt idx="6">
                  <c:v>30.091999999999999</c:v>
                </c:pt>
                <c:pt idx="7">
                  <c:v>31.965</c:v>
                </c:pt>
                <c:pt idx="8">
                  <c:v>23.015999999999998</c:v>
                </c:pt>
                <c:pt idx="9">
                  <c:v>26.361000000000001</c:v>
                </c:pt>
                <c:pt idx="10">
                  <c:v>25.42</c:v>
                </c:pt>
                <c:pt idx="11">
                  <c:v>22.707999999999998</c:v>
                </c:pt>
                <c:pt idx="12">
                  <c:v>19.991</c:v>
                </c:pt>
                <c:pt idx="13">
                  <c:v>19.276</c:v>
                </c:pt>
                <c:pt idx="14">
                  <c:v>18.565000000000001</c:v>
                </c:pt>
                <c:pt idx="15">
                  <c:v>19.687000000000001</c:v>
                </c:pt>
                <c:pt idx="16">
                  <c:v>17.079000000000001</c:v>
                </c:pt>
                <c:pt idx="17">
                  <c:v>24.06</c:v>
                </c:pt>
                <c:pt idx="18">
                  <c:v>25.504000000000001</c:v>
                </c:pt>
                <c:pt idx="19">
                  <c:v>27.231000000000002</c:v>
                </c:pt>
                <c:pt idx="20">
                  <c:v>28.510999999999999</c:v>
                </c:pt>
                <c:pt idx="21">
                  <c:v>35.280999999999999</c:v>
                </c:pt>
                <c:pt idx="22">
                  <c:v>36.741</c:v>
                </c:pt>
                <c:pt idx="23">
                  <c:v>37.959000000000003</c:v>
                </c:pt>
                <c:pt idx="24">
                  <c:v>27.280999999999999</c:v>
                </c:pt>
                <c:pt idx="25">
                  <c:v>26.95</c:v>
                </c:pt>
                <c:pt idx="26">
                  <c:v>26.074999999999999</c:v>
                </c:pt>
                <c:pt idx="27">
                  <c:v>29.948</c:v>
                </c:pt>
                <c:pt idx="28">
                  <c:v>23.655000000000001</c:v>
                </c:pt>
                <c:pt idx="29">
                  <c:v>23.550999999999998</c:v>
                </c:pt>
                <c:pt idx="30">
                  <c:v>17.850000000000001</c:v>
                </c:pt>
                <c:pt idx="31">
                  <c:v>15.981999999999999</c:v>
                </c:pt>
                <c:pt idx="32">
                  <c:v>15.582000000000001</c:v>
                </c:pt>
                <c:pt idx="33">
                  <c:v>8.8089999999999993</c:v>
                </c:pt>
                <c:pt idx="34">
                  <c:v>8.7870000000000008</c:v>
                </c:pt>
                <c:pt idx="35">
                  <c:v>19.155999999999999</c:v>
                </c:pt>
                <c:pt idx="36">
                  <c:v>10.249000000000001</c:v>
                </c:pt>
                <c:pt idx="37">
                  <c:v>13.226000000000001</c:v>
                </c:pt>
                <c:pt idx="38">
                  <c:v>15.347</c:v>
                </c:pt>
                <c:pt idx="39">
                  <c:v>5</c:v>
                </c:pt>
                <c:pt idx="40">
                  <c:v>14.254</c:v>
                </c:pt>
                <c:pt idx="41">
                  <c:v>16.600999999999999</c:v>
                </c:pt>
                <c:pt idx="42">
                  <c:v>15.583</c:v>
                </c:pt>
                <c:pt idx="43">
                  <c:v>16.526</c:v>
                </c:pt>
                <c:pt idx="44">
                  <c:v>6</c:v>
                </c:pt>
                <c:pt idx="45">
                  <c:v>6</c:v>
                </c:pt>
                <c:pt idx="46">
                  <c:v>8.4960000000000004</c:v>
                </c:pt>
                <c:pt idx="47">
                  <c:v>6</c:v>
                </c:pt>
                <c:pt idx="48">
                  <c:v>11.401</c:v>
                </c:pt>
                <c:pt idx="49">
                  <c:v>2.544</c:v>
                </c:pt>
                <c:pt idx="50">
                  <c:v>20.234000000000002</c:v>
                </c:pt>
                <c:pt idx="51">
                  <c:v>13.337999999999999</c:v>
                </c:pt>
                <c:pt idx="52">
                  <c:v>70.501000000000005</c:v>
                </c:pt>
                <c:pt idx="53">
                  <c:v>38.097000000000001</c:v>
                </c:pt>
                <c:pt idx="54">
                  <c:v>68.123000000000005</c:v>
                </c:pt>
                <c:pt idx="55">
                  <c:v>75.293999999999997</c:v>
                </c:pt>
                <c:pt idx="56">
                  <c:v>26.673999999999999</c:v>
                </c:pt>
                <c:pt idx="57">
                  <c:v>25.21</c:v>
                </c:pt>
                <c:pt idx="58">
                  <c:v>28.673999999999999</c:v>
                </c:pt>
                <c:pt idx="59">
                  <c:v>23.571999999999999</c:v>
                </c:pt>
                <c:pt idx="60">
                  <c:v>30.173999999999999</c:v>
                </c:pt>
                <c:pt idx="61">
                  <c:v>5.7</c:v>
                </c:pt>
                <c:pt idx="62">
                  <c:v>13.308999999999999</c:v>
                </c:pt>
                <c:pt idx="63">
                  <c:v>13.276</c:v>
                </c:pt>
                <c:pt idx="64">
                  <c:v>21.934999999999999</c:v>
                </c:pt>
                <c:pt idx="65">
                  <c:v>24.786000000000001</c:v>
                </c:pt>
                <c:pt idx="66">
                  <c:v>17.783999999999999</c:v>
                </c:pt>
                <c:pt idx="67">
                  <c:v>16.608000000000001</c:v>
                </c:pt>
                <c:pt idx="68">
                  <c:v>21.295999999999999</c:v>
                </c:pt>
                <c:pt idx="69">
                  <c:v>24.355</c:v>
                </c:pt>
                <c:pt idx="70">
                  <c:v>23.98</c:v>
                </c:pt>
                <c:pt idx="71">
                  <c:v>26.934000000000001</c:v>
                </c:pt>
                <c:pt idx="72">
                  <c:v>12.996</c:v>
                </c:pt>
                <c:pt idx="73">
                  <c:v>30.457000000000001</c:v>
                </c:pt>
                <c:pt idx="74">
                  <c:v>33.606000000000002</c:v>
                </c:pt>
                <c:pt idx="75">
                  <c:v>41.064999999999998</c:v>
                </c:pt>
                <c:pt idx="76">
                  <c:v>35.960999999999999</c:v>
                </c:pt>
                <c:pt idx="77">
                  <c:v>36.548000000000002</c:v>
                </c:pt>
                <c:pt idx="78">
                  <c:v>55.289000000000001</c:v>
                </c:pt>
                <c:pt idx="79">
                  <c:v>55.808999999999997</c:v>
                </c:pt>
                <c:pt idx="80">
                  <c:v>44.033000000000001</c:v>
                </c:pt>
                <c:pt idx="81">
                  <c:v>49.942999999999998</c:v>
                </c:pt>
                <c:pt idx="82">
                  <c:v>39.296999999999997</c:v>
                </c:pt>
                <c:pt idx="83">
                  <c:v>56.286000000000001</c:v>
                </c:pt>
                <c:pt idx="84">
                  <c:v>57.237000000000002</c:v>
                </c:pt>
                <c:pt idx="85">
                  <c:v>25.056999999999999</c:v>
                </c:pt>
                <c:pt idx="86">
                  <c:v>32.78</c:v>
                </c:pt>
                <c:pt idx="87">
                  <c:v>64.073999999999998</c:v>
                </c:pt>
                <c:pt idx="88">
                  <c:v>47.927999999999997</c:v>
                </c:pt>
                <c:pt idx="89">
                  <c:v>42.24</c:v>
                </c:pt>
                <c:pt idx="90">
                  <c:v>28.474</c:v>
                </c:pt>
                <c:pt idx="91">
                  <c:v>61.173000000000002</c:v>
                </c:pt>
                <c:pt idx="92">
                  <c:v>74.89</c:v>
                </c:pt>
                <c:pt idx="93">
                  <c:v>69.125</c:v>
                </c:pt>
                <c:pt idx="94">
                  <c:v>70.138000000000005</c:v>
                </c:pt>
                <c:pt idx="95">
                  <c:v>67.822999999999993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889-4DDD-B1BF-99C92418E3B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E889-4DDD-B1BF-99C92418E3B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E889-4DDD-B1BF-99C92418E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120.6</c:v>
                </c:pt>
                <c:pt idx="1">
                  <c:v>123.22</c:v>
                </c:pt>
                <c:pt idx="2">
                  <c:v>130.68</c:v>
                </c:pt>
                <c:pt idx="3">
                  <c:v>119.3</c:v>
                </c:pt>
                <c:pt idx="4">
                  <c:v>123.56</c:v>
                </c:pt>
                <c:pt idx="5">
                  <c:v>119.57</c:v>
                </c:pt>
                <c:pt idx="6">
                  <c:v>118.83</c:v>
                </c:pt>
                <c:pt idx="7">
                  <c:v>121.51</c:v>
                </c:pt>
                <c:pt idx="8">
                  <c:v>120.14</c:v>
                </c:pt>
                <c:pt idx="9">
                  <c:v>118.2</c:v>
                </c:pt>
                <c:pt idx="10">
                  <c:v>117.33</c:v>
                </c:pt>
                <c:pt idx="11">
                  <c:v>118.24</c:v>
                </c:pt>
                <c:pt idx="12">
                  <c:v>113.51</c:v>
                </c:pt>
                <c:pt idx="13">
                  <c:v>116.04</c:v>
                </c:pt>
                <c:pt idx="14">
                  <c:v>115.86</c:v>
                </c:pt>
                <c:pt idx="15">
                  <c:v>117.03</c:v>
                </c:pt>
                <c:pt idx="16">
                  <c:v>115.37</c:v>
                </c:pt>
                <c:pt idx="17">
                  <c:v>114.27</c:v>
                </c:pt>
                <c:pt idx="18">
                  <c:v>119.04</c:v>
                </c:pt>
                <c:pt idx="19">
                  <c:v>125</c:v>
                </c:pt>
                <c:pt idx="20">
                  <c:v>118.92</c:v>
                </c:pt>
                <c:pt idx="21">
                  <c:v>122.1</c:v>
                </c:pt>
                <c:pt idx="22">
                  <c:v>129.43</c:v>
                </c:pt>
                <c:pt idx="23">
                  <c:v>148.43</c:v>
                </c:pt>
                <c:pt idx="24">
                  <c:v>130</c:v>
                </c:pt>
                <c:pt idx="25">
                  <c:v>143.01</c:v>
                </c:pt>
                <c:pt idx="26">
                  <c:v>147.58000000000001</c:v>
                </c:pt>
                <c:pt idx="27">
                  <c:v>149.52000000000001</c:v>
                </c:pt>
                <c:pt idx="28">
                  <c:v>156</c:v>
                </c:pt>
                <c:pt idx="29">
                  <c:v>138</c:v>
                </c:pt>
                <c:pt idx="30">
                  <c:v>128.69999999999999</c:v>
                </c:pt>
                <c:pt idx="31">
                  <c:v>109.85</c:v>
                </c:pt>
                <c:pt idx="32">
                  <c:v>138</c:v>
                </c:pt>
                <c:pt idx="33">
                  <c:v>127.7</c:v>
                </c:pt>
                <c:pt idx="34">
                  <c:v>114.65</c:v>
                </c:pt>
                <c:pt idx="35">
                  <c:v>102.25</c:v>
                </c:pt>
                <c:pt idx="36">
                  <c:v>126.3</c:v>
                </c:pt>
                <c:pt idx="37">
                  <c:v>96.76</c:v>
                </c:pt>
                <c:pt idx="38">
                  <c:v>85.2</c:v>
                </c:pt>
                <c:pt idx="39">
                  <c:v>40.590000000000003</c:v>
                </c:pt>
                <c:pt idx="40">
                  <c:v>81.650000000000006</c:v>
                </c:pt>
                <c:pt idx="41">
                  <c:v>34.97</c:v>
                </c:pt>
                <c:pt idx="42">
                  <c:v>6.46</c:v>
                </c:pt>
                <c:pt idx="43">
                  <c:v>6.14</c:v>
                </c:pt>
                <c:pt idx="44">
                  <c:v>149.44999999999999</c:v>
                </c:pt>
                <c:pt idx="45">
                  <c:v>124</c:v>
                </c:pt>
                <c:pt idx="46">
                  <c:v>108.34</c:v>
                </c:pt>
                <c:pt idx="47">
                  <c:v>132.22</c:v>
                </c:pt>
                <c:pt idx="48">
                  <c:v>45</c:v>
                </c:pt>
                <c:pt idx="49">
                  <c:v>95</c:v>
                </c:pt>
                <c:pt idx="50">
                  <c:v>58.89</c:v>
                </c:pt>
                <c:pt idx="51">
                  <c:v>63.71</c:v>
                </c:pt>
                <c:pt idx="52">
                  <c:v>16.100000000000001</c:v>
                </c:pt>
                <c:pt idx="53">
                  <c:v>4</c:v>
                </c:pt>
                <c:pt idx="54">
                  <c:v>8.92</c:v>
                </c:pt>
                <c:pt idx="55">
                  <c:v>8.51</c:v>
                </c:pt>
                <c:pt idx="56">
                  <c:v>40.98</c:v>
                </c:pt>
                <c:pt idx="57">
                  <c:v>53.5</c:v>
                </c:pt>
                <c:pt idx="58">
                  <c:v>6.46</c:v>
                </c:pt>
                <c:pt idx="59">
                  <c:v>9.99</c:v>
                </c:pt>
                <c:pt idx="60">
                  <c:v>19.600000000000001</c:v>
                </c:pt>
                <c:pt idx="61">
                  <c:v>71.150000000000006</c:v>
                </c:pt>
                <c:pt idx="62">
                  <c:v>21.12</c:v>
                </c:pt>
                <c:pt idx="63">
                  <c:v>10.25</c:v>
                </c:pt>
                <c:pt idx="64">
                  <c:v>1.33</c:v>
                </c:pt>
                <c:pt idx="65">
                  <c:v>44.74</c:v>
                </c:pt>
                <c:pt idx="66">
                  <c:v>100.47</c:v>
                </c:pt>
                <c:pt idx="67">
                  <c:v>119.95</c:v>
                </c:pt>
                <c:pt idx="68">
                  <c:v>105.75</c:v>
                </c:pt>
                <c:pt idx="69">
                  <c:v>125.82</c:v>
                </c:pt>
                <c:pt idx="70">
                  <c:v>174.24</c:v>
                </c:pt>
                <c:pt idx="71">
                  <c:v>177.23</c:v>
                </c:pt>
                <c:pt idx="72">
                  <c:v>148.99</c:v>
                </c:pt>
                <c:pt idx="73">
                  <c:v>135.25</c:v>
                </c:pt>
                <c:pt idx="74">
                  <c:v>133.79</c:v>
                </c:pt>
                <c:pt idx="75">
                  <c:v>133.81</c:v>
                </c:pt>
                <c:pt idx="76">
                  <c:v>170.35</c:v>
                </c:pt>
                <c:pt idx="77">
                  <c:v>169.94</c:v>
                </c:pt>
                <c:pt idx="78">
                  <c:v>212.06</c:v>
                </c:pt>
                <c:pt idx="79">
                  <c:v>292.39</c:v>
                </c:pt>
                <c:pt idx="80">
                  <c:v>252.76</c:v>
                </c:pt>
                <c:pt idx="81">
                  <c:v>235.83</c:v>
                </c:pt>
                <c:pt idx="82">
                  <c:v>214.3</c:v>
                </c:pt>
                <c:pt idx="83">
                  <c:v>203.37</c:v>
                </c:pt>
                <c:pt idx="84">
                  <c:v>133.85</c:v>
                </c:pt>
                <c:pt idx="85">
                  <c:v>142.24</c:v>
                </c:pt>
                <c:pt idx="86">
                  <c:v>137.85</c:v>
                </c:pt>
                <c:pt idx="87">
                  <c:v>131.88999999999999</c:v>
                </c:pt>
                <c:pt idx="88">
                  <c:v>122.82</c:v>
                </c:pt>
                <c:pt idx="89">
                  <c:v>122.82</c:v>
                </c:pt>
                <c:pt idx="90">
                  <c:v>132.53</c:v>
                </c:pt>
                <c:pt idx="91">
                  <c:v>122.81</c:v>
                </c:pt>
                <c:pt idx="92">
                  <c:v>117.89</c:v>
                </c:pt>
                <c:pt idx="93">
                  <c:v>121.07</c:v>
                </c:pt>
                <c:pt idx="94">
                  <c:v>114.31</c:v>
                </c:pt>
                <c:pt idx="95">
                  <c:v>110.02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E889-4DDD-B1BF-99C92418E3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75.414000000000001</v>
      </c>
      <c r="C5" s="25">
        <v>82.700999999999993</v>
      </c>
      <c r="D5" s="25">
        <v>75.599999999999994</v>
      </c>
      <c r="E5" s="25">
        <v>78.42</v>
      </c>
      <c r="F5" s="25">
        <v>72.697999999999993</v>
      </c>
      <c r="G5" s="25">
        <v>76.614999999999995</v>
      </c>
      <c r="H5" s="25">
        <v>71.846999999999994</v>
      </c>
      <c r="I5" s="25">
        <v>73.557000000000002</v>
      </c>
      <c r="J5" s="25">
        <v>79.093000000000004</v>
      </c>
      <c r="K5" s="25">
        <v>79.158000000000001</v>
      </c>
      <c r="L5" s="25">
        <v>77.796999999999997</v>
      </c>
      <c r="M5" s="25">
        <v>73.891000000000005</v>
      </c>
      <c r="N5" s="25">
        <v>67.427999999999997</v>
      </c>
      <c r="O5" s="25">
        <v>65.424999999999997</v>
      </c>
      <c r="P5" s="25">
        <v>65.534999999999997</v>
      </c>
      <c r="Q5" s="25">
        <v>70.84</v>
      </c>
      <c r="R5" s="25">
        <v>79.117000000000004</v>
      </c>
      <c r="S5" s="25">
        <v>76.099999999999994</v>
      </c>
      <c r="T5" s="25">
        <v>79.599999999999994</v>
      </c>
      <c r="U5" s="25">
        <v>85.4</v>
      </c>
      <c r="V5" s="25">
        <v>123.173</v>
      </c>
      <c r="W5" s="25">
        <v>105.73699999999999</v>
      </c>
      <c r="X5" s="25">
        <v>121.02</v>
      </c>
      <c r="Y5" s="25">
        <v>121.887</v>
      </c>
      <c r="Z5" s="25">
        <v>100.6</v>
      </c>
      <c r="AA5" s="25">
        <v>53.24</v>
      </c>
      <c r="AB5" s="25">
        <v>54.24</v>
      </c>
      <c r="AC5" s="25">
        <v>54.1</v>
      </c>
      <c r="AD5" s="25">
        <v>61.26</v>
      </c>
      <c r="AE5" s="25">
        <v>47.886000000000003</v>
      </c>
      <c r="AF5" s="25">
        <v>65.7</v>
      </c>
      <c r="AG5" s="25">
        <v>113.43</v>
      </c>
      <c r="AH5" s="25">
        <v>49.72</v>
      </c>
      <c r="AI5" s="25">
        <v>43.26</v>
      </c>
      <c r="AJ5" s="25">
        <v>42.158000000000001</v>
      </c>
      <c r="AK5" s="25">
        <v>42.789000000000001</v>
      </c>
      <c r="AL5" s="25">
        <v>86.647999999999996</v>
      </c>
      <c r="AM5" s="25">
        <v>52.466999999999999</v>
      </c>
      <c r="AN5" s="25">
        <v>50.951000000000001</v>
      </c>
      <c r="AO5" s="25">
        <v>23.335000000000001</v>
      </c>
      <c r="AP5" s="25">
        <v>53.524999999999999</v>
      </c>
      <c r="AQ5" s="25">
        <v>32.173999999999999</v>
      </c>
      <c r="AR5" s="25">
        <v>37.154000000000003</v>
      </c>
      <c r="AS5" s="25">
        <v>32.067999999999998</v>
      </c>
      <c r="AT5" s="25">
        <v>102.14100000000001</v>
      </c>
      <c r="AU5" s="25">
        <v>99.516000000000005</v>
      </c>
      <c r="AV5" s="25">
        <v>81.709000000000003</v>
      </c>
      <c r="AW5" s="25">
        <v>95.272999999999996</v>
      </c>
      <c r="AX5" s="25">
        <v>48.819000000000003</v>
      </c>
      <c r="AY5" s="25">
        <v>81.688000000000002</v>
      </c>
      <c r="AZ5" s="25">
        <v>46.48</v>
      </c>
      <c r="BA5" s="25">
        <v>98.637</v>
      </c>
      <c r="BB5" s="25">
        <v>135.16</v>
      </c>
      <c r="BC5" s="25">
        <v>48.25</v>
      </c>
      <c r="BD5" s="25">
        <v>115.73</v>
      </c>
      <c r="BE5" s="25">
        <v>125.75</v>
      </c>
      <c r="BF5" s="25">
        <v>42.640999999999998</v>
      </c>
      <c r="BG5" s="25">
        <v>53.22</v>
      </c>
      <c r="BH5" s="25">
        <v>42.648000000000003</v>
      </c>
      <c r="BI5" s="25">
        <v>28.751000000000001</v>
      </c>
      <c r="BJ5" s="25">
        <v>48.857999999999997</v>
      </c>
      <c r="BK5" s="25">
        <v>20.620999999999999</v>
      </c>
      <c r="BL5" s="25">
        <v>19.123000000000001</v>
      </c>
      <c r="BM5" s="25">
        <v>18.718</v>
      </c>
      <c r="BN5" s="25">
        <v>27.341000000000001</v>
      </c>
      <c r="BO5" s="25">
        <v>29.282</v>
      </c>
      <c r="BP5" s="25">
        <v>81.691000000000003</v>
      </c>
      <c r="BQ5" s="25">
        <v>88.991</v>
      </c>
      <c r="BR5" s="25">
        <v>55.31</v>
      </c>
      <c r="BS5" s="25">
        <v>57.805999999999997</v>
      </c>
      <c r="BT5" s="25">
        <v>110.831</v>
      </c>
      <c r="BU5" s="25">
        <v>116.81699999999999</v>
      </c>
      <c r="BV5" s="25">
        <v>32.97</v>
      </c>
      <c r="BW5" s="25">
        <v>45.021000000000001</v>
      </c>
      <c r="BX5" s="25">
        <v>50.021000000000001</v>
      </c>
      <c r="BY5" s="25">
        <v>50.643000000000001</v>
      </c>
      <c r="BZ5" s="25">
        <v>46.319000000000003</v>
      </c>
      <c r="CA5" s="25">
        <v>47.073</v>
      </c>
      <c r="CB5" s="25">
        <v>84.358000000000004</v>
      </c>
      <c r="CC5" s="25">
        <v>81.881</v>
      </c>
      <c r="CD5" s="25">
        <v>80.349000000000004</v>
      </c>
      <c r="CE5" s="25">
        <v>83.44</v>
      </c>
      <c r="CF5" s="25">
        <v>87.543000000000006</v>
      </c>
      <c r="CG5" s="25">
        <v>83.2</v>
      </c>
      <c r="CH5" s="25">
        <v>83.244</v>
      </c>
      <c r="CI5" s="25">
        <v>27.321999999999999</v>
      </c>
      <c r="CJ5" s="25">
        <v>46.402999999999999</v>
      </c>
      <c r="CK5" s="25">
        <v>81.046999999999997</v>
      </c>
      <c r="CL5" s="25">
        <v>70.724999999999994</v>
      </c>
      <c r="CM5" s="25">
        <v>73.912000000000006</v>
      </c>
      <c r="CN5" s="25">
        <v>37.317999999999998</v>
      </c>
      <c r="CO5" s="25">
        <v>95.316999999999993</v>
      </c>
      <c r="CP5" s="25">
        <v>120.342</v>
      </c>
      <c r="CQ5" s="25">
        <v>112.93899999999999</v>
      </c>
      <c r="CR5" s="25">
        <v>119.32599999999999</v>
      </c>
      <c r="CS5" s="25">
        <v>117.071</v>
      </c>
      <c r="CT5" s="26"/>
      <c r="CU5" s="26"/>
      <c r="CV5" s="26"/>
      <c r="CW5" s="27"/>
      <c r="CX5" s="28">
        <f t="array" ref="CX5">SUMPRODUCT(B5:CW5*0.25)</f>
        <v>1688.5860000000002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120.6</v>
      </c>
      <c r="C8" s="37">
        <v>123.22</v>
      </c>
      <c r="D8" s="37">
        <v>130.68</v>
      </c>
      <c r="E8" s="37">
        <v>119.3</v>
      </c>
      <c r="F8" s="37">
        <v>123.56</v>
      </c>
      <c r="G8" s="37">
        <v>119.57</v>
      </c>
      <c r="H8" s="37">
        <v>118.83</v>
      </c>
      <c r="I8" s="37">
        <v>121.51</v>
      </c>
      <c r="J8" s="37">
        <v>120.14</v>
      </c>
      <c r="K8" s="37">
        <v>118.2</v>
      </c>
      <c r="L8" s="37">
        <v>117.33</v>
      </c>
      <c r="M8" s="37">
        <v>118.24</v>
      </c>
      <c r="N8" s="37">
        <v>113.51</v>
      </c>
      <c r="O8" s="37">
        <v>116.04</v>
      </c>
      <c r="P8" s="37">
        <v>115.86</v>
      </c>
      <c r="Q8" s="37">
        <v>117.03</v>
      </c>
      <c r="R8" s="37">
        <v>115.37</v>
      </c>
      <c r="S8" s="37">
        <v>114.27</v>
      </c>
      <c r="T8" s="37">
        <v>119.04</v>
      </c>
      <c r="U8" s="37">
        <v>125</v>
      </c>
      <c r="V8" s="37">
        <v>118.92</v>
      </c>
      <c r="W8" s="37">
        <v>122.1</v>
      </c>
      <c r="X8" s="37">
        <v>129.43</v>
      </c>
      <c r="Y8" s="37">
        <v>148.43</v>
      </c>
      <c r="Z8" s="37">
        <v>130</v>
      </c>
      <c r="AA8" s="37">
        <v>143.01</v>
      </c>
      <c r="AB8" s="37">
        <v>147.58000000000001</v>
      </c>
      <c r="AC8" s="37">
        <v>149.52000000000001</v>
      </c>
      <c r="AD8" s="37">
        <v>156</v>
      </c>
      <c r="AE8" s="37">
        <v>138</v>
      </c>
      <c r="AF8" s="37">
        <v>128.69999999999999</v>
      </c>
      <c r="AG8" s="37">
        <v>109.85</v>
      </c>
      <c r="AH8" s="37">
        <v>138</v>
      </c>
      <c r="AI8" s="37">
        <v>127.7</v>
      </c>
      <c r="AJ8" s="37">
        <v>114.65</v>
      </c>
      <c r="AK8" s="37">
        <v>102.25</v>
      </c>
      <c r="AL8" s="37">
        <v>126.3</v>
      </c>
      <c r="AM8" s="37">
        <v>96.76</v>
      </c>
      <c r="AN8" s="37">
        <v>85.2</v>
      </c>
      <c r="AO8" s="37">
        <v>40.590000000000003</v>
      </c>
      <c r="AP8" s="37">
        <v>81.650000000000006</v>
      </c>
      <c r="AQ8" s="37">
        <v>34.97</v>
      </c>
      <c r="AR8" s="37">
        <v>6.46</v>
      </c>
      <c r="AS8" s="37">
        <v>6.14</v>
      </c>
      <c r="AT8" s="37">
        <v>149.44999999999999</v>
      </c>
      <c r="AU8" s="37">
        <v>124</v>
      </c>
      <c r="AV8" s="37">
        <v>108.34</v>
      </c>
      <c r="AW8" s="37">
        <v>132.22</v>
      </c>
      <c r="AX8" s="37">
        <v>45</v>
      </c>
      <c r="AY8" s="37">
        <v>95</v>
      </c>
      <c r="AZ8" s="37">
        <v>58.89</v>
      </c>
      <c r="BA8" s="37">
        <v>63.71</v>
      </c>
      <c r="BB8" s="37">
        <v>16.100000000000001</v>
      </c>
      <c r="BC8" s="37">
        <v>4</v>
      </c>
      <c r="BD8" s="37">
        <v>8.92</v>
      </c>
      <c r="BE8" s="37">
        <v>8.51</v>
      </c>
      <c r="BF8" s="37">
        <v>40.98</v>
      </c>
      <c r="BG8" s="37">
        <v>53.5</v>
      </c>
      <c r="BH8" s="37">
        <v>6.46</v>
      </c>
      <c r="BI8" s="37">
        <v>9.99</v>
      </c>
      <c r="BJ8" s="37">
        <v>19.600000000000001</v>
      </c>
      <c r="BK8" s="37">
        <v>71.150000000000006</v>
      </c>
      <c r="BL8" s="37">
        <v>21.12</v>
      </c>
      <c r="BM8" s="37">
        <v>10.25</v>
      </c>
      <c r="BN8" s="37">
        <v>1.33</v>
      </c>
      <c r="BO8" s="37">
        <v>44.74</v>
      </c>
      <c r="BP8" s="37">
        <v>100.47</v>
      </c>
      <c r="BQ8" s="37">
        <v>119.95</v>
      </c>
      <c r="BR8" s="37">
        <v>105.75</v>
      </c>
      <c r="BS8" s="37">
        <v>125.82</v>
      </c>
      <c r="BT8" s="37">
        <v>174.24</v>
      </c>
      <c r="BU8" s="37">
        <v>177.23</v>
      </c>
      <c r="BV8" s="37">
        <v>148.99</v>
      </c>
      <c r="BW8" s="37">
        <v>135.25</v>
      </c>
      <c r="BX8" s="37">
        <v>133.79</v>
      </c>
      <c r="BY8" s="37">
        <v>133.81</v>
      </c>
      <c r="BZ8" s="37">
        <v>170.35</v>
      </c>
      <c r="CA8" s="37">
        <v>169.94</v>
      </c>
      <c r="CB8" s="37">
        <v>212.06</v>
      </c>
      <c r="CC8" s="37">
        <v>292.39</v>
      </c>
      <c r="CD8" s="37">
        <v>252.76</v>
      </c>
      <c r="CE8" s="37">
        <v>235.83</v>
      </c>
      <c r="CF8" s="37">
        <v>214.3</v>
      </c>
      <c r="CG8" s="37">
        <v>203.37</v>
      </c>
      <c r="CH8" s="37">
        <v>133.85</v>
      </c>
      <c r="CI8" s="37">
        <v>142.24</v>
      </c>
      <c r="CJ8" s="37">
        <v>137.85</v>
      </c>
      <c r="CK8" s="37">
        <v>131.88999999999999</v>
      </c>
      <c r="CL8" s="37">
        <v>122.82</v>
      </c>
      <c r="CM8" s="37">
        <v>122.82</v>
      </c>
      <c r="CN8" s="37">
        <v>132.53</v>
      </c>
      <c r="CO8" s="37">
        <v>122.81</v>
      </c>
      <c r="CP8" s="37">
        <v>117.89</v>
      </c>
      <c r="CQ8" s="37">
        <v>121.07</v>
      </c>
      <c r="CR8" s="37">
        <v>114.31</v>
      </c>
      <c r="CS8" s="37">
        <v>110.02</v>
      </c>
      <c r="CT8" s="38"/>
      <c r="CU8" s="38"/>
      <c r="CV8" s="38"/>
      <c r="CW8" s="39"/>
      <c r="CX8" s="40">
        <f>IF(SUM(B8:CW8)&lt;&gt;0,AVERAGEIF(B8:CW8,"&lt;&gt;"""),"")</f>
        <v>111.24135416666665</v>
      </c>
    </row>
    <row r="9" spans="1:102" ht="24.95" customHeight="1" thickBot="1" x14ac:dyDescent="0.25">
      <c r="A9" s="41" t="s">
        <v>6</v>
      </c>
      <c r="B9" s="42">
        <v>123.45</v>
      </c>
      <c r="C9" s="43">
        <v>123.45</v>
      </c>
      <c r="D9" s="43">
        <v>123.45</v>
      </c>
      <c r="E9" s="43">
        <v>123.45</v>
      </c>
      <c r="F9" s="43">
        <v>120.86750000000001</v>
      </c>
      <c r="G9" s="43">
        <v>120.86750000000001</v>
      </c>
      <c r="H9" s="43">
        <v>120.86750000000001</v>
      </c>
      <c r="I9" s="43">
        <v>120.86750000000001</v>
      </c>
      <c r="J9" s="43">
        <v>118.47750000000001</v>
      </c>
      <c r="K9" s="43">
        <v>118.47750000000001</v>
      </c>
      <c r="L9" s="43">
        <v>118.47750000000001</v>
      </c>
      <c r="M9" s="43">
        <v>118.47750000000001</v>
      </c>
      <c r="N9" s="43">
        <v>115.61</v>
      </c>
      <c r="O9" s="43">
        <v>115.61</v>
      </c>
      <c r="P9" s="43">
        <v>115.61</v>
      </c>
      <c r="Q9" s="43">
        <v>115.61</v>
      </c>
      <c r="R9" s="43">
        <v>118.42</v>
      </c>
      <c r="S9" s="43">
        <v>118.42</v>
      </c>
      <c r="T9" s="43">
        <v>118.42</v>
      </c>
      <c r="U9" s="43">
        <v>118.42</v>
      </c>
      <c r="V9" s="43">
        <v>129.72</v>
      </c>
      <c r="W9" s="43">
        <v>129.72</v>
      </c>
      <c r="X9" s="43">
        <v>129.72</v>
      </c>
      <c r="Y9" s="43">
        <v>129.72</v>
      </c>
      <c r="Z9" s="43">
        <v>142.5275</v>
      </c>
      <c r="AA9" s="43">
        <v>142.5275</v>
      </c>
      <c r="AB9" s="43">
        <v>142.5275</v>
      </c>
      <c r="AC9" s="43">
        <v>142.5275</v>
      </c>
      <c r="AD9" s="43">
        <v>133.13749999999999</v>
      </c>
      <c r="AE9" s="43">
        <v>133.13749999999999</v>
      </c>
      <c r="AF9" s="43">
        <v>133.13749999999999</v>
      </c>
      <c r="AG9" s="43">
        <v>133.13749999999999</v>
      </c>
      <c r="AH9" s="43">
        <v>120.65</v>
      </c>
      <c r="AI9" s="43">
        <v>120.65</v>
      </c>
      <c r="AJ9" s="43">
        <v>120.65</v>
      </c>
      <c r="AK9" s="43">
        <v>120.65</v>
      </c>
      <c r="AL9" s="43">
        <v>87.212500000000006</v>
      </c>
      <c r="AM9" s="43">
        <v>87.212500000000006</v>
      </c>
      <c r="AN9" s="43">
        <v>87.212500000000006</v>
      </c>
      <c r="AO9" s="43">
        <v>87.212500000000006</v>
      </c>
      <c r="AP9" s="43">
        <v>32.305</v>
      </c>
      <c r="AQ9" s="43">
        <v>32.305</v>
      </c>
      <c r="AR9" s="43">
        <v>32.305</v>
      </c>
      <c r="AS9" s="43">
        <v>32.305</v>
      </c>
      <c r="AT9" s="43">
        <v>128.5025</v>
      </c>
      <c r="AU9" s="43">
        <v>128.5025</v>
      </c>
      <c r="AV9" s="43">
        <v>128.5025</v>
      </c>
      <c r="AW9" s="43">
        <v>128.5025</v>
      </c>
      <c r="AX9" s="43">
        <v>65.650000000000006</v>
      </c>
      <c r="AY9" s="43">
        <v>65.650000000000006</v>
      </c>
      <c r="AZ9" s="43">
        <v>65.650000000000006</v>
      </c>
      <c r="BA9" s="43">
        <v>65.650000000000006</v>
      </c>
      <c r="BB9" s="43">
        <v>9.3825000000000003</v>
      </c>
      <c r="BC9" s="43">
        <v>9.3825000000000003</v>
      </c>
      <c r="BD9" s="43">
        <v>9.3825000000000003</v>
      </c>
      <c r="BE9" s="43">
        <v>9.3825000000000003</v>
      </c>
      <c r="BF9" s="43">
        <v>27.732500000000002</v>
      </c>
      <c r="BG9" s="43">
        <v>27.732500000000002</v>
      </c>
      <c r="BH9" s="43">
        <v>27.732500000000002</v>
      </c>
      <c r="BI9" s="43">
        <v>27.732500000000002</v>
      </c>
      <c r="BJ9" s="43">
        <v>30.53</v>
      </c>
      <c r="BK9" s="43">
        <v>30.53</v>
      </c>
      <c r="BL9" s="43">
        <v>30.53</v>
      </c>
      <c r="BM9" s="43">
        <v>30.53</v>
      </c>
      <c r="BN9" s="43">
        <v>66.622500000000002</v>
      </c>
      <c r="BO9" s="43">
        <v>66.622500000000002</v>
      </c>
      <c r="BP9" s="43">
        <v>66.622500000000002</v>
      </c>
      <c r="BQ9" s="43">
        <v>66.622500000000002</v>
      </c>
      <c r="BR9" s="43">
        <v>145.76</v>
      </c>
      <c r="BS9" s="43">
        <v>145.76</v>
      </c>
      <c r="BT9" s="43">
        <v>145.76</v>
      </c>
      <c r="BU9" s="43">
        <v>145.76</v>
      </c>
      <c r="BV9" s="43">
        <v>137.96</v>
      </c>
      <c r="BW9" s="43">
        <v>137.96</v>
      </c>
      <c r="BX9" s="43">
        <v>137.96</v>
      </c>
      <c r="BY9" s="43">
        <v>137.96</v>
      </c>
      <c r="BZ9" s="43">
        <v>211.185</v>
      </c>
      <c r="CA9" s="43">
        <v>211.185</v>
      </c>
      <c r="CB9" s="43">
        <v>211.185</v>
      </c>
      <c r="CC9" s="43">
        <v>211.185</v>
      </c>
      <c r="CD9" s="43">
        <v>226.565</v>
      </c>
      <c r="CE9" s="43">
        <v>226.565</v>
      </c>
      <c r="CF9" s="43">
        <v>226.565</v>
      </c>
      <c r="CG9" s="43">
        <v>226.565</v>
      </c>
      <c r="CH9" s="43">
        <v>136.45750000000001</v>
      </c>
      <c r="CI9" s="43">
        <v>136.45750000000001</v>
      </c>
      <c r="CJ9" s="43">
        <v>136.45750000000001</v>
      </c>
      <c r="CK9" s="43">
        <v>136.45750000000001</v>
      </c>
      <c r="CL9" s="43">
        <v>125.245</v>
      </c>
      <c r="CM9" s="43">
        <v>125.245</v>
      </c>
      <c r="CN9" s="43">
        <v>125.245</v>
      </c>
      <c r="CO9" s="43">
        <v>125.245</v>
      </c>
      <c r="CP9" s="43">
        <v>115.82250000000001</v>
      </c>
      <c r="CQ9" s="43">
        <v>115.82250000000001</v>
      </c>
      <c r="CR9" s="43">
        <v>115.82250000000001</v>
      </c>
      <c r="CS9" s="43">
        <v>115.82250000000001</v>
      </c>
      <c r="CT9" s="44"/>
      <c r="CU9" s="44"/>
      <c r="CV9" s="44"/>
      <c r="CW9" s="45"/>
      <c r="CX9" s="46">
        <f>IF(SUM(B9:CW9)&lt;&gt;0,AVERAGEIF(B9:CW9,"&lt;&gt;"""),"")</f>
        <v>111.24135416666671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5</v>
      </c>
      <c r="C13" s="65">
        <v>5</v>
      </c>
      <c r="D13" s="65">
        <v>5</v>
      </c>
      <c r="E13" s="65">
        <v>5</v>
      </c>
      <c r="F13" s="65">
        <v>5</v>
      </c>
      <c r="G13" s="65">
        <v>5</v>
      </c>
      <c r="H13" s="65">
        <v>17.652999999999999</v>
      </c>
      <c r="I13" s="65">
        <v>5</v>
      </c>
      <c r="J13" s="65">
        <v>21.989000000000001</v>
      </c>
      <c r="K13" s="65">
        <v>19.533000000000001</v>
      </c>
      <c r="L13" s="65">
        <v>9</v>
      </c>
      <c r="M13" s="65">
        <v>13.398999999999999</v>
      </c>
      <c r="N13" s="65">
        <v>15.034000000000001</v>
      </c>
      <c r="O13" s="65">
        <v>15.733000000000001</v>
      </c>
      <c r="P13" s="65">
        <v>8.86</v>
      </c>
      <c r="Q13" s="65">
        <v>5</v>
      </c>
      <c r="R13" s="65">
        <v>61.698999999999998</v>
      </c>
      <c r="S13" s="65">
        <v>5</v>
      </c>
      <c r="T13" s="65">
        <v>5</v>
      </c>
      <c r="U13" s="65">
        <v>5</v>
      </c>
      <c r="V13" s="65">
        <v>67.36</v>
      </c>
      <c r="W13" s="65">
        <v>20.937000000000001</v>
      </c>
      <c r="X13" s="65">
        <v>13.92</v>
      </c>
      <c r="Y13" s="65">
        <v>7.7069999999999999</v>
      </c>
      <c r="Z13" s="65">
        <v>5</v>
      </c>
      <c r="AA13" s="65">
        <v>5</v>
      </c>
      <c r="AB13" s="65"/>
      <c r="AC13" s="65"/>
      <c r="AD13" s="65">
        <v>5</v>
      </c>
      <c r="AE13" s="65"/>
      <c r="AF13" s="65">
        <v>5</v>
      </c>
      <c r="AG13" s="65">
        <v>51.16</v>
      </c>
      <c r="AH13" s="65"/>
      <c r="AI13" s="65">
        <v>5</v>
      </c>
      <c r="AJ13" s="65"/>
      <c r="AK13" s="65"/>
      <c r="AL13" s="65">
        <v>7.3680000000000003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35.917999999999999</v>
      </c>
      <c r="BU13" s="65">
        <v>34.655999999999999</v>
      </c>
      <c r="BV13" s="65">
        <v>5</v>
      </c>
      <c r="BW13" s="65">
        <v>29.530999999999999</v>
      </c>
      <c r="BX13" s="65">
        <v>28.911999999999999</v>
      </c>
      <c r="BY13" s="65">
        <v>35.143000000000001</v>
      </c>
      <c r="BZ13" s="65">
        <v>26.619</v>
      </c>
      <c r="CA13" s="65">
        <v>27.873000000000001</v>
      </c>
      <c r="CB13" s="65">
        <v>64</v>
      </c>
      <c r="CC13" s="65">
        <v>63</v>
      </c>
      <c r="CD13" s="65">
        <v>64</v>
      </c>
      <c r="CE13" s="65">
        <v>64</v>
      </c>
      <c r="CF13" s="65">
        <v>64</v>
      </c>
      <c r="CG13" s="65">
        <v>64</v>
      </c>
      <c r="CH13" s="65">
        <v>68.132999999999996</v>
      </c>
      <c r="CI13" s="65">
        <v>9.9860000000000007</v>
      </c>
      <c r="CJ13" s="65">
        <v>35.358000000000004</v>
      </c>
      <c r="CK13" s="65">
        <v>72.22</v>
      </c>
      <c r="CL13" s="65">
        <v>65.808999999999997</v>
      </c>
      <c r="CM13" s="65">
        <v>62.112000000000002</v>
      </c>
      <c r="CN13" s="65">
        <v>15.379</v>
      </c>
      <c r="CO13" s="65">
        <v>81.917000000000002</v>
      </c>
      <c r="CP13" s="65">
        <v>109.44200000000001</v>
      </c>
      <c r="CQ13" s="65">
        <v>103.63900000000001</v>
      </c>
      <c r="CR13" s="65">
        <v>112.726</v>
      </c>
      <c r="CS13" s="65">
        <v>110.371</v>
      </c>
      <c r="CT13" s="66"/>
      <c r="CU13" s="66"/>
      <c r="CV13" s="66"/>
      <c r="CW13" s="67"/>
      <c r="CX13" s="68">
        <f t="array" ref="CX13">SUMPRODUCT(B13:CW13*0.25)</f>
        <v>471.27400000000011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45</v>
      </c>
      <c r="W14" s="65">
        <v>45</v>
      </c>
      <c r="X14" s="65">
        <v>45</v>
      </c>
      <c r="Y14" s="65">
        <v>45</v>
      </c>
      <c r="Z14" s="65">
        <v>45</v>
      </c>
      <c r="AA14" s="65">
        <v>45</v>
      </c>
      <c r="AB14" s="65"/>
      <c r="AC14" s="65"/>
      <c r="AD14" s="65">
        <v>45</v>
      </c>
      <c r="AE14" s="65"/>
      <c r="AF14" s="65">
        <v>45</v>
      </c>
      <c r="AG14" s="65">
        <v>45</v>
      </c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101.25</v>
      </c>
    </row>
    <row r="15" spans="1:102" ht="24.95" customHeight="1" x14ac:dyDescent="0.2">
      <c r="A15" s="69" t="s">
        <v>12</v>
      </c>
      <c r="B15" s="70">
        <v>1.5980000000000001</v>
      </c>
      <c r="C15" s="71">
        <v>6.7000000000000004E-2</v>
      </c>
      <c r="D15" s="71">
        <v>1.538</v>
      </c>
      <c r="E15" s="71">
        <v>0.27900000000000003</v>
      </c>
      <c r="F15" s="71">
        <v>1.5489999999999999</v>
      </c>
      <c r="G15" s="71">
        <v>1.5389999999999999</v>
      </c>
      <c r="H15" s="71">
        <v>1.665</v>
      </c>
      <c r="I15" s="71">
        <v>0.45700000000000002</v>
      </c>
      <c r="J15" s="71">
        <v>2.2690000000000001</v>
      </c>
      <c r="K15" s="71">
        <v>1.925</v>
      </c>
      <c r="L15" s="71">
        <v>0.59699999999999998</v>
      </c>
      <c r="M15" s="71">
        <v>1.6919999999999999</v>
      </c>
      <c r="N15" s="71">
        <v>0.29799999999999999</v>
      </c>
      <c r="O15" s="71">
        <v>0.69899999999999995</v>
      </c>
      <c r="P15" s="71">
        <v>0.44</v>
      </c>
      <c r="Q15" s="71">
        <v>0.154</v>
      </c>
      <c r="R15" s="71">
        <v>0.73799999999999999</v>
      </c>
      <c r="S15" s="71"/>
      <c r="T15" s="71"/>
      <c r="U15" s="71"/>
      <c r="V15" s="71">
        <v>0.378</v>
      </c>
      <c r="W15" s="71"/>
      <c r="X15" s="71"/>
      <c r="Y15" s="71">
        <v>9.6000000000000002E-2</v>
      </c>
      <c r="Z15" s="71"/>
      <c r="AA15" s="71"/>
      <c r="AB15" s="71"/>
      <c r="AC15" s="71"/>
      <c r="AD15" s="71">
        <v>10.66</v>
      </c>
      <c r="AE15" s="71">
        <v>7.4859999999999998</v>
      </c>
      <c r="AF15" s="71">
        <v>15.7</v>
      </c>
      <c r="AG15" s="71">
        <v>17.13</v>
      </c>
      <c r="AH15" s="71">
        <v>18.84</v>
      </c>
      <c r="AI15" s="71">
        <v>31.24</v>
      </c>
      <c r="AJ15" s="71">
        <v>38.917999999999999</v>
      </c>
      <c r="AK15" s="71">
        <v>7.5289999999999999</v>
      </c>
      <c r="AL15" s="71">
        <v>77.56</v>
      </c>
      <c r="AM15" s="71">
        <v>50.866999999999997</v>
      </c>
      <c r="AN15" s="71">
        <v>18.571000000000002</v>
      </c>
      <c r="AO15" s="71">
        <v>19.908999999999999</v>
      </c>
      <c r="AP15" s="71">
        <v>39.185000000000002</v>
      </c>
      <c r="AQ15" s="71">
        <v>28.934000000000001</v>
      </c>
      <c r="AR15" s="71">
        <v>33.914000000000001</v>
      </c>
      <c r="AS15" s="71">
        <v>27.608000000000001</v>
      </c>
      <c r="AT15" s="71">
        <v>96.881</v>
      </c>
      <c r="AU15" s="71">
        <v>96.036000000000001</v>
      </c>
      <c r="AV15" s="71">
        <v>78.448999999999998</v>
      </c>
      <c r="AW15" s="71">
        <v>82.113</v>
      </c>
      <c r="AX15" s="71">
        <v>46.838999999999999</v>
      </c>
      <c r="AY15" s="71">
        <v>52.008000000000003</v>
      </c>
      <c r="AZ15" s="71">
        <v>10.6</v>
      </c>
      <c r="BA15" s="71">
        <v>38.536999999999999</v>
      </c>
      <c r="BB15" s="71">
        <v>8.3800000000000008</v>
      </c>
      <c r="BC15" s="71">
        <v>7.75</v>
      </c>
      <c r="BD15" s="71">
        <v>5.23</v>
      </c>
      <c r="BE15" s="71">
        <v>6.65</v>
      </c>
      <c r="BF15" s="71">
        <v>14.840999999999999</v>
      </c>
      <c r="BG15" s="71">
        <v>24.02</v>
      </c>
      <c r="BH15" s="71">
        <v>15.446999999999999</v>
      </c>
      <c r="BI15" s="71">
        <v>17.436</v>
      </c>
      <c r="BJ15" s="71">
        <v>3.3</v>
      </c>
      <c r="BK15" s="71">
        <v>1.921</v>
      </c>
      <c r="BL15" s="71"/>
      <c r="BM15" s="71"/>
      <c r="BN15" s="71">
        <v>9.5440000000000005</v>
      </c>
      <c r="BO15" s="71">
        <v>9.6289999999999996</v>
      </c>
      <c r="BP15" s="71">
        <v>54.030999999999999</v>
      </c>
      <c r="BQ15" s="71">
        <v>71.911000000000001</v>
      </c>
      <c r="BR15" s="71">
        <v>29.93</v>
      </c>
      <c r="BS15" s="71">
        <v>34.405999999999999</v>
      </c>
      <c r="BT15" s="71">
        <v>60.012999999999998</v>
      </c>
      <c r="BU15" s="71">
        <v>58.761000000000003</v>
      </c>
      <c r="BV15" s="71">
        <v>10.97</v>
      </c>
      <c r="BW15" s="71">
        <v>7.41</v>
      </c>
      <c r="BX15" s="71">
        <v>3.3490000000000002</v>
      </c>
      <c r="BY15" s="71"/>
      <c r="BZ15" s="71">
        <v>1</v>
      </c>
      <c r="CA15" s="71">
        <v>1</v>
      </c>
      <c r="CB15" s="71">
        <v>3.4980000000000002</v>
      </c>
      <c r="CC15" s="71">
        <v>2.101</v>
      </c>
      <c r="CD15" s="71">
        <v>4.6689999999999996</v>
      </c>
      <c r="CE15" s="71">
        <v>5.74</v>
      </c>
      <c r="CF15" s="71">
        <v>6.8680000000000003</v>
      </c>
      <c r="CG15" s="71">
        <v>7.9</v>
      </c>
      <c r="CH15" s="71">
        <v>4.9400000000000004</v>
      </c>
      <c r="CI15" s="71">
        <v>1.4339999999999999</v>
      </c>
      <c r="CJ15" s="71">
        <v>2.1000000000000001E-2</v>
      </c>
      <c r="CK15" s="71"/>
      <c r="CL15" s="71"/>
      <c r="CM15" s="71"/>
      <c r="CN15" s="71">
        <v>1.5389999999999999</v>
      </c>
      <c r="CO15" s="71"/>
      <c r="CP15" s="71"/>
      <c r="CQ15" s="71"/>
      <c r="CR15" s="71"/>
      <c r="CS15" s="71"/>
      <c r="CT15" s="72"/>
      <c r="CU15" s="72"/>
      <c r="CV15" s="72"/>
      <c r="CW15" s="73"/>
      <c r="CX15" s="74">
        <f t="array" ref="CX15">SUMPRODUCT(B15:CW15*0.25)</f>
        <v>364.78275000000002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6.5979999999999999</v>
      </c>
      <c r="C18" s="77">
        <f t="shared" ref="C18:BN18" si="0">SUM(C11:C17)</f>
        <v>5.0670000000000002</v>
      </c>
      <c r="D18" s="77">
        <f t="shared" si="0"/>
        <v>6.5380000000000003</v>
      </c>
      <c r="E18" s="77">
        <f t="shared" si="0"/>
        <v>5.2789999999999999</v>
      </c>
      <c r="F18" s="77">
        <f t="shared" si="0"/>
        <v>6.5489999999999995</v>
      </c>
      <c r="G18" s="77">
        <f t="shared" si="0"/>
        <v>6.5389999999999997</v>
      </c>
      <c r="H18" s="77">
        <f t="shared" si="0"/>
        <v>19.317999999999998</v>
      </c>
      <c r="I18" s="77">
        <f t="shared" si="0"/>
        <v>5.4569999999999999</v>
      </c>
      <c r="J18" s="77">
        <f t="shared" si="0"/>
        <v>24.258000000000003</v>
      </c>
      <c r="K18" s="77">
        <f t="shared" si="0"/>
        <v>21.458000000000002</v>
      </c>
      <c r="L18" s="77">
        <f t="shared" si="0"/>
        <v>9.5969999999999995</v>
      </c>
      <c r="M18" s="77">
        <f t="shared" si="0"/>
        <v>15.090999999999999</v>
      </c>
      <c r="N18" s="77">
        <f t="shared" si="0"/>
        <v>15.332000000000001</v>
      </c>
      <c r="O18" s="77">
        <f t="shared" si="0"/>
        <v>16.432000000000002</v>
      </c>
      <c r="P18" s="77">
        <f t="shared" si="0"/>
        <v>9.2999999999999989</v>
      </c>
      <c r="Q18" s="77">
        <f t="shared" si="0"/>
        <v>5.1539999999999999</v>
      </c>
      <c r="R18" s="77">
        <f t="shared" si="0"/>
        <v>62.436999999999998</v>
      </c>
      <c r="S18" s="77">
        <f t="shared" si="0"/>
        <v>5</v>
      </c>
      <c r="T18" s="77">
        <f t="shared" si="0"/>
        <v>5</v>
      </c>
      <c r="U18" s="77">
        <f t="shared" si="0"/>
        <v>5</v>
      </c>
      <c r="V18" s="77">
        <f t="shared" si="0"/>
        <v>112.738</v>
      </c>
      <c r="W18" s="77">
        <f t="shared" si="0"/>
        <v>65.936999999999998</v>
      </c>
      <c r="X18" s="77">
        <f t="shared" si="0"/>
        <v>58.92</v>
      </c>
      <c r="Y18" s="77">
        <f t="shared" si="0"/>
        <v>52.802999999999997</v>
      </c>
      <c r="Z18" s="77">
        <f t="shared" si="0"/>
        <v>50</v>
      </c>
      <c r="AA18" s="77">
        <f t="shared" si="0"/>
        <v>50</v>
      </c>
      <c r="AB18" s="77">
        <f t="shared" si="0"/>
        <v>0</v>
      </c>
      <c r="AC18" s="77">
        <f t="shared" si="0"/>
        <v>0</v>
      </c>
      <c r="AD18" s="77">
        <f t="shared" si="0"/>
        <v>60.66</v>
      </c>
      <c r="AE18" s="77">
        <f t="shared" si="0"/>
        <v>7.4859999999999998</v>
      </c>
      <c r="AF18" s="77">
        <f t="shared" si="0"/>
        <v>65.7</v>
      </c>
      <c r="AG18" s="77">
        <f t="shared" si="0"/>
        <v>113.28999999999999</v>
      </c>
      <c r="AH18" s="77">
        <f t="shared" si="0"/>
        <v>18.84</v>
      </c>
      <c r="AI18" s="77">
        <f t="shared" si="0"/>
        <v>36.239999999999995</v>
      </c>
      <c r="AJ18" s="77">
        <f t="shared" si="0"/>
        <v>38.917999999999999</v>
      </c>
      <c r="AK18" s="77">
        <f t="shared" si="0"/>
        <v>7.5289999999999999</v>
      </c>
      <c r="AL18" s="77">
        <f t="shared" si="0"/>
        <v>84.927999999999997</v>
      </c>
      <c r="AM18" s="77">
        <f t="shared" si="0"/>
        <v>50.866999999999997</v>
      </c>
      <c r="AN18" s="77">
        <f t="shared" si="0"/>
        <v>18.571000000000002</v>
      </c>
      <c r="AO18" s="77">
        <f t="shared" si="0"/>
        <v>19.908999999999999</v>
      </c>
      <c r="AP18" s="77">
        <f t="shared" si="0"/>
        <v>39.185000000000002</v>
      </c>
      <c r="AQ18" s="77">
        <f t="shared" si="0"/>
        <v>28.934000000000001</v>
      </c>
      <c r="AR18" s="77">
        <f t="shared" si="0"/>
        <v>33.914000000000001</v>
      </c>
      <c r="AS18" s="77">
        <f t="shared" si="0"/>
        <v>27.608000000000001</v>
      </c>
      <c r="AT18" s="77">
        <f t="shared" si="0"/>
        <v>96.881</v>
      </c>
      <c r="AU18" s="77">
        <f t="shared" si="0"/>
        <v>96.036000000000001</v>
      </c>
      <c r="AV18" s="77">
        <f t="shared" si="0"/>
        <v>78.448999999999998</v>
      </c>
      <c r="AW18" s="77">
        <f t="shared" si="0"/>
        <v>82.113</v>
      </c>
      <c r="AX18" s="77">
        <f t="shared" si="0"/>
        <v>46.838999999999999</v>
      </c>
      <c r="AY18" s="77">
        <f t="shared" si="0"/>
        <v>52.008000000000003</v>
      </c>
      <c r="AZ18" s="77">
        <f t="shared" si="0"/>
        <v>10.6</v>
      </c>
      <c r="BA18" s="77">
        <f t="shared" si="0"/>
        <v>38.536999999999999</v>
      </c>
      <c r="BB18" s="77">
        <f t="shared" si="0"/>
        <v>8.3800000000000008</v>
      </c>
      <c r="BC18" s="77">
        <f t="shared" si="0"/>
        <v>7.75</v>
      </c>
      <c r="BD18" s="77">
        <f t="shared" si="0"/>
        <v>5.23</v>
      </c>
      <c r="BE18" s="77">
        <f t="shared" si="0"/>
        <v>6.65</v>
      </c>
      <c r="BF18" s="77">
        <f t="shared" si="0"/>
        <v>14.840999999999999</v>
      </c>
      <c r="BG18" s="77">
        <f t="shared" si="0"/>
        <v>24.02</v>
      </c>
      <c r="BH18" s="77">
        <f t="shared" si="0"/>
        <v>15.446999999999999</v>
      </c>
      <c r="BI18" s="77">
        <f t="shared" si="0"/>
        <v>17.436</v>
      </c>
      <c r="BJ18" s="77">
        <f t="shared" si="0"/>
        <v>3.3</v>
      </c>
      <c r="BK18" s="77">
        <f t="shared" si="0"/>
        <v>1.921</v>
      </c>
      <c r="BL18" s="77">
        <f t="shared" si="0"/>
        <v>0</v>
      </c>
      <c r="BM18" s="77">
        <f t="shared" si="0"/>
        <v>0</v>
      </c>
      <c r="BN18" s="77">
        <f t="shared" si="0"/>
        <v>9.5440000000000005</v>
      </c>
      <c r="BO18" s="77">
        <f t="shared" ref="BO18:CW18" si="1">SUM(BO11:BO17)</f>
        <v>9.6289999999999996</v>
      </c>
      <c r="BP18" s="77">
        <f t="shared" si="1"/>
        <v>54.030999999999999</v>
      </c>
      <c r="BQ18" s="77">
        <f t="shared" si="1"/>
        <v>71.911000000000001</v>
      </c>
      <c r="BR18" s="77">
        <f t="shared" si="1"/>
        <v>29.93</v>
      </c>
      <c r="BS18" s="77">
        <f t="shared" si="1"/>
        <v>34.405999999999999</v>
      </c>
      <c r="BT18" s="77">
        <f t="shared" si="1"/>
        <v>95.930999999999997</v>
      </c>
      <c r="BU18" s="77">
        <f t="shared" si="1"/>
        <v>93.417000000000002</v>
      </c>
      <c r="BV18" s="77">
        <f t="shared" si="1"/>
        <v>15.97</v>
      </c>
      <c r="BW18" s="77">
        <f t="shared" si="1"/>
        <v>36.941000000000003</v>
      </c>
      <c r="BX18" s="77">
        <f t="shared" si="1"/>
        <v>32.260999999999996</v>
      </c>
      <c r="BY18" s="77">
        <f t="shared" si="1"/>
        <v>35.143000000000001</v>
      </c>
      <c r="BZ18" s="77">
        <f t="shared" si="1"/>
        <v>27.619</v>
      </c>
      <c r="CA18" s="77">
        <f t="shared" si="1"/>
        <v>28.873000000000001</v>
      </c>
      <c r="CB18" s="77">
        <f t="shared" si="1"/>
        <v>67.498000000000005</v>
      </c>
      <c r="CC18" s="77">
        <f t="shared" si="1"/>
        <v>65.100999999999999</v>
      </c>
      <c r="CD18" s="77">
        <f t="shared" si="1"/>
        <v>68.668999999999997</v>
      </c>
      <c r="CE18" s="77">
        <f t="shared" si="1"/>
        <v>69.739999999999995</v>
      </c>
      <c r="CF18" s="77">
        <f t="shared" si="1"/>
        <v>70.867999999999995</v>
      </c>
      <c r="CG18" s="77">
        <f t="shared" si="1"/>
        <v>71.900000000000006</v>
      </c>
      <c r="CH18" s="77">
        <f t="shared" si="1"/>
        <v>73.072999999999993</v>
      </c>
      <c r="CI18" s="77">
        <f t="shared" si="1"/>
        <v>11.42</v>
      </c>
      <c r="CJ18" s="77">
        <f t="shared" si="1"/>
        <v>35.379000000000005</v>
      </c>
      <c r="CK18" s="77">
        <f t="shared" si="1"/>
        <v>72.22</v>
      </c>
      <c r="CL18" s="77">
        <f t="shared" si="1"/>
        <v>65.808999999999997</v>
      </c>
      <c r="CM18" s="77">
        <f t="shared" si="1"/>
        <v>62.112000000000002</v>
      </c>
      <c r="CN18" s="77">
        <f t="shared" si="1"/>
        <v>16.917999999999999</v>
      </c>
      <c r="CO18" s="77">
        <f t="shared" si="1"/>
        <v>81.917000000000002</v>
      </c>
      <c r="CP18" s="77">
        <f t="shared" si="1"/>
        <v>109.44200000000001</v>
      </c>
      <c r="CQ18" s="77">
        <f t="shared" si="1"/>
        <v>103.63900000000001</v>
      </c>
      <c r="CR18" s="77">
        <f t="shared" si="1"/>
        <v>112.726</v>
      </c>
      <c r="CS18" s="77">
        <f t="shared" si="1"/>
        <v>110.371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937.30675000000019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4.8</v>
      </c>
      <c r="C22" s="94">
        <v>4.8</v>
      </c>
      <c r="D22" s="94">
        <v>4.8</v>
      </c>
      <c r="E22" s="94">
        <v>4.8</v>
      </c>
      <c r="F22" s="94">
        <v>3.2</v>
      </c>
      <c r="G22" s="94"/>
      <c r="H22" s="94"/>
      <c r="I22" s="94"/>
      <c r="J22" s="94"/>
      <c r="K22" s="94"/>
      <c r="L22" s="94"/>
      <c r="M22" s="94"/>
      <c r="N22" s="94">
        <v>3.2</v>
      </c>
      <c r="O22" s="94">
        <v>3.2</v>
      </c>
      <c r="P22" s="94">
        <v>3.2</v>
      </c>
      <c r="Q22" s="94">
        <v>3.3</v>
      </c>
      <c r="R22" s="94">
        <v>3.3</v>
      </c>
      <c r="S22" s="94">
        <v>3.3</v>
      </c>
      <c r="T22" s="94">
        <v>3.4</v>
      </c>
      <c r="U22" s="94">
        <v>3.4</v>
      </c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6.6</v>
      </c>
      <c r="BO22" s="94">
        <v>6.6</v>
      </c>
      <c r="BP22" s="94">
        <v>6.5</v>
      </c>
      <c r="BQ22" s="94">
        <v>6.5</v>
      </c>
      <c r="BR22" s="94">
        <v>10.5</v>
      </c>
      <c r="BS22" s="94">
        <v>10.5</v>
      </c>
      <c r="BT22" s="94">
        <v>6.3</v>
      </c>
      <c r="BU22" s="94">
        <v>10.5</v>
      </c>
      <c r="BV22" s="94">
        <v>2.1</v>
      </c>
      <c r="BW22" s="94">
        <v>2.1</v>
      </c>
      <c r="BX22" s="94">
        <v>6.3</v>
      </c>
      <c r="BY22" s="94">
        <v>6.4</v>
      </c>
      <c r="BZ22" s="94">
        <v>6.3</v>
      </c>
      <c r="CA22" s="94">
        <v>6.4</v>
      </c>
      <c r="CB22" s="94">
        <v>6.3</v>
      </c>
      <c r="CC22" s="94">
        <v>6.2</v>
      </c>
      <c r="CD22" s="94">
        <v>4.0999999999999996</v>
      </c>
      <c r="CE22" s="94">
        <v>4</v>
      </c>
      <c r="CF22" s="94">
        <v>3.9</v>
      </c>
      <c r="CG22" s="94">
        <v>3.8</v>
      </c>
      <c r="CH22" s="94">
        <v>3.7109999999999999</v>
      </c>
      <c r="CI22" s="94">
        <v>3.7050000000000001</v>
      </c>
      <c r="CJ22" s="94">
        <v>3.7109999999999999</v>
      </c>
      <c r="CK22" s="94">
        <v>3.6269999999999998</v>
      </c>
      <c r="CL22" s="94">
        <v>1.8160000000000001</v>
      </c>
      <c r="CM22" s="94">
        <v>1.8</v>
      </c>
      <c r="CN22" s="94">
        <v>1.8</v>
      </c>
      <c r="CO22" s="94"/>
      <c r="CP22" s="94">
        <v>1.7</v>
      </c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48.117500000000014</v>
      </c>
    </row>
    <row r="23" spans="1:102" ht="24.95" customHeight="1" x14ac:dyDescent="0.2">
      <c r="A23" s="92" t="s">
        <v>19</v>
      </c>
      <c r="B23" s="98">
        <v>21.416</v>
      </c>
      <c r="C23" s="99">
        <v>5.1340000000000003</v>
      </c>
      <c r="D23" s="99">
        <v>5.5620000000000003</v>
      </c>
      <c r="E23" s="99">
        <v>14.941000000000001</v>
      </c>
      <c r="F23" s="99">
        <v>3.649</v>
      </c>
      <c r="G23" s="99">
        <v>1.1759999999999999</v>
      </c>
      <c r="H23" s="99">
        <v>0.82899999999999996</v>
      </c>
      <c r="I23" s="99"/>
      <c r="J23" s="99">
        <v>0.13500000000000001</v>
      </c>
      <c r="K23" s="99"/>
      <c r="L23" s="99"/>
      <c r="M23" s="99"/>
      <c r="N23" s="99">
        <v>7.7960000000000003</v>
      </c>
      <c r="O23" s="99">
        <v>4.093</v>
      </c>
      <c r="P23" s="99">
        <v>11.935</v>
      </c>
      <c r="Q23" s="99">
        <v>2.3860000000000001</v>
      </c>
      <c r="R23" s="99">
        <v>13.38</v>
      </c>
      <c r="S23" s="99">
        <v>2.2000000000000002</v>
      </c>
      <c r="T23" s="99">
        <v>2.4</v>
      </c>
      <c r="U23" s="99">
        <v>2.2999999999999998</v>
      </c>
      <c r="V23" s="99">
        <v>10.435</v>
      </c>
      <c r="W23" s="99"/>
      <c r="X23" s="99"/>
      <c r="Y23" s="99">
        <v>0.184</v>
      </c>
      <c r="Z23" s="99"/>
      <c r="AA23" s="99">
        <v>3.24</v>
      </c>
      <c r="AB23" s="99">
        <v>3.24</v>
      </c>
      <c r="AC23" s="99"/>
      <c r="AD23" s="99">
        <v>0.6</v>
      </c>
      <c r="AE23" s="99">
        <v>0.6</v>
      </c>
      <c r="AF23" s="99"/>
      <c r="AG23" s="99">
        <v>0.14000000000000001</v>
      </c>
      <c r="AH23" s="99">
        <v>1.68</v>
      </c>
      <c r="AI23" s="99">
        <v>1.72</v>
      </c>
      <c r="AJ23" s="99">
        <v>3.24</v>
      </c>
      <c r="AK23" s="99">
        <v>1.56</v>
      </c>
      <c r="AL23" s="99">
        <v>1.72</v>
      </c>
      <c r="AM23" s="99">
        <v>1.6</v>
      </c>
      <c r="AN23" s="99">
        <v>1.68</v>
      </c>
      <c r="AO23" s="99">
        <v>2.0259999999999998</v>
      </c>
      <c r="AP23" s="99">
        <v>3.24</v>
      </c>
      <c r="AQ23" s="99">
        <v>3.24</v>
      </c>
      <c r="AR23" s="99">
        <v>3.24</v>
      </c>
      <c r="AS23" s="99">
        <v>3.36</v>
      </c>
      <c r="AT23" s="99">
        <v>5.26</v>
      </c>
      <c r="AU23" s="99">
        <v>3.48</v>
      </c>
      <c r="AV23" s="99">
        <v>3.26</v>
      </c>
      <c r="AW23" s="99">
        <v>3.16</v>
      </c>
      <c r="AX23" s="99">
        <v>1.98</v>
      </c>
      <c r="AY23" s="99">
        <v>2.1800000000000002</v>
      </c>
      <c r="AZ23" s="99">
        <v>1.68</v>
      </c>
      <c r="BA23" s="99"/>
      <c r="BB23" s="99">
        <v>1.68</v>
      </c>
      <c r="BC23" s="99"/>
      <c r="BD23" s="99"/>
      <c r="BE23" s="99"/>
      <c r="BF23" s="99"/>
      <c r="BG23" s="99"/>
      <c r="BH23" s="99">
        <v>1E-3</v>
      </c>
      <c r="BI23" s="99">
        <v>0.215</v>
      </c>
      <c r="BJ23" s="99">
        <v>0.55800000000000005</v>
      </c>
      <c r="BK23" s="99">
        <v>0.2</v>
      </c>
      <c r="BL23" s="99">
        <v>2.3E-2</v>
      </c>
      <c r="BM23" s="99">
        <v>0.318</v>
      </c>
      <c r="BN23" s="99">
        <v>11.196999999999999</v>
      </c>
      <c r="BO23" s="99">
        <v>13.053000000000001</v>
      </c>
      <c r="BP23" s="99">
        <v>11.16</v>
      </c>
      <c r="BQ23" s="99">
        <v>10.58</v>
      </c>
      <c r="BR23" s="99">
        <v>14.88</v>
      </c>
      <c r="BS23" s="99">
        <v>12.9</v>
      </c>
      <c r="BT23" s="99">
        <v>8.6</v>
      </c>
      <c r="BU23" s="99">
        <v>12.9</v>
      </c>
      <c r="BV23" s="99">
        <v>4.5999999999999996</v>
      </c>
      <c r="BW23" s="99">
        <v>5.98</v>
      </c>
      <c r="BX23" s="99">
        <v>11.46</v>
      </c>
      <c r="BY23" s="99">
        <v>9.1</v>
      </c>
      <c r="BZ23" s="99">
        <v>9.1</v>
      </c>
      <c r="CA23" s="99">
        <v>8.6999999999999993</v>
      </c>
      <c r="CB23" s="99">
        <v>10.56</v>
      </c>
      <c r="CC23" s="99">
        <v>10.48</v>
      </c>
      <c r="CD23" s="99">
        <v>7.58</v>
      </c>
      <c r="CE23" s="99">
        <v>9.6999999999999993</v>
      </c>
      <c r="CF23" s="99">
        <v>12.775</v>
      </c>
      <c r="CG23" s="99">
        <v>7.5</v>
      </c>
      <c r="CH23" s="99">
        <v>6.46</v>
      </c>
      <c r="CI23" s="99">
        <v>12.196999999999999</v>
      </c>
      <c r="CJ23" s="99">
        <v>7.3129999999999997</v>
      </c>
      <c r="CK23" s="99">
        <v>5.2</v>
      </c>
      <c r="CL23" s="99">
        <v>3.1</v>
      </c>
      <c r="CM23" s="99">
        <v>2.9</v>
      </c>
      <c r="CN23" s="99">
        <v>2.9</v>
      </c>
      <c r="CO23" s="99"/>
      <c r="CP23" s="99">
        <v>1.9</v>
      </c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103.71174999999999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26.216000000000001</v>
      </c>
      <c r="C28" s="107">
        <f t="shared" si="2"/>
        <v>9.9340000000000011</v>
      </c>
      <c r="D28" s="107">
        <f t="shared" si="2"/>
        <v>10.362</v>
      </c>
      <c r="E28" s="107">
        <f t="shared" si="2"/>
        <v>19.741</v>
      </c>
      <c r="F28" s="107">
        <f t="shared" si="2"/>
        <v>6.8490000000000002</v>
      </c>
      <c r="G28" s="107">
        <f t="shared" si="2"/>
        <v>1.1759999999999999</v>
      </c>
      <c r="H28" s="107">
        <f t="shared" si="2"/>
        <v>0.82899999999999996</v>
      </c>
      <c r="I28" s="107">
        <f t="shared" si="2"/>
        <v>0</v>
      </c>
      <c r="J28" s="107">
        <f t="shared" si="2"/>
        <v>0.13500000000000001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10.996</v>
      </c>
      <c r="O28" s="107">
        <f t="shared" si="2"/>
        <v>7.2930000000000001</v>
      </c>
      <c r="P28" s="107">
        <f t="shared" si="2"/>
        <v>15.135000000000002</v>
      </c>
      <c r="Q28" s="107">
        <f>SUM(Q21:Q27)</f>
        <v>5.6859999999999999</v>
      </c>
      <c r="R28" s="107">
        <f t="shared" ref="R28:CC28" si="3">SUM(R21:R27)</f>
        <v>16.68</v>
      </c>
      <c r="S28" s="107">
        <f t="shared" si="3"/>
        <v>5.5</v>
      </c>
      <c r="T28" s="107">
        <f t="shared" si="3"/>
        <v>5.8</v>
      </c>
      <c r="U28" s="107">
        <f t="shared" si="3"/>
        <v>5.6999999999999993</v>
      </c>
      <c r="V28" s="107">
        <f t="shared" si="3"/>
        <v>10.435</v>
      </c>
      <c r="W28" s="107">
        <f t="shared" si="3"/>
        <v>0</v>
      </c>
      <c r="X28" s="107">
        <f t="shared" si="3"/>
        <v>0</v>
      </c>
      <c r="Y28" s="107">
        <f t="shared" si="3"/>
        <v>0.184</v>
      </c>
      <c r="Z28" s="107">
        <f t="shared" si="3"/>
        <v>0</v>
      </c>
      <c r="AA28" s="107">
        <f t="shared" si="3"/>
        <v>3.24</v>
      </c>
      <c r="AB28" s="107">
        <f t="shared" si="3"/>
        <v>3.24</v>
      </c>
      <c r="AC28" s="107">
        <f t="shared" si="3"/>
        <v>0</v>
      </c>
      <c r="AD28" s="107">
        <f t="shared" si="3"/>
        <v>0.6</v>
      </c>
      <c r="AE28" s="107">
        <f t="shared" si="3"/>
        <v>0.6</v>
      </c>
      <c r="AF28" s="107">
        <f t="shared" si="3"/>
        <v>0</v>
      </c>
      <c r="AG28" s="107">
        <f t="shared" si="3"/>
        <v>0.14000000000000001</v>
      </c>
      <c r="AH28" s="107">
        <f t="shared" si="3"/>
        <v>1.68</v>
      </c>
      <c r="AI28" s="107">
        <f t="shared" si="3"/>
        <v>1.72</v>
      </c>
      <c r="AJ28" s="107">
        <f t="shared" si="3"/>
        <v>3.24</v>
      </c>
      <c r="AK28" s="107">
        <f t="shared" si="3"/>
        <v>1.56</v>
      </c>
      <c r="AL28" s="107">
        <f t="shared" si="3"/>
        <v>1.72</v>
      </c>
      <c r="AM28" s="107">
        <f t="shared" si="3"/>
        <v>1.6</v>
      </c>
      <c r="AN28" s="107">
        <f t="shared" si="3"/>
        <v>1.68</v>
      </c>
      <c r="AO28" s="107">
        <f t="shared" si="3"/>
        <v>2.0259999999999998</v>
      </c>
      <c r="AP28" s="107">
        <f t="shared" si="3"/>
        <v>3.24</v>
      </c>
      <c r="AQ28" s="107">
        <f t="shared" si="3"/>
        <v>3.24</v>
      </c>
      <c r="AR28" s="107">
        <f t="shared" si="3"/>
        <v>3.24</v>
      </c>
      <c r="AS28" s="107">
        <f t="shared" si="3"/>
        <v>3.36</v>
      </c>
      <c r="AT28" s="107">
        <f t="shared" si="3"/>
        <v>5.26</v>
      </c>
      <c r="AU28" s="107">
        <f t="shared" si="3"/>
        <v>3.48</v>
      </c>
      <c r="AV28" s="107">
        <f t="shared" si="3"/>
        <v>3.26</v>
      </c>
      <c r="AW28" s="107">
        <f t="shared" si="3"/>
        <v>3.16</v>
      </c>
      <c r="AX28" s="107">
        <f t="shared" si="3"/>
        <v>1.98</v>
      </c>
      <c r="AY28" s="107">
        <f t="shared" si="3"/>
        <v>2.1800000000000002</v>
      </c>
      <c r="AZ28" s="107">
        <f t="shared" si="3"/>
        <v>1.68</v>
      </c>
      <c r="BA28" s="107">
        <f t="shared" si="3"/>
        <v>0</v>
      </c>
      <c r="BB28" s="107">
        <f t="shared" si="3"/>
        <v>1.68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1E-3</v>
      </c>
      <c r="BI28" s="107">
        <f t="shared" si="3"/>
        <v>0.215</v>
      </c>
      <c r="BJ28" s="107">
        <f t="shared" si="3"/>
        <v>0.55800000000000005</v>
      </c>
      <c r="BK28" s="107">
        <f t="shared" si="3"/>
        <v>0.2</v>
      </c>
      <c r="BL28" s="107">
        <f t="shared" si="3"/>
        <v>2.3E-2</v>
      </c>
      <c r="BM28" s="107">
        <f t="shared" si="3"/>
        <v>0.318</v>
      </c>
      <c r="BN28" s="107">
        <f t="shared" si="3"/>
        <v>17.796999999999997</v>
      </c>
      <c r="BO28" s="107">
        <f t="shared" si="3"/>
        <v>19.652999999999999</v>
      </c>
      <c r="BP28" s="107">
        <f t="shared" si="3"/>
        <v>17.66</v>
      </c>
      <c r="BQ28" s="107">
        <f t="shared" si="3"/>
        <v>17.079999999999998</v>
      </c>
      <c r="BR28" s="107">
        <f t="shared" si="3"/>
        <v>25.380000000000003</v>
      </c>
      <c r="BS28" s="107">
        <f t="shared" si="3"/>
        <v>23.4</v>
      </c>
      <c r="BT28" s="107">
        <f t="shared" si="3"/>
        <v>14.899999999999999</v>
      </c>
      <c r="BU28" s="107">
        <f t="shared" si="3"/>
        <v>23.4</v>
      </c>
      <c r="BV28" s="107">
        <f t="shared" si="3"/>
        <v>6.6999999999999993</v>
      </c>
      <c r="BW28" s="107">
        <f t="shared" si="3"/>
        <v>8.08</v>
      </c>
      <c r="BX28" s="107">
        <f t="shared" si="3"/>
        <v>17.760000000000002</v>
      </c>
      <c r="BY28" s="107">
        <f t="shared" si="3"/>
        <v>15.5</v>
      </c>
      <c r="BZ28" s="107">
        <f t="shared" si="3"/>
        <v>15.399999999999999</v>
      </c>
      <c r="CA28" s="107">
        <f t="shared" si="3"/>
        <v>15.1</v>
      </c>
      <c r="CB28" s="107">
        <f t="shared" si="3"/>
        <v>16.86</v>
      </c>
      <c r="CC28" s="107">
        <f t="shared" si="3"/>
        <v>16.68</v>
      </c>
      <c r="CD28" s="107">
        <f t="shared" ref="CD28:CW28" si="4">SUM(CD21:CD27)</f>
        <v>11.68</v>
      </c>
      <c r="CE28" s="107">
        <f t="shared" si="4"/>
        <v>13.7</v>
      </c>
      <c r="CF28" s="107">
        <f t="shared" si="4"/>
        <v>16.675000000000001</v>
      </c>
      <c r="CG28" s="107">
        <f t="shared" si="4"/>
        <v>11.3</v>
      </c>
      <c r="CH28" s="107">
        <f t="shared" si="4"/>
        <v>10.170999999999999</v>
      </c>
      <c r="CI28" s="107">
        <f t="shared" si="4"/>
        <v>15.901999999999999</v>
      </c>
      <c r="CJ28" s="107">
        <f t="shared" si="4"/>
        <v>11.023999999999999</v>
      </c>
      <c r="CK28" s="107">
        <f t="shared" si="4"/>
        <v>8.827</v>
      </c>
      <c r="CL28" s="107">
        <f t="shared" si="4"/>
        <v>4.9160000000000004</v>
      </c>
      <c r="CM28" s="107">
        <f t="shared" si="4"/>
        <v>4.7</v>
      </c>
      <c r="CN28" s="107">
        <f t="shared" si="4"/>
        <v>4.7</v>
      </c>
      <c r="CO28" s="107">
        <f t="shared" si="4"/>
        <v>0</v>
      </c>
      <c r="CP28" s="107">
        <f t="shared" si="4"/>
        <v>3.5999999999999996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151.82925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32.814</v>
      </c>
      <c r="C32" s="94">
        <v>15.000999999999999</v>
      </c>
      <c r="D32" s="94">
        <v>16.899999999999999</v>
      </c>
      <c r="E32" s="94">
        <v>25.02</v>
      </c>
      <c r="F32" s="94">
        <v>13.398</v>
      </c>
      <c r="G32" s="94">
        <v>7.7149999999999999</v>
      </c>
      <c r="H32" s="94">
        <v>20.146999999999998</v>
      </c>
      <c r="I32" s="94">
        <v>5.4569999999999999</v>
      </c>
      <c r="J32" s="94">
        <v>24.393000000000001</v>
      </c>
      <c r="K32" s="94">
        <v>21.457999999999998</v>
      </c>
      <c r="L32" s="94">
        <v>9.5969999999999995</v>
      </c>
      <c r="M32" s="94">
        <v>15.090999999999999</v>
      </c>
      <c r="N32" s="94">
        <v>26.327999999999999</v>
      </c>
      <c r="O32" s="94">
        <v>23.725000000000001</v>
      </c>
      <c r="P32" s="94">
        <v>24.434999999999999</v>
      </c>
      <c r="Q32" s="94">
        <v>10.84</v>
      </c>
      <c r="R32" s="94">
        <v>79.117000000000004</v>
      </c>
      <c r="S32" s="94">
        <v>10.5</v>
      </c>
      <c r="T32" s="94">
        <v>10.8</v>
      </c>
      <c r="U32" s="94">
        <v>10.7</v>
      </c>
      <c r="V32" s="94">
        <v>123.173</v>
      </c>
      <c r="W32" s="94">
        <v>65.936999999999998</v>
      </c>
      <c r="X32" s="94">
        <v>58.92</v>
      </c>
      <c r="Y32" s="94">
        <v>52.987000000000002</v>
      </c>
      <c r="Z32" s="94">
        <v>50</v>
      </c>
      <c r="AA32" s="94">
        <v>53.24</v>
      </c>
      <c r="AB32" s="94">
        <v>3.24</v>
      </c>
      <c r="AC32" s="94"/>
      <c r="AD32" s="94">
        <v>61.26</v>
      </c>
      <c r="AE32" s="94">
        <v>8.0860000000000003</v>
      </c>
      <c r="AF32" s="94">
        <v>65.7</v>
      </c>
      <c r="AG32" s="94">
        <v>113.43</v>
      </c>
      <c r="AH32" s="94">
        <v>20.52</v>
      </c>
      <c r="AI32" s="94">
        <v>37.96</v>
      </c>
      <c r="AJ32" s="94">
        <v>42.158000000000001</v>
      </c>
      <c r="AK32" s="94">
        <v>9.0890000000000004</v>
      </c>
      <c r="AL32" s="94">
        <v>86.647999999999996</v>
      </c>
      <c r="AM32" s="94">
        <v>52.466999999999999</v>
      </c>
      <c r="AN32" s="94">
        <v>20.251000000000001</v>
      </c>
      <c r="AO32" s="94">
        <v>21.934999999999999</v>
      </c>
      <c r="AP32" s="94">
        <v>42.424999999999997</v>
      </c>
      <c r="AQ32" s="94">
        <v>32.173999999999999</v>
      </c>
      <c r="AR32" s="94">
        <v>37.154000000000003</v>
      </c>
      <c r="AS32" s="94">
        <v>30.968</v>
      </c>
      <c r="AT32" s="94">
        <v>102.14100000000001</v>
      </c>
      <c r="AU32" s="94">
        <v>99.516000000000005</v>
      </c>
      <c r="AV32" s="94">
        <v>81.709000000000003</v>
      </c>
      <c r="AW32" s="94">
        <v>85.272999999999996</v>
      </c>
      <c r="AX32" s="94">
        <v>48.819000000000003</v>
      </c>
      <c r="AY32" s="94">
        <v>54.188000000000002</v>
      </c>
      <c r="AZ32" s="94">
        <v>12.28</v>
      </c>
      <c r="BA32" s="94">
        <v>38.536999999999999</v>
      </c>
      <c r="BB32" s="94">
        <v>10.06</v>
      </c>
      <c r="BC32" s="94">
        <v>7.75</v>
      </c>
      <c r="BD32" s="94">
        <v>5.23</v>
      </c>
      <c r="BE32" s="94">
        <v>6.65</v>
      </c>
      <c r="BF32" s="94">
        <v>14.840999999999999</v>
      </c>
      <c r="BG32" s="94">
        <v>24.02</v>
      </c>
      <c r="BH32" s="94">
        <v>15.448</v>
      </c>
      <c r="BI32" s="94">
        <v>17.651</v>
      </c>
      <c r="BJ32" s="94">
        <v>3.8580000000000001</v>
      </c>
      <c r="BK32" s="94">
        <v>2.121</v>
      </c>
      <c r="BL32" s="94">
        <v>2.3E-2</v>
      </c>
      <c r="BM32" s="94">
        <v>0.318</v>
      </c>
      <c r="BN32" s="94">
        <v>27.341000000000001</v>
      </c>
      <c r="BO32" s="94">
        <v>29.282</v>
      </c>
      <c r="BP32" s="94">
        <v>71.691000000000003</v>
      </c>
      <c r="BQ32" s="94">
        <v>88.991</v>
      </c>
      <c r="BR32" s="94">
        <v>55.31</v>
      </c>
      <c r="BS32" s="94">
        <v>57.805999999999997</v>
      </c>
      <c r="BT32" s="94">
        <v>110.831</v>
      </c>
      <c r="BU32" s="94">
        <v>116.81699999999999</v>
      </c>
      <c r="BV32" s="94">
        <v>22.67</v>
      </c>
      <c r="BW32" s="94">
        <v>45.021000000000001</v>
      </c>
      <c r="BX32" s="94">
        <v>50.021000000000001</v>
      </c>
      <c r="BY32" s="94">
        <v>50.643000000000001</v>
      </c>
      <c r="BZ32" s="94">
        <v>43.018999999999998</v>
      </c>
      <c r="CA32" s="94">
        <v>43.972999999999999</v>
      </c>
      <c r="CB32" s="94">
        <v>84.358000000000004</v>
      </c>
      <c r="CC32" s="94">
        <v>81.781000000000006</v>
      </c>
      <c r="CD32" s="94">
        <v>80.349000000000004</v>
      </c>
      <c r="CE32" s="94">
        <v>83.44</v>
      </c>
      <c r="CF32" s="94">
        <v>87.543000000000006</v>
      </c>
      <c r="CG32" s="94">
        <v>83.2</v>
      </c>
      <c r="CH32" s="94">
        <v>83.244</v>
      </c>
      <c r="CI32" s="94">
        <v>27.321999999999999</v>
      </c>
      <c r="CJ32" s="94">
        <v>46.402999999999999</v>
      </c>
      <c r="CK32" s="94">
        <v>81.046999999999997</v>
      </c>
      <c r="CL32" s="94">
        <v>70.724999999999994</v>
      </c>
      <c r="CM32" s="94">
        <v>66.811999999999998</v>
      </c>
      <c r="CN32" s="94">
        <v>21.617999999999999</v>
      </c>
      <c r="CO32" s="94">
        <v>81.917000000000002</v>
      </c>
      <c r="CP32" s="94">
        <v>113.042</v>
      </c>
      <c r="CQ32" s="94">
        <v>103.639</v>
      </c>
      <c r="CR32" s="94">
        <v>112.726</v>
      </c>
      <c r="CS32" s="94">
        <v>110.371</v>
      </c>
      <c r="CT32" s="95"/>
      <c r="CU32" s="95"/>
      <c r="CV32" s="95"/>
      <c r="CW32" s="96"/>
      <c r="CX32" s="97">
        <f t="array" ref="CX32">SUMPRODUCT(B32:CW32*0.25)</f>
        <v>1089.136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32.814</v>
      </c>
      <c r="C34" s="77">
        <f t="shared" ref="C34:BN34" si="5">SUM(C31:C33)</f>
        <v>15.000999999999999</v>
      </c>
      <c r="D34" s="77">
        <f t="shared" si="5"/>
        <v>16.899999999999999</v>
      </c>
      <c r="E34" s="77">
        <f t="shared" si="5"/>
        <v>25.02</v>
      </c>
      <c r="F34" s="77">
        <f t="shared" si="5"/>
        <v>13.398</v>
      </c>
      <c r="G34" s="77">
        <f t="shared" si="5"/>
        <v>7.7149999999999999</v>
      </c>
      <c r="H34" s="77">
        <f t="shared" si="5"/>
        <v>20.146999999999998</v>
      </c>
      <c r="I34" s="77">
        <f t="shared" si="5"/>
        <v>5.4569999999999999</v>
      </c>
      <c r="J34" s="77">
        <f t="shared" si="5"/>
        <v>24.393000000000001</v>
      </c>
      <c r="K34" s="77">
        <f t="shared" si="5"/>
        <v>21.457999999999998</v>
      </c>
      <c r="L34" s="77">
        <f t="shared" si="5"/>
        <v>9.5969999999999995</v>
      </c>
      <c r="M34" s="77">
        <f t="shared" si="5"/>
        <v>15.090999999999999</v>
      </c>
      <c r="N34" s="77">
        <f t="shared" si="5"/>
        <v>26.327999999999999</v>
      </c>
      <c r="O34" s="77">
        <f t="shared" si="5"/>
        <v>23.725000000000001</v>
      </c>
      <c r="P34" s="77">
        <f t="shared" si="5"/>
        <v>24.434999999999999</v>
      </c>
      <c r="Q34" s="77">
        <f t="shared" si="5"/>
        <v>10.84</v>
      </c>
      <c r="R34" s="77">
        <f t="shared" si="5"/>
        <v>79.117000000000004</v>
      </c>
      <c r="S34" s="77">
        <f t="shared" si="5"/>
        <v>10.5</v>
      </c>
      <c r="T34" s="77">
        <f t="shared" si="5"/>
        <v>10.8</v>
      </c>
      <c r="U34" s="77">
        <f t="shared" si="5"/>
        <v>10.7</v>
      </c>
      <c r="V34" s="77">
        <f t="shared" si="5"/>
        <v>123.173</v>
      </c>
      <c r="W34" s="77">
        <f t="shared" si="5"/>
        <v>65.936999999999998</v>
      </c>
      <c r="X34" s="77">
        <f t="shared" si="5"/>
        <v>58.92</v>
      </c>
      <c r="Y34" s="77">
        <f t="shared" si="5"/>
        <v>52.987000000000002</v>
      </c>
      <c r="Z34" s="77">
        <f t="shared" si="5"/>
        <v>50</v>
      </c>
      <c r="AA34" s="77">
        <f t="shared" si="5"/>
        <v>53.24</v>
      </c>
      <c r="AB34" s="77">
        <f t="shared" si="5"/>
        <v>3.24</v>
      </c>
      <c r="AC34" s="77">
        <f t="shared" si="5"/>
        <v>0</v>
      </c>
      <c r="AD34" s="77">
        <f t="shared" si="5"/>
        <v>61.26</v>
      </c>
      <c r="AE34" s="77">
        <f t="shared" si="5"/>
        <v>8.0860000000000003</v>
      </c>
      <c r="AF34" s="77">
        <f t="shared" si="5"/>
        <v>65.7</v>
      </c>
      <c r="AG34" s="77">
        <f t="shared" si="5"/>
        <v>113.43</v>
      </c>
      <c r="AH34" s="77">
        <f t="shared" si="5"/>
        <v>20.52</v>
      </c>
      <c r="AI34" s="77">
        <f t="shared" si="5"/>
        <v>37.96</v>
      </c>
      <c r="AJ34" s="77">
        <f t="shared" si="5"/>
        <v>42.158000000000001</v>
      </c>
      <c r="AK34" s="77">
        <f t="shared" si="5"/>
        <v>9.0890000000000004</v>
      </c>
      <c r="AL34" s="77">
        <f t="shared" si="5"/>
        <v>86.647999999999996</v>
      </c>
      <c r="AM34" s="77">
        <f t="shared" si="5"/>
        <v>52.466999999999999</v>
      </c>
      <c r="AN34" s="77">
        <f t="shared" si="5"/>
        <v>20.251000000000001</v>
      </c>
      <c r="AO34" s="77">
        <f t="shared" si="5"/>
        <v>21.934999999999999</v>
      </c>
      <c r="AP34" s="77">
        <f t="shared" si="5"/>
        <v>42.424999999999997</v>
      </c>
      <c r="AQ34" s="77">
        <f t="shared" si="5"/>
        <v>32.173999999999999</v>
      </c>
      <c r="AR34" s="77">
        <f t="shared" si="5"/>
        <v>37.154000000000003</v>
      </c>
      <c r="AS34" s="77">
        <f t="shared" si="5"/>
        <v>30.968</v>
      </c>
      <c r="AT34" s="77">
        <f t="shared" si="5"/>
        <v>102.14100000000001</v>
      </c>
      <c r="AU34" s="77">
        <f t="shared" si="5"/>
        <v>99.516000000000005</v>
      </c>
      <c r="AV34" s="77">
        <f t="shared" si="5"/>
        <v>81.709000000000003</v>
      </c>
      <c r="AW34" s="77">
        <f t="shared" si="5"/>
        <v>85.272999999999996</v>
      </c>
      <c r="AX34" s="77">
        <f t="shared" si="5"/>
        <v>48.819000000000003</v>
      </c>
      <c r="AY34" s="77">
        <f t="shared" si="5"/>
        <v>54.188000000000002</v>
      </c>
      <c r="AZ34" s="77">
        <f t="shared" si="5"/>
        <v>12.28</v>
      </c>
      <c r="BA34" s="77">
        <f t="shared" si="5"/>
        <v>38.536999999999999</v>
      </c>
      <c r="BB34" s="77">
        <f t="shared" si="5"/>
        <v>10.06</v>
      </c>
      <c r="BC34" s="77">
        <f t="shared" si="5"/>
        <v>7.75</v>
      </c>
      <c r="BD34" s="77">
        <f t="shared" si="5"/>
        <v>5.23</v>
      </c>
      <c r="BE34" s="77">
        <f t="shared" si="5"/>
        <v>6.65</v>
      </c>
      <c r="BF34" s="77">
        <f t="shared" si="5"/>
        <v>14.840999999999999</v>
      </c>
      <c r="BG34" s="77">
        <f t="shared" si="5"/>
        <v>24.02</v>
      </c>
      <c r="BH34" s="77">
        <f t="shared" si="5"/>
        <v>15.448</v>
      </c>
      <c r="BI34" s="77">
        <f t="shared" si="5"/>
        <v>17.651</v>
      </c>
      <c r="BJ34" s="77">
        <f t="shared" si="5"/>
        <v>3.8580000000000001</v>
      </c>
      <c r="BK34" s="77">
        <f t="shared" si="5"/>
        <v>2.121</v>
      </c>
      <c r="BL34" s="77">
        <f t="shared" si="5"/>
        <v>2.3E-2</v>
      </c>
      <c r="BM34" s="77">
        <f t="shared" si="5"/>
        <v>0.318</v>
      </c>
      <c r="BN34" s="77">
        <f t="shared" si="5"/>
        <v>27.341000000000001</v>
      </c>
      <c r="BO34" s="77">
        <f t="shared" ref="BO34:CW34" si="6">SUM(BO31:BO33)</f>
        <v>29.282</v>
      </c>
      <c r="BP34" s="77">
        <f t="shared" si="6"/>
        <v>71.691000000000003</v>
      </c>
      <c r="BQ34" s="77">
        <f t="shared" si="6"/>
        <v>88.991</v>
      </c>
      <c r="BR34" s="77">
        <f t="shared" si="6"/>
        <v>55.31</v>
      </c>
      <c r="BS34" s="77">
        <f t="shared" si="6"/>
        <v>57.805999999999997</v>
      </c>
      <c r="BT34" s="77">
        <f t="shared" si="6"/>
        <v>110.831</v>
      </c>
      <c r="BU34" s="77">
        <f t="shared" si="6"/>
        <v>116.81699999999999</v>
      </c>
      <c r="BV34" s="77">
        <f t="shared" si="6"/>
        <v>22.67</v>
      </c>
      <c r="BW34" s="77">
        <f t="shared" si="6"/>
        <v>45.021000000000001</v>
      </c>
      <c r="BX34" s="77">
        <f t="shared" si="6"/>
        <v>50.021000000000001</v>
      </c>
      <c r="BY34" s="77">
        <f t="shared" si="6"/>
        <v>50.643000000000001</v>
      </c>
      <c r="BZ34" s="77">
        <f t="shared" si="6"/>
        <v>43.018999999999998</v>
      </c>
      <c r="CA34" s="77">
        <f t="shared" si="6"/>
        <v>43.972999999999999</v>
      </c>
      <c r="CB34" s="77">
        <f t="shared" si="6"/>
        <v>84.358000000000004</v>
      </c>
      <c r="CC34" s="77">
        <f t="shared" si="6"/>
        <v>81.781000000000006</v>
      </c>
      <c r="CD34" s="77">
        <f t="shared" si="6"/>
        <v>80.349000000000004</v>
      </c>
      <c r="CE34" s="77">
        <f t="shared" si="6"/>
        <v>83.44</v>
      </c>
      <c r="CF34" s="77">
        <f t="shared" si="6"/>
        <v>87.543000000000006</v>
      </c>
      <c r="CG34" s="77">
        <f t="shared" si="6"/>
        <v>83.2</v>
      </c>
      <c r="CH34" s="77">
        <f t="shared" si="6"/>
        <v>83.244</v>
      </c>
      <c r="CI34" s="77">
        <f t="shared" si="6"/>
        <v>27.321999999999999</v>
      </c>
      <c r="CJ34" s="77">
        <f t="shared" si="6"/>
        <v>46.402999999999999</v>
      </c>
      <c r="CK34" s="77">
        <f t="shared" si="6"/>
        <v>81.046999999999997</v>
      </c>
      <c r="CL34" s="77">
        <f t="shared" si="6"/>
        <v>70.724999999999994</v>
      </c>
      <c r="CM34" s="77">
        <f t="shared" si="6"/>
        <v>66.811999999999998</v>
      </c>
      <c r="CN34" s="77">
        <f t="shared" si="6"/>
        <v>21.617999999999999</v>
      </c>
      <c r="CO34" s="77">
        <f t="shared" si="6"/>
        <v>81.917000000000002</v>
      </c>
      <c r="CP34" s="77">
        <f t="shared" si="6"/>
        <v>113.042</v>
      </c>
      <c r="CQ34" s="77">
        <f t="shared" si="6"/>
        <v>103.639</v>
      </c>
      <c r="CR34" s="77">
        <f t="shared" si="6"/>
        <v>112.726</v>
      </c>
      <c r="CS34" s="77">
        <f t="shared" si="6"/>
        <v>110.371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1089.136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42.6</v>
      </c>
      <c r="C39" s="120">
        <v>67.7</v>
      </c>
      <c r="D39" s="120">
        <v>58.7</v>
      </c>
      <c r="E39" s="120">
        <v>53.4</v>
      </c>
      <c r="F39" s="120">
        <v>59.3</v>
      </c>
      <c r="G39" s="120">
        <v>68.900000000000006</v>
      </c>
      <c r="H39" s="120">
        <v>51.7</v>
      </c>
      <c r="I39" s="120">
        <v>68.099999999999994</v>
      </c>
      <c r="J39" s="120">
        <v>54.7</v>
      </c>
      <c r="K39" s="120">
        <v>57.7</v>
      </c>
      <c r="L39" s="120">
        <v>68.2</v>
      </c>
      <c r="M39" s="120">
        <v>58.8</v>
      </c>
      <c r="N39" s="120">
        <v>41.1</v>
      </c>
      <c r="O39" s="120">
        <v>41.7</v>
      </c>
      <c r="P39" s="120">
        <v>41.1</v>
      </c>
      <c r="Q39" s="120">
        <v>60</v>
      </c>
      <c r="R39" s="120"/>
      <c r="S39" s="120">
        <v>65.599999999999994</v>
      </c>
      <c r="T39" s="120">
        <v>68.8</v>
      </c>
      <c r="U39" s="120">
        <v>74.7</v>
      </c>
      <c r="V39" s="120"/>
      <c r="W39" s="120">
        <v>39.799999999999997</v>
      </c>
      <c r="X39" s="120">
        <v>62.1</v>
      </c>
      <c r="Y39" s="120">
        <v>68.900000000000006</v>
      </c>
      <c r="Z39" s="120">
        <v>50.6</v>
      </c>
      <c r="AA39" s="120"/>
      <c r="AB39" s="120">
        <v>51</v>
      </c>
      <c r="AC39" s="120">
        <v>54.1</v>
      </c>
      <c r="AD39" s="120"/>
      <c r="AE39" s="120">
        <v>39.799999999999997</v>
      </c>
      <c r="AF39" s="120"/>
      <c r="AG39" s="120"/>
      <c r="AH39" s="120">
        <v>29.2</v>
      </c>
      <c r="AI39" s="120">
        <v>5.3</v>
      </c>
      <c r="AJ39" s="120"/>
      <c r="AK39" s="120">
        <v>33.700000000000003</v>
      </c>
      <c r="AL39" s="120"/>
      <c r="AM39" s="120"/>
      <c r="AN39" s="120">
        <v>30.7</v>
      </c>
      <c r="AO39" s="120">
        <v>1.4</v>
      </c>
      <c r="AP39" s="120">
        <v>11.1</v>
      </c>
      <c r="AQ39" s="120"/>
      <c r="AR39" s="120"/>
      <c r="AS39" s="120">
        <v>1.1000000000000001</v>
      </c>
      <c r="AT39" s="120"/>
      <c r="AU39" s="120"/>
      <c r="AV39" s="120"/>
      <c r="AW39" s="120">
        <v>10</v>
      </c>
      <c r="AX39" s="120"/>
      <c r="AY39" s="120">
        <v>27.5</v>
      </c>
      <c r="AZ39" s="120">
        <v>34.200000000000003</v>
      </c>
      <c r="BA39" s="120">
        <v>60.1</v>
      </c>
      <c r="BB39" s="120">
        <v>125.1</v>
      </c>
      <c r="BC39" s="120">
        <v>40.5</v>
      </c>
      <c r="BD39" s="120">
        <v>110.5</v>
      </c>
      <c r="BE39" s="120">
        <v>119.1</v>
      </c>
      <c r="BF39" s="120">
        <v>27.8</v>
      </c>
      <c r="BG39" s="120">
        <v>29.2</v>
      </c>
      <c r="BH39" s="120">
        <v>27.2</v>
      </c>
      <c r="BI39" s="120">
        <v>11.1</v>
      </c>
      <c r="BJ39" s="120">
        <v>45</v>
      </c>
      <c r="BK39" s="120">
        <v>18.5</v>
      </c>
      <c r="BL39" s="120">
        <v>19.100000000000001</v>
      </c>
      <c r="BM39" s="120">
        <v>18.399999999999999</v>
      </c>
      <c r="BN39" s="120"/>
      <c r="BO39" s="120"/>
      <c r="BP39" s="120">
        <v>10</v>
      </c>
      <c r="BQ39" s="120"/>
      <c r="BR39" s="120"/>
      <c r="BS39" s="120"/>
      <c r="BT39" s="120"/>
      <c r="BU39" s="120"/>
      <c r="BV39" s="120">
        <v>10.3</v>
      </c>
      <c r="BW39" s="120"/>
      <c r="BX39" s="120"/>
      <c r="BY39" s="120"/>
      <c r="BZ39" s="120">
        <v>3.3</v>
      </c>
      <c r="CA39" s="120">
        <v>3.1</v>
      </c>
      <c r="CB39" s="120"/>
      <c r="CC39" s="120">
        <v>0.1</v>
      </c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7.1</v>
      </c>
      <c r="CN39" s="120">
        <v>15.7</v>
      </c>
      <c r="CO39" s="120">
        <v>13.4</v>
      </c>
      <c r="CP39" s="120">
        <v>7.3</v>
      </c>
      <c r="CQ39" s="120">
        <v>9.3000000000000007</v>
      </c>
      <c r="CR39" s="120">
        <v>6.6</v>
      </c>
      <c r="CS39" s="120">
        <v>6.7</v>
      </c>
      <c r="CT39" s="122"/>
      <c r="CU39" s="122"/>
      <c r="CV39" s="122"/>
      <c r="CW39" s="121"/>
      <c r="CX39" s="97">
        <f t="array" ref="CX39">SUMPRODUCT(B39:CW39*0.25)</f>
        <v>599.44999999999993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42.6</v>
      </c>
      <c r="C42" s="107">
        <f t="shared" ref="C42:BN42" si="7">SUM(C37:C41)</f>
        <v>67.7</v>
      </c>
      <c r="D42" s="107">
        <f t="shared" si="7"/>
        <v>58.7</v>
      </c>
      <c r="E42" s="107">
        <f t="shared" si="7"/>
        <v>53.4</v>
      </c>
      <c r="F42" s="107">
        <f t="shared" si="7"/>
        <v>59.3</v>
      </c>
      <c r="G42" s="107">
        <f t="shared" si="7"/>
        <v>68.900000000000006</v>
      </c>
      <c r="H42" s="107">
        <f t="shared" si="7"/>
        <v>51.7</v>
      </c>
      <c r="I42" s="107">
        <f t="shared" si="7"/>
        <v>68.099999999999994</v>
      </c>
      <c r="J42" s="107">
        <f t="shared" si="7"/>
        <v>54.7</v>
      </c>
      <c r="K42" s="107">
        <f t="shared" si="7"/>
        <v>57.7</v>
      </c>
      <c r="L42" s="107">
        <f t="shared" si="7"/>
        <v>68.2</v>
      </c>
      <c r="M42" s="107">
        <f t="shared" si="7"/>
        <v>58.8</v>
      </c>
      <c r="N42" s="107">
        <f t="shared" si="7"/>
        <v>41.1</v>
      </c>
      <c r="O42" s="107">
        <f t="shared" si="7"/>
        <v>41.7</v>
      </c>
      <c r="P42" s="107">
        <f t="shared" si="7"/>
        <v>41.1</v>
      </c>
      <c r="Q42" s="107">
        <f t="shared" si="7"/>
        <v>60</v>
      </c>
      <c r="R42" s="107">
        <f t="shared" si="7"/>
        <v>0</v>
      </c>
      <c r="S42" s="107">
        <f t="shared" si="7"/>
        <v>65.599999999999994</v>
      </c>
      <c r="T42" s="107">
        <f t="shared" si="7"/>
        <v>68.8</v>
      </c>
      <c r="U42" s="107">
        <f t="shared" si="7"/>
        <v>74.7</v>
      </c>
      <c r="V42" s="107">
        <f t="shared" si="7"/>
        <v>0</v>
      </c>
      <c r="W42" s="107">
        <f t="shared" si="7"/>
        <v>39.799999999999997</v>
      </c>
      <c r="X42" s="107">
        <f t="shared" si="7"/>
        <v>62.1</v>
      </c>
      <c r="Y42" s="107">
        <f t="shared" si="7"/>
        <v>68.900000000000006</v>
      </c>
      <c r="Z42" s="107">
        <f t="shared" si="7"/>
        <v>50.6</v>
      </c>
      <c r="AA42" s="107">
        <f t="shared" si="7"/>
        <v>0</v>
      </c>
      <c r="AB42" s="107">
        <f t="shared" si="7"/>
        <v>51</v>
      </c>
      <c r="AC42" s="107">
        <f t="shared" si="7"/>
        <v>54.1</v>
      </c>
      <c r="AD42" s="107">
        <f t="shared" si="7"/>
        <v>0</v>
      </c>
      <c r="AE42" s="107">
        <f t="shared" si="7"/>
        <v>39.799999999999997</v>
      </c>
      <c r="AF42" s="107">
        <f t="shared" si="7"/>
        <v>0</v>
      </c>
      <c r="AG42" s="107">
        <f t="shared" si="7"/>
        <v>0</v>
      </c>
      <c r="AH42" s="107">
        <f t="shared" si="7"/>
        <v>29.2</v>
      </c>
      <c r="AI42" s="107">
        <f t="shared" si="7"/>
        <v>5.3</v>
      </c>
      <c r="AJ42" s="107">
        <f t="shared" si="7"/>
        <v>0</v>
      </c>
      <c r="AK42" s="107">
        <f t="shared" si="7"/>
        <v>33.700000000000003</v>
      </c>
      <c r="AL42" s="107">
        <f t="shared" si="7"/>
        <v>0</v>
      </c>
      <c r="AM42" s="107">
        <f t="shared" si="7"/>
        <v>0</v>
      </c>
      <c r="AN42" s="107">
        <f t="shared" si="7"/>
        <v>30.7</v>
      </c>
      <c r="AO42" s="107">
        <f t="shared" si="7"/>
        <v>1.4</v>
      </c>
      <c r="AP42" s="107">
        <f t="shared" si="7"/>
        <v>11.1</v>
      </c>
      <c r="AQ42" s="107">
        <f t="shared" si="7"/>
        <v>0</v>
      </c>
      <c r="AR42" s="107">
        <f t="shared" si="7"/>
        <v>0</v>
      </c>
      <c r="AS42" s="107">
        <f t="shared" si="7"/>
        <v>1.1000000000000001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10</v>
      </c>
      <c r="AX42" s="107">
        <f t="shared" si="7"/>
        <v>0</v>
      </c>
      <c r="AY42" s="107">
        <f t="shared" si="7"/>
        <v>27.5</v>
      </c>
      <c r="AZ42" s="107">
        <f t="shared" si="7"/>
        <v>34.200000000000003</v>
      </c>
      <c r="BA42" s="107">
        <f t="shared" si="7"/>
        <v>60.1</v>
      </c>
      <c r="BB42" s="107">
        <f t="shared" si="7"/>
        <v>125.1</v>
      </c>
      <c r="BC42" s="107">
        <f t="shared" si="7"/>
        <v>40.5</v>
      </c>
      <c r="BD42" s="107">
        <f t="shared" si="7"/>
        <v>110.5</v>
      </c>
      <c r="BE42" s="107">
        <f t="shared" si="7"/>
        <v>119.1</v>
      </c>
      <c r="BF42" s="107">
        <f t="shared" si="7"/>
        <v>27.8</v>
      </c>
      <c r="BG42" s="107">
        <f t="shared" si="7"/>
        <v>29.2</v>
      </c>
      <c r="BH42" s="107">
        <f t="shared" si="7"/>
        <v>27.2</v>
      </c>
      <c r="BI42" s="107">
        <f t="shared" si="7"/>
        <v>11.1</v>
      </c>
      <c r="BJ42" s="107">
        <f t="shared" si="7"/>
        <v>45</v>
      </c>
      <c r="BK42" s="107">
        <f t="shared" si="7"/>
        <v>18.5</v>
      </c>
      <c r="BL42" s="107">
        <f t="shared" si="7"/>
        <v>19.100000000000001</v>
      </c>
      <c r="BM42" s="107">
        <f t="shared" si="7"/>
        <v>18.399999999999999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10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10.3</v>
      </c>
      <c r="BW42" s="107">
        <f t="shared" si="8"/>
        <v>0</v>
      </c>
      <c r="BX42" s="107">
        <f t="shared" si="8"/>
        <v>0</v>
      </c>
      <c r="BY42" s="107">
        <f t="shared" si="8"/>
        <v>0</v>
      </c>
      <c r="BZ42" s="107">
        <f t="shared" si="8"/>
        <v>3.3</v>
      </c>
      <c r="CA42" s="107">
        <f t="shared" si="8"/>
        <v>3.1</v>
      </c>
      <c r="CB42" s="107">
        <f t="shared" si="8"/>
        <v>0</v>
      </c>
      <c r="CC42" s="107">
        <f t="shared" si="8"/>
        <v>0.1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7.1</v>
      </c>
      <c r="CN42" s="107">
        <f t="shared" si="8"/>
        <v>15.7</v>
      </c>
      <c r="CO42" s="107">
        <f t="shared" si="8"/>
        <v>13.4</v>
      </c>
      <c r="CP42" s="107">
        <f t="shared" si="8"/>
        <v>7.3</v>
      </c>
      <c r="CQ42" s="107">
        <f t="shared" si="8"/>
        <v>9.3000000000000007</v>
      </c>
      <c r="CR42" s="107">
        <f t="shared" si="8"/>
        <v>6.6</v>
      </c>
      <c r="CS42" s="107">
        <f t="shared" si="8"/>
        <v>6.7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599.44999999999993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42.6</v>
      </c>
      <c r="C47" s="120">
        <v>67.7</v>
      </c>
      <c r="D47" s="120">
        <v>58.7</v>
      </c>
      <c r="E47" s="120">
        <v>53.4</v>
      </c>
      <c r="F47" s="120">
        <v>59.3</v>
      </c>
      <c r="G47" s="120">
        <v>68.900000000000006</v>
      </c>
      <c r="H47" s="120">
        <v>51.7</v>
      </c>
      <c r="I47" s="120">
        <v>68.099999999999994</v>
      </c>
      <c r="J47" s="120">
        <v>54.7</v>
      </c>
      <c r="K47" s="120">
        <v>57.7</v>
      </c>
      <c r="L47" s="120">
        <v>68.2</v>
      </c>
      <c r="M47" s="120">
        <v>58.8</v>
      </c>
      <c r="N47" s="120">
        <v>41.1</v>
      </c>
      <c r="O47" s="120">
        <v>41.7</v>
      </c>
      <c r="P47" s="120">
        <v>41.1</v>
      </c>
      <c r="Q47" s="120">
        <v>60</v>
      </c>
      <c r="R47" s="120"/>
      <c r="S47" s="120">
        <v>65.599999999999994</v>
      </c>
      <c r="T47" s="120">
        <v>68.8</v>
      </c>
      <c r="U47" s="120">
        <v>74.7</v>
      </c>
      <c r="V47" s="120"/>
      <c r="W47" s="120">
        <v>39.799999999999997</v>
      </c>
      <c r="X47" s="120">
        <v>62.1</v>
      </c>
      <c r="Y47" s="120">
        <v>68.900000000000006</v>
      </c>
      <c r="Z47" s="120">
        <v>50.6</v>
      </c>
      <c r="AA47" s="120"/>
      <c r="AB47" s="120">
        <v>51</v>
      </c>
      <c r="AC47" s="120">
        <v>54.1</v>
      </c>
      <c r="AD47" s="120"/>
      <c r="AE47" s="120">
        <v>39.799999999999997</v>
      </c>
      <c r="AF47" s="120"/>
      <c r="AG47" s="120"/>
      <c r="AH47" s="120">
        <v>29.2</v>
      </c>
      <c r="AI47" s="120">
        <v>5.3</v>
      </c>
      <c r="AJ47" s="120"/>
      <c r="AK47" s="120">
        <v>33.700000000000003</v>
      </c>
      <c r="AL47" s="120"/>
      <c r="AM47" s="120"/>
      <c r="AN47" s="120">
        <v>30.7</v>
      </c>
      <c r="AO47" s="120">
        <v>1.4</v>
      </c>
      <c r="AP47" s="120">
        <v>11.1</v>
      </c>
      <c r="AQ47" s="120"/>
      <c r="AR47" s="120"/>
      <c r="AS47" s="120">
        <v>1.1000000000000001</v>
      </c>
      <c r="AT47" s="120"/>
      <c r="AU47" s="120"/>
      <c r="AV47" s="120"/>
      <c r="AW47" s="120">
        <v>10</v>
      </c>
      <c r="AX47" s="120"/>
      <c r="AY47" s="120">
        <v>27.5</v>
      </c>
      <c r="AZ47" s="120">
        <v>34.200000000000003</v>
      </c>
      <c r="BA47" s="120">
        <v>60.1</v>
      </c>
      <c r="BB47" s="120">
        <v>125.1</v>
      </c>
      <c r="BC47" s="120">
        <v>40.5</v>
      </c>
      <c r="BD47" s="120">
        <v>110.5</v>
      </c>
      <c r="BE47" s="120">
        <v>119.1</v>
      </c>
      <c r="BF47" s="120">
        <v>27.8</v>
      </c>
      <c r="BG47" s="120">
        <v>29.2</v>
      </c>
      <c r="BH47" s="120">
        <v>27.2</v>
      </c>
      <c r="BI47" s="120">
        <v>11.1</v>
      </c>
      <c r="BJ47" s="120">
        <v>45</v>
      </c>
      <c r="BK47" s="120">
        <v>18.5</v>
      </c>
      <c r="BL47" s="120">
        <v>19.100000000000001</v>
      </c>
      <c r="BM47" s="120">
        <v>18.399999999999999</v>
      </c>
      <c r="BN47" s="120"/>
      <c r="BO47" s="120"/>
      <c r="BP47" s="120">
        <v>10</v>
      </c>
      <c r="BQ47" s="120"/>
      <c r="BR47" s="120"/>
      <c r="BS47" s="120"/>
      <c r="BT47" s="120"/>
      <c r="BU47" s="120"/>
      <c r="BV47" s="120">
        <v>10.3</v>
      </c>
      <c r="BW47" s="120"/>
      <c r="BX47" s="120"/>
      <c r="BY47" s="120"/>
      <c r="BZ47" s="120">
        <v>3.3</v>
      </c>
      <c r="CA47" s="120">
        <v>3.1</v>
      </c>
      <c r="CB47" s="120"/>
      <c r="CC47" s="120">
        <v>0.1</v>
      </c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7.1</v>
      </c>
      <c r="CN47" s="120">
        <v>15.7</v>
      </c>
      <c r="CO47" s="120">
        <v>13.4</v>
      </c>
      <c r="CP47" s="120">
        <v>7.3</v>
      </c>
      <c r="CQ47" s="120">
        <v>9.3000000000000007</v>
      </c>
      <c r="CR47" s="120">
        <v>6.6</v>
      </c>
      <c r="CS47" s="120">
        <v>6.7</v>
      </c>
      <c r="CT47" s="122"/>
      <c r="CU47" s="122"/>
      <c r="CV47" s="122"/>
      <c r="CW47" s="121"/>
      <c r="CX47" s="97">
        <f t="array" ref="CX47">SUMPRODUCT(B47:CW47*0.25)</f>
        <v>599.44999999999993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42.6</v>
      </c>
      <c r="C51" s="107">
        <f t="shared" ref="C51:BN51" si="9">SUM(C45:C50)</f>
        <v>67.7</v>
      </c>
      <c r="D51" s="107">
        <f t="shared" si="9"/>
        <v>58.7</v>
      </c>
      <c r="E51" s="107">
        <f t="shared" si="9"/>
        <v>53.4</v>
      </c>
      <c r="F51" s="107">
        <f t="shared" si="9"/>
        <v>59.3</v>
      </c>
      <c r="G51" s="107">
        <f t="shared" si="9"/>
        <v>68.900000000000006</v>
      </c>
      <c r="H51" s="107">
        <f t="shared" si="9"/>
        <v>51.7</v>
      </c>
      <c r="I51" s="107">
        <f t="shared" si="9"/>
        <v>68.099999999999994</v>
      </c>
      <c r="J51" s="107">
        <f t="shared" si="9"/>
        <v>54.7</v>
      </c>
      <c r="K51" s="107">
        <f t="shared" si="9"/>
        <v>57.7</v>
      </c>
      <c r="L51" s="107">
        <f t="shared" si="9"/>
        <v>68.2</v>
      </c>
      <c r="M51" s="107">
        <f t="shared" si="9"/>
        <v>58.8</v>
      </c>
      <c r="N51" s="107">
        <f t="shared" si="9"/>
        <v>41.1</v>
      </c>
      <c r="O51" s="107">
        <f t="shared" si="9"/>
        <v>41.7</v>
      </c>
      <c r="P51" s="107">
        <f t="shared" si="9"/>
        <v>41.1</v>
      </c>
      <c r="Q51" s="107">
        <f t="shared" si="9"/>
        <v>60</v>
      </c>
      <c r="R51" s="107">
        <f t="shared" si="9"/>
        <v>0</v>
      </c>
      <c r="S51" s="107">
        <f t="shared" si="9"/>
        <v>65.599999999999994</v>
      </c>
      <c r="T51" s="107">
        <f t="shared" si="9"/>
        <v>68.8</v>
      </c>
      <c r="U51" s="107">
        <f t="shared" si="9"/>
        <v>74.7</v>
      </c>
      <c r="V51" s="107">
        <f t="shared" si="9"/>
        <v>0</v>
      </c>
      <c r="W51" s="107">
        <f t="shared" si="9"/>
        <v>39.799999999999997</v>
      </c>
      <c r="X51" s="107">
        <f t="shared" si="9"/>
        <v>62.1</v>
      </c>
      <c r="Y51" s="107">
        <f t="shared" si="9"/>
        <v>68.900000000000006</v>
      </c>
      <c r="Z51" s="107">
        <f t="shared" si="9"/>
        <v>50.6</v>
      </c>
      <c r="AA51" s="107">
        <f t="shared" si="9"/>
        <v>0</v>
      </c>
      <c r="AB51" s="107">
        <f t="shared" si="9"/>
        <v>51</v>
      </c>
      <c r="AC51" s="107">
        <f t="shared" si="9"/>
        <v>54.1</v>
      </c>
      <c r="AD51" s="107">
        <f t="shared" si="9"/>
        <v>0</v>
      </c>
      <c r="AE51" s="107">
        <f t="shared" si="9"/>
        <v>39.799999999999997</v>
      </c>
      <c r="AF51" s="107">
        <f t="shared" si="9"/>
        <v>0</v>
      </c>
      <c r="AG51" s="107">
        <f t="shared" si="9"/>
        <v>0</v>
      </c>
      <c r="AH51" s="107">
        <f t="shared" si="9"/>
        <v>29.2</v>
      </c>
      <c r="AI51" s="107">
        <f t="shared" si="9"/>
        <v>5.3</v>
      </c>
      <c r="AJ51" s="107">
        <f t="shared" si="9"/>
        <v>0</v>
      </c>
      <c r="AK51" s="107">
        <f t="shared" si="9"/>
        <v>33.700000000000003</v>
      </c>
      <c r="AL51" s="107">
        <f t="shared" si="9"/>
        <v>0</v>
      </c>
      <c r="AM51" s="107">
        <f t="shared" si="9"/>
        <v>0</v>
      </c>
      <c r="AN51" s="107">
        <f t="shared" si="9"/>
        <v>30.7</v>
      </c>
      <c r="AO51" s="107">
        <f t="shared" si="9"/>
        <v>1.4</v>
      </c>
      <c r="AP51" s="107">
        <f t="shared" si="9"/>
        <v>11.1</v>
      </c>
      <c r="AQ51" s="107">
        <f t="shared" si="9"/>
        <v>0</v>
      </c>
      <c r="AR51" s="107">
        <f t="shared" si="9"/>
        <v>0</v>
      </c>
      <c r="AS51" s="107">
        <f t="shared" si="9"/>
        <v>1.1000000000000001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10</v>
      </c>
      <c r="AX51" s="107">
        <f t="shared" si="9"/>
        <v>0</v>
      </c>
      <c r="AY51" s="107">
        <f t="shared" si="9"/>
        <v>27.5</v>
      </c>
      <c r="AZ51" s="107">
        <f t="shared" si="9"/>
        <v>34.200000000000003</v>
      </c>
      <c r="BA51" s="107">
        <f t="shared" si="9"/>
        <v>60.1</v>
      </c>
      <c r="BB51" s="107">
        <f t="shared" si="9"/>
        <v>125.1</v>
      </c>
      <c r="BC51" s="107">
        <f t="shared" si="9"/>
        <v>40.5</v>
      </c>
      <c r="BD51" s="107">
        <f t="shared" si="9"/>
        <v>110.5</v>
      </c>
      <c r="BE51" s="107">
        <f t="shared" si="9"/>
        <v>119.1</v>
      </c>
      <c r="BF51" s="107">
        <f t="shared" si="9"/>
        <v>27.8</v>
      </c>
      <c r="BG51" s="107">
        <f t="shared" si="9"/>
        <v>29.2</v>
      </c>
      <c r="BH51" s="107">
        <f t="shared" si="9"/>
        <v>27.2</v>
      </c>
      <c r="BI51" s="107">
        <f t="shared" si="9"/>
        <v>11.1</v>
      </c>
      <c r="BJ51" s="107">
        <f t="shared" si="9"/>
        <v>45</v>
      </c>
      <c r="BK51" s="107">
        <f t="shared" si="9"/>
        <v>18.5</v>
      </c>
      <c r="BL51" s="107">
        <f t="shared" si="9"/>
        <v>19.100000000000001</v>
      </c>
      <c r="BM51" s="107">
        <f t="shared" si="9"/>
        <v>18.399999999999999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10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10.3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3.3</v>
      </c>
      <c r="CA51" s="107">
        <f t="shared" si="10"/>
        <v>3.1</v>
      </c>
      <c r="CB51" s="107">
        <f t="shared" si="10"/>
        <v>0</v>
      </c>
      <c r="CC51" s="107">
        <f t="shared" si="10"/>
        <v>0.1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7.1</v>
      </c>
      <c r="CN51" s="107">
        <f t="shared" si="10"/>
        <v>15.7</v>
      </c>
      <c r="CO51" s="107">
        <f t="shared" si="10"/>
        <v>13.4</v>
      </c>
      <c r="CP51" s="107">
        <f t="shared" si="10"/>
        <v>7.3</v>
      </c>
      <c r="CQ51" s="107">
        <f t="shared" si="10"/>
        <v>9.3000000000000007</v>
      </c>
      <c r="CR51" s="107">
        <f t="shared" si="10"/>
        <v>6.6</v>
      </c>
      <c r="CS51" s="107">
        <f t="shared" si="10"/>
        <v>6.7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599.44999999999993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75.414000000000001</v>
      </c>
      <c r="C54" s="107">
        <f t="shared" ref="C54:BN54" si="13">C18+C28+C42</f>
        <v>82.701000000000008</v>
      </c>
      <c r="D54" s="107">
        <f t="shared" si="13"/>
        <v>75.599999999999994</v>
      </c>
      <c r="E54" s="107">
        <f t="shared" si="13"/>
        <v>78.42</v>
      </c>
      <c r="F54" s="107">
        <f t="shared" si="13"/>
        <v>72.697999999999993</v>
      </c>
      <c r="G54" s="107">
        <f t="shared" si="13"/>
        <v>76.615000000000009</v>
      </c>
      <c r="H54" s="107">
        <f t="shared" si="13"/>
        <v>71.847000000000008</v>
      </c>
      <c r="I54" s="107">
        <f t="shared" si="13"/>
        <v>73.556999999999988</v>
      </c>
      <c r="J54" s="107">
        <f t="shared" si="13"/>
        <v>79.093000000000004</v>
      </c>
      <c r="K54" s="107">
        <f t="shared" si="13"/>
        <v>79.158000000000001</v>
      </c>
      <c r="L54" s="107">
        <f t="shared" si="13"/>
        <v>77.796999999999997</v>
      </c>
      <c r="M54" s="107">
        <f t="shared" si="13"/>
        <v>73.890999999999991</v>
      </c>
      <c r="N54" s="107">
        <f t="shared" si="13"/>
        <v>67.427999999999997</v>
      </c>
      <c r="O54" s="107">
        <f t="shared" si="13"/>
        <v>65.425000000000011</v>
      </c>
      <c r="P54" s="107">
        <f t="shared" si="13"/>
        <v>65.534999999999997</v>
      </c>
      <c r="Q54" s="107">
        <f t="shared" si="13"/>
        <v>70.84</v>
      </c>
      <c r="R54" s="107">
        <f t="shared" si="13"/>
        <v>79.11699999999999</v>
      </c>
      <c r="S54" s="107">
        <f t="shared" si="13"/>
        <v>76.099999999999994</v>
      </c>
      <c r="T54" s="107">
        <f t="shared" si="13"/>
        <v>79.599999999999994</v>
      </c>
      <c r="U54" s="107">
        <f t="shared" si="13"/>
        <v>85.4</v>
      </c>
      <c r="V54" s="107">
        <f t="shared" si="13"/>
        <v>123.173</v>
      </c>
      <c r="W54" s="107">
        <f t="shared" si="13"/>
        <v>105.73699999999999</v>
      </c>
      <c r="X54" s="107">
        <f t="shared" si="13"/>
        <v>121.02000000000001</v>
      </c>
      <c r="Y54" s="107">
        <f t="shared" si="13"/>
        <v>121.887</v>
      </c>
      <c r="Z54" s="107">
        <f t="shared" si="13"/>
        <v>100.6</v>
      </c>
      <c r="AA54" s="107">
        <f t="shared" si="13"/>
        <v>53.24</v>
      </c>
      <c r="AB54" s="107">
        <f t="shared" si="13"/>
        <v>54.24</v>
      </c>
      <c r="AC54" s="107">
        <f t="shared" si="13"/>
        <v>54.1</v>
      </c>
      <c r="AD54" s="107">
        <f t="shared" si="13"/>
        <v>61.26</v>
      </c>
      <c r="AE54" s="107">
        <f t="shared" si="13"/>
        <v>47.885999999999996</v>
      </c>
      <c r="AF54" s="107">
        <f t="shared" si="13"/>
        <v>65.7</v>
      </c>
      <c r="AG54" s="107">
        <f t="shared" si="13"/>
        <v>113.42999999999999</v>
      </c>
      <c r="AH54" s="107">
        <f t="shared" si="13"/>
        <v>49.72</v>
      </c>
      <c r="AI54" s="107">
        <f t="shared" si="13"/>
        <v>43.259999999999991</v>
      </c>
      <c r="AJ54" s="107">
        <f t="shared" si="13"/>
        <v>42.158000000000001</v>
      </c>
      <c r="AK54" s="107">
        <f t="shared" si="13"/>
        <v>42.789000000000001</v>
      </c>
      <c r="AL54" s="107">
        <f t="shared" si="13"/>
        <v>86.647999999999996</v>
      </c>
      <c r="AM54" s="107">
        <f t="shared" si="13"/>
        <v>52.466999999999999</v>
      </c>
      <c r="AN54" s="107">
        <f t="shared" si="13"/>
        <v>50.951000000000001</v>
      </c>
      <c r="AO54" s="107">
        <f t="shared" si="13"/>
        <v>23.334999999999997</v>
      </c>
      <c r="AP54" s="107">
        <f t="shared" si="13"/>
        <v>53.525000000000006</v>
      </c>
      <c r="AQ54" s="107">
        <f t="shared" si="13"/>
        <v>32.173999999999999</v>
      </c>
      <c r="AR54" s="107">
        <f t="shared" si="13"/>
        <v>37.154000000000003</v>
      </c>
      <c r="AS54" s="107">
        <f t="shared" si="13"/>
        <v>32.067999999999998</v>
      </c>
      <c r="AT54" s="107">
        <f t="shared" si="13"/>
        <v>102.14100000000001</v>
      </c>
      <c r="AU54" s="107">
        <f t="shared" si="13"/>
        <v>99.516000000000005</v>
      </c>
      <c r="AV54" s="107">
        <f t="shared" si="13"/>
        <v>81.709000000000003</v>
      </c>
      <c r="AW54" s="107">
        <f t="shared" si="13"/>
        <v>95.272999999999996</v>
      </c>
      <c r="AX54" s="107">
        <f t="shared" si="13"/>
        <v>48.818999999999996</v>
      </c>
      <c r="AY54" s="107">
        <f t="shared" si="13"/>
        <v>81.688000000000002</v>
      </c>
      <c r="AZ54" s="107">
        <f t="shared" si="13"/>
        <v>46.480000000000004</v>
      </c>
      <c r="BA54" s="107">
        <f t="shared" si="13"/>
        <v>98.637</v>
      </c>
      <c r="BB54" s="107">
        <f t="shared" si="13"/>
        <v>135.16</v>
      </c>
      <c r="BC54" s="107">
        <f t="shared" si="13"/>
        <v>48.25</v>
      </c>
      <c r="BD54" s="107">
        <f t="shared" si="13"/>
        <v>115.73</v>
      </c>
      <c r="BE54" s="107">
        <f t="shared" si="13"/>
        <v>125.75</v>
      </c>
      <c r="BF54" s="107">
        <f t="shared" si="13"/>
        <v>42.640999999999998</v>
      </c>
      <c r="BG54" s="107">
        <f t="shared" si="13"/>
        <v>53.22</v>
      </c>
      <c r="BH54" s="107">
        <f t="shared" si="13"/>
        <v>42.647999999999996</v>
      </c>
      <c r="BI54" s="107">
        <f t="shared" si="13"/>
        <v>28.750999999999998</v>
      </c>
      <c r="BJ54" s="107">
        <f t="shared" si="13"/>
        <v>48.857999999999997</v>
      </c>
      <c r="BK54" s="107">
        <f t="shared" si="13"/>
        <v>20.620999999999999</v>
      </c>
      <c r="BL54" s="107">
        <f t="shared" si="13"/>
        <v>19.123000000000001</v>
      </c>
      <c r="BM54" s="107">
        <f t="shared" si="13"/>
        <v>18.718</v>
      </c>
      <c r="BN54" s="107">
        <f t="shared" si="13"/>
        <v>27.340999999999998</v>
      </c>
      <c r="BO54" s="107">
        <f t="shared" ref="BO54:CX54" si="14">BO18+BO28+BO42</f>
        <v>29.281999999999996</v>
      </c>
      <c r="BP54" s="107">
        <f t="shared" si="14"/>
        <v>81.691000000000003</v>
      </c>
      <c r="BQ54" s="107">
        <f t="shared" si="14"/>
        <v>88.991</v>
      </c>
      <c r="BR54" s="107">
        <f t="shared" si="14"/>
        <v>55.31</v>
      </c>
      <c r="BS54" s="107">
        <f t="shared" si="14"/>
        <v>57.805999999999997</v>
      </c>
      <c r="BT54" s="107">
        <f t="shared" si="14"/>
        <v>110.83099999999999</v>
      </c>
      <c r="BU54" s="107">
        <f t="shared" si="14"/>
        <v>116.81700000000001</v>
      </c>
      <c r="BV54" s="107">
        <f t="shared" si="14"/>
        <v>32.97</v>
      </c>
      <c r="BW54" s="107">
        <f t="shared" si="14"/>
        <v>45.021000000000001</v>
      </c>
      <c r="BX54" s="107">
        <f t="shared" si="14"/>
        <v>50.021000000000001</v>
      </c>
      <c r="BY54" s="107">
        <f t="shared" si="14"/>
        <v>50.643000000000001</v>
      </c>
      <c r="BZ54" s="107">
        <f t="shared" si="14"/>
        <v>46.318999999999996</v>
      </c>
      <c r="CA54" s="107">
        <f t="shared" si="14"/>
        <v>47.073</v>
      </c>
      <c r="CB54" s="107">
        <f t="shared" si="14"/>
        <v>84.358000000000004</v>
      </c>
      <c r="CC54" s="107">
        <f t="shared" si="14"/>
        <v>81.881</v>
      </c>
      <c r="CD54" s="107">
        <f t="shared" si="14"/>
        <v>80.34899999999999</v>
      </c>
      <c r="CE54" s="107">
        <f t="shared" si="14"/>
        <v>83.44</v>
      </c>
      <c r="CF54" s="107">
        <f t="shared" si="14"/>
        <v>87.542999999999992</v>
      </c>
      <c r="CG54" s="107">
        <f t="shared" si="14"/>
        <v>83.2</v>
      </c>
      <c r="CH54" s="107">
        <f t="shared" si="14"/>
        <v>83.244</v>
      </c>
      <c r="CI54" s="107">
        <f t="shared" si="14"/>
        <v>27.321999999999999</v>
      </c>
      <c r="CJ54" s="107">
        <f t="shared" si="14"/>
        <v>46.403000000000006</v>
      </c>
      <c r="CK54" s="107">
        <f t="shared" si="14"/>
        <v>81.046999999999997</v>
      </c>
      <c r="CL54" s="107">
        <f t="shared" si="14"/>
        <v>70.724999999999994</v>
      </c>
      <c r="CM54" s="107">
        <f t="shared" si="14"/>
        <v>73.911999999999992</v>
      </c>
      <c r="CN54" s="107">
        <f t="shared" si="14"/>
        <v>37.317999999999998</v>
      </c>
      <c r="CO54" s="107">
        <f t="shared" si="14"/>
        <v>95.317000000000007</v>
      </c>
      <c r="CP54" s="107">
        <f t="shared" si="14"/>
        <v>120.342</v>
      </c>
      <c r="CQ54" s="107">
        <f t="shared" si="14"/>
        <v>112.93900000000001</v>
      </c>
      <c r="CR54" s="107">
        <f t="shared" si="14"/>
        <v>119.32599999999999</v>
      </c>
      <c r="CS54" s="107">
        <f t="shared" si="14"/>
        <v>117.071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1688.5860000000002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75.414000000000001</v>
      </c>
      <c r="C5" s="25">
        <v>82.742000000000004</v>
      </c>
      <c r="D5" s="25">
        <v>75.646000000000001</v>
      </c>
      <c r="E5" s="25">
        <v>78.403999999999996</v>
      </c>
      <c r="F5" s="25">
        <v>72.727000000000004</v>
      </c>
      <c r="G5" s="25">
        <v>76.614999999999995</v>
      </c>
      <c r="H5" s="25">
        <v>71.893000000000001</v>
      </c>
      <c r="I5" s="25">
        <v>73.510999999999996</v>
      </c>
      <c r="J5" s="25">
        <v>79.066000000000003</v>
      </c>
      <c r="K5" s="25">
        <v>79.16</v>
      </c>
      <c r="L5" s="25">
        <v>77.745999999999995</v>
      </c>
      <c r="M5" s="25">
        <v>73.840999999999994</v>
      </c>
      <c r="N5" s="25">
        <v>67.441999999999993</v>
      </c>
      <c r="O5" s="25">
        <v>65.459999999999994</v>
      </c>
      <c r="P5" s="25">
        <v>65.564999999999998</v>
      </c>
      <c r="Q5" s="25">
        <v>70.81</v>
      </c>
      <c r="R5" s="25">
        <v>79.147999999999996</v>
      </c>
      <c r="S5" s="25">
        <v>76.075999999999993</v>
      </c>
      <c r="T5" s="25">
        <v>79.588999999999999</v>
      </c>
      <c r="U5" s="25">
        <v>85.447000000000003</v>
      </c>
      <c r="V5" s="25">
        <v>123.167</v>
      </c>
      <c r="W5" s="25">
        <v>105.774</v>
      </c>
      <c r="X5" s="25">
        <v>121.01900000000001</v>
      </c>
      <c r="Y5" s="25">
        <v>121.845</v>
      </c>
      <c r="Z5" s="25">
        <v>100.625</v>
      </c>
      <c r="AA5" s="25">
        <v>53.273000000000003</v>
      </c>
      <c r="AB5" s="25">
        <v>54.259</v>
      </c>
      <c r="AC5" s="25">
        <v>54.133000000000003</v>
      </c>
      <c r="AD5" s="25">
        <v>61.302</v>
      </c>
      <c r="AE5" s="25">
        <v>47.87</v>
      </c>
      <c r="AF5" s="25">
        <v>65.724999999999994</v>
      </c>
      <c r="AG5" s="25">
        <v>113.41</v>
      </c>
      <c r="AH5" s="25">
        <v>49.673999999999999</v>
      </c>
      <c r="AI5" s="25">
        <v>43.216000000000001</v>
      </c>
      <c r="AJ5" s="25">
        <v>42.176000000000002</v>
      </c>
      <c r="AK5" s="25">
        <v>42.789000000000001</v>
      </c>
      <c r="AL5" s="25">
        <v>86.695999999999998</v>
      </c>
      <c r="AM5" s="25">
        <v>52.515000000000001</v>
      </c>
      <c r="AN5" s="25">
        <v>50.951999999999998</v>
      </c>
      <c r="AO5" s="25">
        <v>23.355</v>
      </c>
      <c r="AP5" s="25">
        <v>53.527999999999999</v>
      </c>
      <c r="AQ5" s="25">
        <v>32.173999999999999</v>
      </c>
      <c r="AR5" s="25">
        <v>37.154000000000003</v>
      </c>
      <c r="AS5" s="25">
        <v>32.094000000000001</v>
      </c>
      <c r="AT5" s="25">
        <v>102.14100000000001</v>
      </c>
      <c r="AU5" s="25">
        <v>99.516000000000005</v>
      </c>
      <c r="AV5" s="25">
        <v>81.709000000000003</v>
      </c>
      <c r="AW5" s="25">
        <v>95.272999999999996</v>
      </c>
      <c r="AX5" s="25">
        <v>48.819000000000003</v>
      </c>
      <c r="AY5" s="25">
        <v>81.688000000000002</v>
      </c>
      <c r="AZ5" s="25">
        <v>46.48</v>
      </c>
      <c r="BA5" s="25">
        <v>98.637</v>
      </c>
      <c r="BB5" s="25">
        <v>135.20099999999999</v>
      </c>
      <c r="BC5" s="25">
        <v>48.259</v>
      </c>
      <c r="BD5" s="25">
        <v>115.709</v>
      </c>
      <c r="BE5" s="25">
        <v>125.779</v>
      </c>
      <c r="BF5" s="25">
        <v>42.640999999999998</v>
      </c>
      <c r="BG5" s="25">
        <v>53.22</v>
      </c>
      <c r="BH5" s="25">
        <v>42.691000000000003</v>
      </c>
      <c r="BI5" s="25">
        <v>28.777999999999999</v>
      </c>
      <c r="BJ5" s="25">
        <v>48.857999999999997</v>
      </c>
      <c r="BK5" s="25">
        <v>20.620999999999999</v>
      </c>
      <c r="BL5" s="25">
        <v>19.114999999999998</v>
      </c>
      <c r="BM5" s="25">
        <v>18.681999999999999</v>
      </c>
      <c r="BN5" s="25">
        <v>27.341000000000001</v>
      </c>
      <c r="BO5" s="25">
        <v>29.282</v>
      </c>
      <c r="BP5" s="25">
        <v>81.736000000000004</v>
      </c>
      <c r="BQ5" s="25">
        <v>88.991</v>
      </c>
      <c r="BR5" s="25">
        <v>55.31</v>
      </c>
      <c r="BS5" s="25">
        <v>57.805999999999997</v>
      </c>
      <c r="BT5" s="25">
        <v>110.831</v>
      </c>
      <c r="BU5" s="25">
        <v>116.81699999999999</v>
      </c>
      <c r="BV5" s="25">
        <v>32.981000000000002</v>
      </c>
      <c r="BW5" s="25">
        <v>45.021000000000001</v>
      </c>
      <c r="BX5" s="25">
        <v>50.021000000000001</v>
      </c>
      <c r="BY5" s="25">
        <v>50.63</v>
      </c>
      <c r="BZ5" s="25">
        <v>46.287999999999997</v>
      </c>
      <c r="CA5" s="25">
        <v>47.061999999999998</v>
      </c>
      <c r="CB5" s="25">
        <v>84.358000000000004</v>
      </c>
      <c r="CC5" s="25">
        <v>81.858000000000004</v>
      </c>
      <c r="CD5" s="25">
        <v>80.349000000000004</v>
      </c>
      <c r="CE5" s="25">
        <v>83.44</v>
      </c>
      <c r="CF5" s="25">
        <v>87.557000000000002</v>
      </c>
      <c r="CG5" s="25">
        <v>83.2</v>
      </c>
      <c r="CH5" s="25">
        <v>83.257999999999996</v>
      </c>
      <c r="CI5" s="25">
        <v>27.321999999999999</v>
      </c>
      <c r="CJ5" s="25">
        <v>46.402999999999999</v>
      </c>
      <c r="CK5" s="25">
        <v>81.046999999999997</v>
      </c>
      <c r="CL5" s="25">
        <v>70.724999999999994</v>
      </c>
      <c r="CM5" s="25">
        <v>73.912000000000006</v>
      </c>
      <c r="CN5" s="25">
        <v>37.277000000000001</v>
      </c>
      <c r="CO5" s="25">
        <v>95.268000000000001</v>
      </c>
      <c r="CP5" s="25">
        <v>120.342</v>
      </c>
      <c r="CQ5" s="25">
        <v>112.944</v>
      </c>
      <c r="CR5" s="25">
        <v>119.32599999999999</v>
      </c>
      <c r="CS5" s="25">
        <v>117.071</v>
      </c>
      <c r="CT5" s="26"/>
      <c r="CU5" s="26"/>
      <c r="CV5" s="26"/>
      <c r="CW5" s="27"/>
      <c r="CX5" s="28">
        <f t="array" ref="CX5">SUMPRODUCT(B5:CW5*0.25)</f>
        <v>1688.6544999999996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120.6</v>
      </c>
      <c r="C8" s="37">
        <v>123.22</v>
      </c>
      <c r="D8" s="37">
        <v>130.68</v>
      </c>
      <c r="E8" s="37">
        <v>119.3</v>
      </c>
      <c r="F8" s="37">
        <v>123.56</v>
      </c>
      <c r="G8" s="37">
        <v>119.57</v>
      </c>
      <c r="H8" s="37">
        <v>118.83</v>
      </c>
      <c r="I8" s="37">
        <v>121.51</v>
      </c>
      <c r="J8" s="37">
        <v>120.14</v>
      </c>
      <c r="K8" s="37">
        <v>118.2</v>
      </c>
      <c r="L8" s="37">
        <v>117.33</v>
      </c>
      <c r="M8" s="37">
        <v>118.24</v>
      </c>
      <c r="N8" s="37">
        <v>113.51</v>
      </c>
      <c r="O8" s="37">
        <v>116.04</v>
      </c>
      <c r="P8" s="37">
        <v>115.86</v>
      </c>
      <c r="Q8" s="37">
        <v>117.03</v>
      </c>
      <c r="R8" s="37">
        <v>115.37</v>
      </c>
      <c r="S8" s="37">
        <v>114.27</v>
      </c>
      <c r="T8" s="37">
        <v>119.04</v>
      </c>
      <c r="U8" s="37">
        <v>125</v>
      </c>
      <c r="V8" s="37">
        <v>118.92</v>
      </c>
      <c r="W8" s="37">
        <v>122.1</v>
      </c>
      <c r="X8" s="37">
        <v>129.43</v>
      </c>
      <c r="Y8" s="37">
        <v>148.43</v>
      </c>
      <c r="Z8" s="37">
        <v>130</v>
      </c>
      <c r="AA8" s="37">
        <v>143.01</v>
      </c>
      <c r="AB8" s="37">
        <v>147.58000000000001</v>
      </c>
      <c r="AC8" s="37">
        <v>149.52000000000001</v>
      </c>
      <c r="AD8" s="37">
        <v>156</v>
      </c>
      <c r="AE8" s="37">
        <v>138</v>
      </c>
      <c r="AF8" s="37">
        <v>128.69999999999999</v>
      </c>
      <c r="AG8" s="37">
        <v>109.85</v>
      </c>
      <c r="AH8" s="37">
        <v>138</v>
      </c>
      <c r="AI8" s="37">
        <v>127.7</v>
      </c>
      <c r="AJ8" s="37">
        <v>114.65</v>
      </c>
      <c r="AK8" s="37">
        <v>102.25</v>
      </c>
      <c r="AL8" s="37">
        <v>126.3</v>
      </c>
      <c r="AM8" s="37">
        <v>96.76</v>
      </c>
      <c r="AN8" s="37">
        <v>85.2</v>
      </c>
      <c r="AO8" s="37">
        <v>40.590000000000003</v>
      </c>
      <c r="AP8" s="37">
        <v>81.650000000000006</v>
      </c>
      <c r="AQ8" s="37">
        <v>34.97</v>
      </c>
      <c r="AR8" s="37">
        <v>6.46</v>
      </c>
      <c r="AS8" s="37">
        <v>6.14</v>
      </c>
      <c r="AT8" s="37">
        <v>149.44999999999999</v>
      </c>
      <c r="AU8" s="37">
        <v>124</v>
      </c>
      <c r="AV8" s="37">
        <v>108.34</v>
      </c>
      <c r="AW8" s="37">
        <v>132.22</v>
      </c>
      <c r="AX8" s="37">
        <v>45</v>
      </c>
      <c r="AY8" s="37">
        <v>95</v>
      </c>
      <c r="AZ8" s="37">
        <v>58.89</v>
      </c>
      <c r="BA8" s="37">
        <v>63.71</v>
      </c>
      <c r="BB8" s="37">
        <v>16.100000000000001</v>
      </c>
      <c r="BC8" s="37">
        <v>4</v>
      </c>
      <c r="BD8" s="37">
        <v>8.92</v>
      </c>
      <c r="BE8" s="37">
        <v>8.51</v>
      </c>
      <c r="BF8" s="37">
        <v>40.98</v>
      </c>
      <c r="BG8" s="37">
        <v>53.5</v>
      </c>
      <c r="BH8" s="37">
        <v>6.46</v>
      </c>
      <c r="BI8" s="37">
        <v>9.99</v>
      </c>
      <c r="BJ8" s="37">
        <v>19.600000000000001</v>
      </c>
      <c r="BK8" s="37">
        <v>71.150000000000006</v>
      </c>
      <c r="BL8" s="37">
        <v>21.12</v>
      </c>
      <c r="BM8" s="37">
        <v>10.25</v>
      </c>
      <c r="BN8" s="37">
        <v>1.33</v>
      </c>
      <c r="BO8" s="37">
        <v>44.74</v>
      </c>
      <c r="BP8" s="37">
        <v>100.47</v>
      </c>
      <c r="BQ8" s="37">
        <v>119.95</v>
      </c>
      <c r="BR8" s="37">
        <v>105.75</v>
      </c>
      <c r="BS8" s="37">
        <v>125.82</v>
      </c>
      <c r="BT8" s="37">
        <v>174.24</v>
      </c>
      <c r="BU8" s="37">
        <v>177.23</v>
      </c>
      <c r="BV8" s="37">
        <v>148.99</v>
      </c>
      <c r="BW8" s="37">
        <v>135.25</v>
      </c>
      <c r="BX8" s="37">
        <v>133.79</v>
      </c>
      <c r="BY8" s="37">
        <v>133.81</v>
      </c>
      <c r="BZ8" s="37">
        <v>170.35</v>
      </c>
      <c r="CA8" s="37">
        <v>169.94</v>
      </c>
      <c r="CB8" s="37">
        <v>212.06</v>
      </c>
      <c r="CC8" s="37">
        <v>292.39</v>
      </c>
      <c r="CD8" s="37">
        <v>252.76</v>
      </c>
      <c r="CE8" s="37">
        <v>235.83</v>
      </c>
      <c r="CF8" s="37">
        <v>214.3</v>
      </c>
      <c r="CG8" s="37">
        <v>203.37</v>
      </c>
      <c r="CH8" s="37">
        <v>133.85</v>
      </c>
      <c r="CI8" s="37">
        <v>142.24</v>
      </c>
      <c r="CJ8" s="37">
        <v>137.85</v>
      </c>
      <c r="CK8" s="37">
        <v>131.88999999999999</v>
      </c>
      <c r="CL8" s="37">
        <v>122.82</v>
      </c>
      <c r="CM8" s="37">
        <v>122.82</v>
      </c>
      <c r="CN8" s="37">
        <v>132.53</v>
      </c>
      <c r="CO8" s="37">
        <v>122.81</v>
      </c>
      <c r="CP8" s="37">
        <v>117.89</v>
      </c>
      <c r="CQ8" s="37">
        <v>121.07</v>
      </c>
      <c r="CR8" s="37">
        <v>114.31</v>
      </c>
      <c r="CS8" s="37">
        <v>110.02</v>
      </c>
      <c r="CT8" s="38"/>
      <c r="CU8" s="38"/>
      <c r="CV8" s="38"/>
      <c r="CW8" s="39"/>
      <c r="CX8" s="40">
        <f>IF(SUM(B8:CW8)&lt;&gt;0,AVERAGEIF(B8:CW8,"&lt;&gt;"""),"")</f>
        <v>111.24135416666665</v>
      </c>
    </row>
    <row r="9" spans="1:102" ht="24.95" customHeight="1" thickBot="1" x14ac:dyDescent="0.25">
      <c r="A9" s="41" t="s">
        <v>6</v>
      </c>
      <c r="B9" s="42">
        <v>123.45</v>
      </c>
      <c r="C9" s="43">
        <v>123.45</v>
      </c>
      <c r="D9" s="43">
        <v>123.45</v>
      </c>
      <c r="E9" s="43">
        <v>123.45</v>
      </c>
      <c r="F9" s="43">
        <v>120.86750000000001</v>
      </c>
      <c r="G9" s="43">
        <v>120.86750000000001</v>
      </c>
      <c r="H9" s="43">
        <v>120.86750000000001</v>
      </c>
      <c r="I9" s="43">
        <v>120.86750000000001</v>
      </c>
      <c r="J9" s="43">
        <v>118.47750000000001</v>
      </c>
      <c r="K9" s="43">
        <v>118.47750000000001</v>
      </c>
      <c r="L9" s="43">
        <v>118.47750000000001</v>
      </c>
      <c r="M9" s="43">
        <v>118.47750000000001</v>
      </c>
      <c r="N9" s="43">
        <v>115.61</v>
      </c>
      <c r="O9" s="43">
        <v>115.61</v>
      </c>
      <c r="P9" s="43">
        <v>115.61</v>
      </c>
      <c r="Q9" s="43">
        <v>115.61</v>
      </c>
      <c r="R9" s="43">
        <v>118.42</v>
      </c>
      <c r="S9" s="43">
        <v>118.42</v>
      </c>
      <c r="T9" s="43">
        <v>118.42</v>
      </c>
      <c r="U9" s="43">
        <v>118.42</v>
      </c>
      <c r="V9" s="43">
        <v>129.72</v>
      </c>
      <c r="W9" s="43">
        <v>129.72</v>
      </c>
      <c r="X9" s="43">
        <v>129.72</v>
      </c>
      <c r="Y9" s="43">
        <v>129.72</v>
      </c>
      <c r="Z9" s="43">
        <v>142.5275</v>
      </c>
      <c r="AA9" s="43">
        <v>142.5275</v>
      </c>
      <c r="AB9" s="43">
        <v>142.5275</v>
      </c>
      <c r="AC9" s="43">
        <v>142.5275</v>
      </c>
      <c r="AD9" s="43">
        <v>133.13749999999999</v>
      </c>
      <c r="AE9" s="43">
        <v>133.13749999999999</v>
      </c>
      <c r="AF9" s="43">
        <v>133.13749999999999</v>
      </c>
      <c r="AG9" s="43">
        <v>133.13749999999999</v>
      </c>
      <c r="AH9" s="43">
        <v>120.65</v>
      </c>
      <c r="AI9" s="43">
        <v>120.65</v>
      </c>
      <c r="AJ9" s="43">
        <v>120.65</v>
      </c>
      <c r="AK9" s="43">
        <v>120.65</v>
      </c>
      <c r="AL9" s="43">
        <v>87.212500000000006</v>
      </c>
      <c r="AM9" s="43">
        <v>87.212500000000006</v>
      </c>
      <c r="AN9" s="43">
        <v>87.212500000000006</v>
      </c>
      <c r="AO9" s="43">
        <v>87.212500000000006</v>
      </c>
      <c r="AP9" s="43">
        <v>32.305</v>
      </c>
      <c r="AQ9" s="43">
        <v>32.305</v>
      </c>
      <c r="AR9" s="43">
        <v>32.305</v>
      </c>
      <c r="AS9" s="43">
        <v>32.305</v>
      </c>
      <c r="AT9" s="43">
        <v>128.5025</v>
      </c>
      <c r="AU9" s="43">
        <v>128.5025</v>
      </c>
      <c r="AV9" s="43">
        <v>128.5025</v>
      </c>
      <c r="AW9" s="43">
        <v>128.5025</v>
      </c>
      <c r="AX9" s="43">
        <v>65.650000000000006</v>
      </c>
      <c r="AY9" s="43">
        <v>65.650000000000006</v>
      </c>
      <c r="AZ9" s="43">
        <v>65.650000000000006</v>
      </c>
      <c r="BA9" s="43">
        <v>65.650000000000006</v>
      </c>
      <c r="BB9" s="43">
        <v>9.3825000000000003</v>
      </c>
      <c r="BC9" s="43">
        <v>9.3825000000000003</v>
      </c>
      <c r="BD9" s="43">
        <v>9.3825000000000003</v>
      </c>
      <c r="BE9" s="43">
        <v>9.3825000000000003</v>
      </c>
      <c r="BF9" s="43">
        <v>27.732500000000002</v>
      </c>
      <c r="BG9" s="43">
        <v>27.732500000000002</v>
      </c>
      <c r="BH9" s="43">
        <v>27.732500000000002</v>
      </c>
      <c r="BI9" s="43">
        <v>27.732500000000002</v>
      </c>
      <c r="BJ9" s="43">
        <v>30.53</v>
      </c>
      <c r="BK9" s="43">
        <v>30.53</v>
      </c>
      <c r="BL9" s="43">
        <v>30.53</v>
      </c>
      <c r="BM9" s="43">
        <v>30.53</v>
      </c>
      <c r="BN9" s="43">
        <v>66.622500000000002</v>
      </c>
      <c r="BO9" s="43">
        <v>66.622500000000002</v>
      </c>
      <c r="BP9" s="43">
        <v>66.622500000000002</v>
      </c>
      <c r="BQ9" s="43">
        <v>66.622500000000002</v>
      </c>
      <c r="BR9" s="43">
        <v>145.76</v>
      </c>
      <c r="BS9" s="43">
        <v>145.76</v>
      </c>
      <c r="BT9" s="43">
        <v>145.76</v>
      </c>
      <c r="BU9" s="43">
        <v>145.76</v>
      </c>
      <c r="BV9" s="43">
        <v>137.96</v>
      </c>
      <c r="BW9" s="43">
        <v>137.96</v>
      </c>
      <c r="BX9" s="43">
        <v>137.96</v>
      </c>
      <c r="BY9" s="43">
        <v>137.96</v>
      </c>
      <c r="BZ9" s="43">
        <v>211.185</v>
      </c>
      <c r="CA9" s="43">
        <v>211.185</v>
      </c>
      <c r="CB9" s="43">
        <v>211.185</v>
      </c>
      <c r="CC9" s="43">
        <v>211.185</v>
      </c>
      <c r="CD9" s="43">
        <v>226.565</v>
      </c>
      <c r="CE9" s="43">
        <v>226.565</v>
      </c>
      <c r="CF9" s="43">
        <v>226.565</v>
      </c>
      <c r="CG9" s="43">
        <v>226.565</v>
      </c>
      <c r="CH9" s="43">
        <v>136.45750000000001</v>
      </c>
      <c r="CI9" s="43">
        <v>136.45750000000001</v>
      </c>
      <c r="CJ9" s="43">
        <v>136.45750000000001</v>
      </c>
      <c r="CK9" s="43">
        <v>136.45750000000001</v>
      </c>
      <c r="CL9" s="43">
        <v>125.245</v>
      </c>
      <c r="CM9" s="43">
        <v>125.245</v>
      </c>
      <c r="CN9" s="43">
        <v>125.245</v>
      </c>
      <c r="CO9" s="43">
        <v>125.245</v>
      </c>
      <c r="CP9" s="43">
        <v>115.82250000000001</v>
      </c>
      <c r="CQ9" s="43">
        <v>115.82250000000001</v>
      </c>
      <c r="CR9" s="43">
        <v>115.82250000000001</v>
      </c>
      <c r="CS9" s="43">
        <v>115.82250000000001</v>
      </c>
      <c r="CT9" s="44"/>
      <c r="CU9" s="44"/>
      <c r="CV9" s="44"/>
      <c r="CW9" s="45"/>
      <c r="CX9" s="46">
        <f>IF(SUM(B9:CW9)&lt;&gt;0,AVERAGEIF(B9:CW9,"&lt;&gt;"""),"")</f>
        <v>111.24135416666671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>
        <v>37</v>
      </c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>
        <v>10</v>
      </c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11.75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31.018000000000001</v>
      </c>
      <c r="C15" s="71">
        <v>34.774999999999999</v>
      </c>
      <c r="D15" s="71">
        <v>29.995999999999999</v>
      </c>
      <c r="E15" s="71">
        <v>35.192</v>
      </c>
      <c r="F15" s="71">
        <v>31.513000000000002</v>
      </c>
      <c r="G15" s="71">
        <v>32.476999999999997</v>
      </c>
      <c r="H15" s="71">
        <v>30.091999999999999</v>
      </c>
      <c r="I15" s="71">
        <v>31.965</v>
      </c>
      <c r="J15" s="71">
        <v>23.015999999999998</v>
      </c>
      <c r="K15" s="71">
        <v>26.361000000000001</v>
      </c>
      <c r="L15" s="71">
        <v>25.42</v>
      </c>
      <c r="M15" s="71">
        <v>22.707999999999998</v>
      </c>
      <c r="N15" s="71">
        <v>19.991</v>
      </c>
      <c r="O15" s="71">
        <v>19.276</v>
      </c>
      <c r="P15" s="71">
        <v>18.565000000000001</v>
      </c>
      <c r="Q15" s="71">
        <v>19.687000000000001</v>
      </c>
      <c r="R15" s="71">
        <v>17.079000000000001</v>
      </c>
      <c r="S15" s="71">
        <v>24.06</v>
      </c>
      <c r="T15" s="71">
        <v>25.504000000000001</v>
      </c>
      <c r="U15" s="71">
        <v>27.231000000000002</v>
      </c>
      <c r="V15" s="71">
        <v>28.510999999999999</v>
      </c>
      <c r="W15" s="71">
        <v>35.280999999999999</v>
      </c>
      <c r="X15" s="71">
        <v>36.741</v>
      </c>
      <c r="Y15" s="71">
        <v>37.959000000000003</v>
      </c>
      <c r="Z15" s="71">
        <v>27.280999999999999</v>
      </c>
      <c r="AA15" s="71">
        <v>26.95</v>
      </c>
      <c r="AB15" s="71">
        <v>26.074999999999999</v>
      </c>
      <c r="AC15" s="71">
        <v>29.948</v>
      </c>
      <c r="AD15" s="71">
        <v>23.655000000000001</v>
      </c>
      <c r="AE15" s="71">
        <v>23.550999999999998</v>
      </c>
      <c r="AF15" s="71">
        <v>17.850000000000001</v>
      </c>
      <c r="AG15" s="71">
        <v>15.981999999999999</v>
      </c>
      <c r="AH15" s="71">
        <v>15.582000000000001</v>
      </c>
      <c r="AI15" s="71">
        <v>8.8089999999999993</v>
      </c>
      <c r="AJ15" s="71">
        <v>8.7870000000000008</v>
      </c>
      <c r="AK15" s="71">
        <v>19.155999999999999</v>
      </c>
      <c r="AL15" s="71">
        <v>10.249000000000001</v>
      </c>
      <c r="AM15" s="71">
        <v>13.226000000000001</v>
      </c>
      <c r="AN15" s="71">
        <v>15.347</v>
      </c>
      <c r="AO15" s="71">
        <v>5</v>
      </c>
      <c r="AP15" s="71">
        <v>14.254</v>
      </c>
      <c r="AQ15" s="71">
        <v>16.600999999999999</v>
      </c>
      <c r="AR15" s="71">
        <v>15.583</v>
      </c>
      <c r="AS15" s="71">
        <v>16.526</v>
      </c>
      <c r="AT15" s="71">
        <v>6</v>
      </c>
      <c r="AU15" s="71">
        <v>6</v>
      </c>
      <c r="AV15" s="71">
        <v>8.4960000000000004</v>
      </c>
      <c r="AW15" s="71">
        <v>6</v>
      </c>
      <c r="AX15" s="71">
        <v>11.401</v>
      </c>
      <c r="AY15" s="71">
        <v>2.544</v>
      </c>
      <c r="AZ15" s="71">
        <v>20.234000000000002</v>
      </c>
      <c r="BA15" s="71">
        <v>13.337999999999999</v>
      </c>
      <c r="BB15" s="71">
        <v>70.501000000000005</v>
      </c>
      <c r="BC15" s="71">
        <v>38.097000000000001</v>
      </c>
      <c r="BD15" s="71">
        <v>68.123000000000005</v>
      </c>
      <c r="BE15" s="71">
        <v>75.293999999999997</v>
      </c>
      <c r="BF15" s="71">
        <v>26.673999999999999</v>
      </c>
      <c r="BG15" s="71">
        <v>25.21</v>
      </c>
      <c r="BH15" s="71">
        <v>28.673999999999999</v>
      </c>
      <c r="BI15" s="71">
        <v>23.571999999999999</v>
      </c>
      <c r="BJ15" s="71">
        <v>30.173999999999999</v>
      </c>
      <c r="BK15" s="71">
        <v>5.7</v>
      </c>
      <c r="BL15" s="71">
        <v>13.308999999999999</v>
      </c>
      <c r="BM15" s="71">
        <v>13.276</v>
      </c>
      <c r="BN15" s="71">
        <v>21.934999999999999</v>
      </c>
      <c r="BO15" s="71">
        <v>24.786000000000001</v>
      </c>
      <c r="BP15" s="71">
        <v>17.783999999999999</v>
      </c>
      <c r="BQ15" s="71">
        <v>16.608000000000001</v>
      </c>
      <c r="BR15" s="71">
        <v>21.295999999999999</v>
      </c>
      <c r="BS15" s="71">
        <v>24.355</v>
      </c>
      <c r="BT15" s="71">
        <v>23.98</v>
      </c>
      <c r="BU15" s="71">
        <v>26.934000000000001</v>
      </c>
      <c r="BV15" s="71">
        <v>12.996</v>
      </c>
      <c r="BW15" s="71">
        <v>30.457000000000001</v>
      </c>
      <c r="BX15" s="71">
        <v>33.606000000000002</v>
      </c>
      <c r="BY15" s="71">
        <v>41.064999999999998</v>
      </c>
      <c r="BZ15" s="71">
        <v>35.960999999999999</v>
      </c>
      <c r="CA15" s="71">
        <v>36.548000000000002</v>
      </c>
      <c r="CB15" s="71">
        <v>55.289000000000001</v>
      </c>
      <c r="CC15" s="71">
        <v>55.808999999999997</v>
      </c>
      <c r="CD15" s="71">
        <v>44.033000000000001</v>
      </c>
      <c r="CE15" s="71">
        <v>49.942999999999998</v>
      </c>
      <c r="CF15" s="71">
        <v>39.296999999999997</v>
      </c>
      <c r="CG15" s="71">
        <v>56.286000000000001</v>
      </c>
      <c r="CH15" s="71">
        <v>57.237000000000002</v>
      </c>
      <c r="CI15" s="71">
        <v>25.056999999999999</v>
      </c>
      <c r="CJ15" s="71">
        <v>32.78</v>
      </c>
      <c r="CK15" s="71">
        <v>64.073999999999998</v>
      </c>
      <c r="CL15" s="71">
        <v>47.927999999999997</v>
      </c>
      <c r="CM15" s="71">
        <v>42.24</v>
      </c>
      <c r="CN15" s="71">
        <v>28.474</v>
      </c>
      <c r="CO15" s="71">
        <v>61.173000000000002</v>
      </c>
      <c r="CP15" s="71">
        <v>74.89</v>
      </c>
      <c r="CQ15" s="71">
        <v>69.125</v>
      </c>
      <c r="CR15" s="71">
        <v>70.138000000000005</v>
      </c>
      <c r="CS15" s="71">
        <v>67.822999999999993</v>
      </c>
      <c r="CT15" s="72"/>
      <c r="CU15" s="72"/>
      <c r="CV15" s="72"/>
      <c r="CW15" s="73"/>
      <c r="CX15" s="74">
        <f t="array" ref="CX15">SUMPRODUCT(B15:CW15*0.25)</f>
        <v>704.33850000000007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31.018000000000001</v>
      </c>
      <c r="C18" s="77">
        <f t="shared" ref="C18:BN18" si="0">SUM(C11:C17)</f>
        <v>34.774999999999999</v>
      </c>
      <c r="D18" s="77">
        <f t="shared" si="0"/>
        <v>29.995999999999999</v>
      </c>
      <c r="E18" s="77">
        <f t="shared" si="0"/>
        <v>35.192</v>
      </c>
      <c r="F18" s="77">
        <f t="shared" si="0"/>
        <v>31.513000000000002</v>
      </c>
      <c r="G18" s="77">
        <f t="shared" si="0"/>
        <v>32.476999999999997</v>
      </c>
      <c r="H18" s="77">
        <f t="shared" si="0"/>
        <v>30.091999999999999</v>
      </c>
      <c r="I18" s="77">
        <f t="shared" si="0"/>
        <v>31.965</v>
      </c>
      <c r="J18" s="77">
        <f t="shared" si="0"/>
        <v>23.015999999999998</v>
      </c>
      <c r="K18" s="77">
        <f t="shared" si="0"/>
        <v>26.361000000000001</v>
      </c>
      <c r="L18" s="77">
        <f t="shared" si="0"/>
        <v>25.42</v>
      </c>
      <c r="M18" s="77">
        <f t="shared" si="0"/>
        <v>22.707999999999998</v>
      </c>
      <c r="N18" s="77">
        <f t="shared" si="0"/>
        <v>19.991</v>
      </c>
      <c r="O18" s="77">
        <f t="shared" si="0"/>
        <v>19.276</v>
      </c>
      <c r="P18" s="77">
        <f t="shared" si="0"/>
        <v>18.565000000000001</v>
      </c>
      <c r="Q18" s="77">
        <f t="shared" si="0"/>
        <v>19.687000000000001</v>
      </c>
      <c r="R18" s="77">
        <f t="shared" si="0"/>
        <v>17.079000000000001</v>
      </c>
      <c r="S18" s="77">
        <f t="shared" si="0"/>
        <v>24.06</v>
      </c>
      <c r="T18" s="77">
        <f t="shared" si="0"/>
        <v>25.504000000000001</v>
      </c>
      <c r="U18" s="77">
        <f t="shared" si="0"/>
        <v>27.231000000000002</v>
      </c>
      <c r="V18" s="77">
        <f t="shared" si="0"/>
        <v>28.510999999999999</v>
      </c>
      <c r="W18" s="77">
        <f t="shared" si="0"/>
        <v>35.280999999999999</v>
      </c>
      <c r="X18" s="77">
        <f t="shared" si="0"/>
        <v>36.741</v>
      </c>
      <c r="Y18" s="77">
        <f t="shared" si="0"/>
        <v>37.959000000000003</v>
      </c>
      <c r="Z18" s="77">
        <f t="shared" si="0"/>
        <v>27.280999999999999</v>
      </c>
      <c r="AA18" s="77">
        <f t="shared" si="0"/>
        <v>26.95</v>
      </c>
      <c r="AB18" s="77">
        <f t="shared" si="0"/>
        <v>26.074999999999999</v>
      </c>
      <c r="AC18" s="77">
        <f t="shared" si="0"/>
        <v>29.948</v>
      </c>
      <c r="AD18" s="77">
        <f t="shared" si="0"/>
        <v>23.655000000000001</v>
      </c>
      <c r="AE18" s="77">
        <f t="shared" si="0"/>
        <v>23.550999999999998</v>
      </c>
      <c r="AF18" s="77">
        <f t="shared" si="0"/>
        <v>17.850000000000001</v>
      </c>
      <c r="AG18" s="77">
        <f t="shared" si="0"/>
        <v>15.981999999999999</v>
      </c>
      <c r="AH18" s="77">
        <f t="shared" si="0"/>
        <v>15.582000000000001</v>
      </c>
      <c r="AI18" s="77">
        <f t="shared" si="0"/>
        <v>8.8089999999999993</v>
      </c>
      <c r="AJ18" s="77">
        <f t="shared" si="0"/>
        <v>8.7870000000000008</v>
      </c>
      <c r="AK18" s="77">
        <f t="shared" si="0"/>
        <v>19.155999999999999</v>
      </c>
      <c r="AL18" s="77">
        <f t="shared" si="0"/>
        <v>47.249000000000002</v>
      </c>
      <c r="AM18" s="77">
        <f t="shared" si="0"/>
        <v>13.226000000000001</v>
      </c>
      <c r="AN18" s="77">
        <f t="shared" si="0"/>
        <v>15.347</v>
      </c>
      <c r="AO18" s="77">
        <f t="shared" si="0"/>
        <v>5</v>
      </c>
      <c r="AP18" s="77">
        <f t="shared" si="0"/>
        <v>14.254</v>
      </c>
      <c r="AQ18" s="77">
        <f t="shared" si="0"/>
        <v>16.600999999999999</v>
      </c>
      <c r="AR18" s="77">
        <f t="shared" si="0"/>
        <v>15.583</v>
      </c>
      <c r="AS18" s="77">
        <f t="shared" si="0"/>
        <v>16.526</v>
      </c>
      <c r="AT18" s="77">
        <f t="shared" si="0"/>
        <v>6</v>
      </c>
      <c r="AU18" s="77">
        <f t="shared" si="0"/>
        <v>6</v>
      </c>
      <c r="AV18" s="77">
        <f t="shared" si="0"/>
        <v>8.4960000000000004</v>
      </c>
      <c r="AW18" s="77">
        <f t="shared" si="0"/>
        <v>6</v>
      </c>
      <c r="AX18" s="77">
        <f t="shared" si="0"/>
        <v>11.401</v>
      </c>
      <c r="AY18" s="77">
        <f t="shared" si="0"/>
        <v>2.544</v>
      </c>
      <c r="AZ18" s="77">
        <f t="shared" si="0"/>
        <v>20.234000000000002</v>
      </c>
      <c r="BA18" s="77">
        <f t="shared" si="0"/>
        <v>13.337999999999999</v>
      </c>
      <c r="BB18" s="77">
        <f t="shared" si="0"/>
        <v>70.501000000000005</v>
      </c>
      <c r="BC18" s="77">
        <f t="shared" si="0"/>
        <v>38.097000000000001</v>
      </c>
      <c r="BD18" s="77">
        <f t="shared" si="0"/>
        <v>68.123000000000005</v>
      </c>
      <c r="BE18" s="77">
        <f t="shared" si="0"/>
        <v>75.293999999999997</v>
      </c>
      <c r="BF18" s="77">
        <f t="shared" si="0"/>
        <v>26.673999999999999</v>
      </c>
      <c r="BG18" s="77">
        <f t="shared" si="0"/>
        <v>25.21</v>
      </c>
      <c r="BH18" s="77">
        <f t="shared" si="0"/>
        <v>28.673999999999999</v>
      </c>
      <c r="BI18" s="77">
        <f t="shared" si="0"/>
        <v>23.571999999999999</v>
      </c>
      <c r="BJ18" s="77">
        <f t="shared" si="0"/>
        <v>40.173999999999999</v>
      </c>
      <c r="BK18" s="77">
        <f t="shared" si="0"/>
        <v>5.7</v>
      </c>
      <c r="BL18" s="77">
        <f t="shared" si="0"/>
        <v>13.308999999999999</v>
      </c>
      <c r="BM18" s="77">
        <f t="shared" si="0"/>
        <v>13.276</v>
      </c>
      <c r="BN18" s="77">
        <f t="shared" si="0"/>
        <v>21.934999999999999</v>
      </c>
      <c r="BO18" s="77">
        <f t="shared" ref="BO18:CW18" si="1">SUM(BO11:BO17)</f>
        <v>24.786000000000001</v>
      </c>
      <c r="BP18" s="77">
        <f t="shared" si="1"/>
        <v>17.783999999999999</v>
      </c>
      <c r="BQ18" s="77">
        <f t="shared" si="1"/>
        <v>16.608000000000001</v>
      </c>
      <c r="BR18" s="77">
        <f t="shared" si="1"/>
        <v>21.295999999999999</v>
      </c>
      <c r="BS18" s="77">
        <f t="shared" si="1"/>
        <v>24.355</v>
      </c>
      <c r="BT18" s="77">
        <f t="shared" si="1"/>
        <v>23.98</v>
      </c>
      <c r="BU18" s="77">
        <f t="shared" si="1"/>
        <v>26.934000000000001</v>
      </c>
      <c r="BV18" s="77">
        <f t="shared" si="1"/>
        <v>12.996</v>
      </c>
      <c r="BW18" s="77">
        <f t="shared" si="1"/>
        <v>30.457000000000001</v>
      </c>
      <c r="BX18" s="77">
        <f t="shared" si="1"/>
        <v>33.606000000000002</v>
      </c>
      <c r="BY18" s="77">
        <f t="shared" si="1"/>
        <v>41.064999999999998</v>
      </c>
      <c r="BZ18" s="77">
        <f t="shared" si="1"/>
        <v>35.960999999999999</v>
      </c>
      <c r="CA18" s="77">
        <f t="shared" si="1"/>
        <v>36.548000000000002</v>
      </c>
      <c r="CB18" s="77">
        <f t="shared" si="1"/>
        <v>55.289000000000001</v>
      </c>
      <c r="CC18" s="77">
        <f t="shared" si="1"/>
        <v>55.808999999999997</v>
      </c>
      <c r="CD18" s="77">
        <f t="shared" si="1"/>
        <v>44.033000000000001</v>
      </c>
      <c r="CE18" s="77">
        <f t="shared" si="1"/>
        <v>49.942999999999998</v>
      </c>
      <c r="CF18" s="77">
        <f t="shared" si="1"/>
        <v>39.296999999999997</v>
      </c>
      <c r="CG18" s="77">
        <f t="shared" si="1"/>
        <v>56.286000000000001</v>
      </c>
      <c r="CH18" s="77">
        <f t="shared" si="1"/>
        <v>57.237000000000002</v>
      </c>
      <c r="CI18" s="77">
        <f t="shared" si="1"/>
        <v>25.056999999999999</v>
      </c>
      <c r="CJ18" s="77">
        <f t="shared" si="1"/>
        <v>32.78</v>
      </c>
      <c r="CK18" s="77">
        <f t="shared" si="1"/>
        <v>64.073999999999998</v>
      </c>
      <c r="CL18" s="77">
        <f t="shared" si="1"/>
        <v>47.927999999999997</v>
      </c>
      <c r="CM18" s="77">
        <f t="shared" si="1"/>
        <v>42.24</v>
      </c>
      <c r="CN18" s="77">
        <f t="shared" si="1"/>
        <v>28.474</v>
      </c>
      <c r="CO18" s="77">
        <f t="shared" si="1"/>
        <v>61.173000000000002</v>
      </c>
      <c r="CP18" s="77">
        <f t="shared" si="1"/>
        <v>74.89</v>
      </c>
      <c r="CQ18" s="77">
        <f t="shared" si="1"/>
        <v>69.125</v>
      </c>
      <c r="CR18" s="77">
        <f t="shared" si="1"/>
        <v>70.138000000000005</v>
      </c>
      <c r="CS18" s="77">
        <f t="shared" si="1"/>
        <v>67.822999999999993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716.08850000000007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1.956</v>
      </c>
      <c r="C22" s="94">
        <v>6.0540000000000003</v>
      </c>
      <c r="D22" s="94">
        <v>5.8659999999999997</v>
      </c>
      <c r="E22" s="94">
        <v>5.6319999999999997</v>
      </c>
      <c r="F22" s="94">
        <v>5.3710000000000004</v>
      </c>
      <c r="G22" s="94">
        <v>5.423</v>
      </c>
      <c r="H22" s="94">
        <v>5.0469999999999997</v>
      </c>
      <c r="I22" s="94">
        <v>5.0579999999999998</v>
      </c>
      <c r="J22" s="94">
        <v>5.1589999999999998</v>
      </c>
      <c r="K22" s="94">
        <v>5.6879999999999997</v>
      </c>
      <c r="L22" s="94">
        <v>5.4349999999999996</v>
      </c>
      <c r="M22" s="94">
        <v>4.8579999999999997</v>
      </c>
      <c r="N22" s="94">
        <v>6.4450000000000003</v>
      </c>
      <c r="O22" s="94">
        <v>6.2750000000000004</v>
      </c>
      <c r="P22" s="94">
        <v>6.6070000000000002</v>
      </c>
      <c r="Q22" s="94">
        <v>10.618</v>
      </c>
      <c r="R22" s="94">
        <v>9.3059999999999992</v>
      </c>
      <c r="S22" s="94">
        <v>13.202999999999999</v>
      </c>
      <c r="T22" s="94">
        <v>13.702</v>
      </c>
      <c r="U22" s="94">
        <v>15.734</v>
      </c>
      <c r="V22" s="94">
        <v>10.436</v>
      </c>
      <c r="W22" s="94">
        <v>21.713000000000001</v>
      </c>
      <c r="X22" s="94">
        <v>28.021999999999998</v>
      </c>
      <c r="Y22" s="94">
        <v>27.373999999999999</v>
      </c>
      <c r="Z22" s="94">
        <v>28.027999999999999</v>
      </c>
      <c r="AA22" s="94">
        <v>10.124000000000001</v>
      </c>
      <c r="AB22" s="94">
        <v>15.337</v>
      </c>
      <c r="AC22" s="94">
        <v>10.955</v>
      </c>
      <c r="AD22" s="94">
        <v>13.930999999999999</v>
      </c>
      <c r="AE22" s="94">
        <v>8.8550000000000004</v>
      </c>
      <c r="AF22" s="94">
        <v>6.6260000000000003</v>
      </c>
      <c r="AG22" s="94">
        <v>6.78</v>
      </c>
      <c r="AH22" s="94">
        <v>15.45</v>
      </c>
      <c r="AI22" s="94">
        <v>15.295999999999999</v>
      </c>
      <c r="AJ22" s="94">
        <v>10.044</v>
      </c>
      <c r="AK22" s="94">
        <v>9.5050000000000008</v>
      </c>
      <c r="AL22" s="94">
        <v>14.721</v>
      </c>
      <c r="AM22" s="94">
        <v>14.840999999999999</v>
      </c>
      <c r="AN22" s="94">
        <v>17.117000000000001</v>
      </c>
      <c r="AO22" s="94">
        <v>7.7549999999999999</v>
      </c>
      <c r="AP22" s="94">
        <v>16.866</v>
      </c>
      <c r="AQ22" s="94">
        <v>5.1440000000000001</v>
      </c>
      <c r="AR22" s="94">
        <v>5.0410000000000004</v>
      </c>
      <c r="AS22" s="94">
        <v>5.04</v>
      </c>
      <c r="AT22" s="94">
        <v>8.2609999999999992</v>
      </c>
      <c r="AU22" s="94">
        <v>15.327</v>
      </c>
      <c r="AV22" s="94">
        <v>13.646000000000001</v>
      </c>
      <c r="AW22" s="94">
        <v>11.76</v>
      </c>
      <c r="AX22" s="94">
        <v>2.16</v>
      </c>
      <c r="AY22" s="94">
        <v>11.57</v>
      </c>
      <c r="AZ22" s="94">
        <v>10.388999999999999</v>
      </c>
      <c r="BA22" s="94">
        <v>16.454000000000001</v>
      </c>
      <c r="BB22" s="94">
        <v>22.151</v>
      </c>
      <c r="BC22" s="94">
        <v>4.93</v>
      </c>
      <c r="BD22" s="94">
        <v>16.93</v>
      </c>
      <c r="BE22" s="94">
        <v>16.948</v>
      </c>
      <c r="BF22" s="94">
        <v>6.8159999999999998</v>
      </c>
      <c r="BG22" s="94">
        <v>12.006</v>
      </c>
      <c r="BH22" s="94">
        <v>4.806</v>
      </c>
      <c r="BI22" s="94">
        <v>0.20599999999999999</v>
      </c>
      <c r="BJ22" s="94">
        <v>2.6059999999999999</v>
      </c>
      <c r="BK22" s="94">
        <v>6.9139999999999997</v>
      </c>
      <c r="BL22" s="94">
        <v>2.6059999999999999</v>
      </c>
      <c r="BM22" s="94">
        <v>2.6059999999999999</v>
      </c>
      <c r="BN22" s="94">
        <v>0.20599999999999999</v>
      </c>
      <c r="BO22" s="94">
        <v>0.19600000000000001</v>
      </c>
      <c r="BP22" s="94">
        <v>8.1869999999999994</v>
      </c>
      <c r="BQ22" s="94">
        <v>13.334</v>
      </c>
      <c r="BR22" s="94">
        <v>8.6959999999999997</v>
      </c>
      <c r="BS22" s="94">
        <v>8.9209999999999994</v>
      </c>
      <c r="BT22" s="94">
        <v>14.22</v>
      </c>
      <c r="BU22" s="94">
        <v>14.186999999999999</v>
      </c>
      <c r="BV22" s="94">
        <v>6.81</v>
      </c>
      <c r="BW22" s="94">
        <v>1.272</v>
      </c>
      <c r="BX22" s="94">
        <v>1.3480000000000001</v>
      </c>
      <c r="BY22" s="94">
        <v>1.379</v>
      </c>
      <c r="BZ22" s="94">
        <v>4.9880000000000004</v>
      </c>
      <c r="CA22" s="94">
        <v>5.0449999999999999</v>
      </c>
      <c r="CB22" s="94">
        <v>8.8719999999999999</v>
      </c>
      <c r="CC22" s="94">
        <v>8.8149999999999995</v>
      </c>
      <c r="CD22" s="94">
        <v>10.337999999999999</v>
      </c>
      <c r="CE22" s="94">
        <v>12.044</v>
      </c>
      <c r="CF22" s="94">
        <v>9.1140000000000008</v>
      </c>
      <c r="CG22" s="94">
        <v>7.4749999999999996</v>
      </c>
      <c r="CH22" s="94">
        <v>0.71199999999999997</v>
      </c>
      <c r="CI22" s="94">
        <v>0.66</v>
      </c>
      <c r="CJ22" s="94">
        <v>0.7</v>
      </c>
      <c r="CK22" s="94">
        <v>0.66</v>
      </c>
      <c r="CL22" s="94">
        <v>3.484</v>
      </c>
      <c r="CM22" s="94">
        <v>8.1199999999999992</v>
      </c>
      <c r="CN22" s="94">
        <v>4.5209999999999999</v>
      </c>
      <c r="CO22" s="94">
        <v>9.8360000000000003</v>
      </c>
      <c r="CP22" s="94">
        <v>8.15</v>
      </c>
      <c r="CQ22" s="94">
        <v>9.7989999999999995</v>
      </c>
      <c r="CR22" s="94">
        <v>9.7720000000000002</v>
      </c>
      <c r="CS22" s="94">
        <v>9.8010000000000002</v>
      </c>
      <c r="CT22" s="95"/>
      <c r="CU22" s="95"/>
      <c r="CV22" s="95"/>
      <c r="CW22" s="96"/>
      <c r="CX22" s="97">
        <f t="array" ref="CX22">SUMPRODUCT(B22:CW22*0.25)</f>
        <v>217.298</v>
      </c>
    </row>
    <row r="23" spans="1:102" ht="24.95" customHeight="1" x14ac:dyDescent="0.2">
      <c r="A23" s="92" t="s">
        <v>19</v>
      </c>
      <c r="B23" s="98">
        <v>42.44</v>
      </c>
      <c r="C23" s="99">
        <v>41.912999999999997</v>
      </c>
      <c r="D23" s="99">
        <v>39.783999999999999</v>
      </c>
      <c r="E23" s="99">
        <v>37.58</v>
      </c>
      <c r="F23" s="99">
        <v>35.843000000000004</v>
      </c>
      <c r="G23" s="99">
        <v>38.715000000000003</v>
      </c>
      <c r="H23" s="99">
        <v>36.753999999999998</v>
      </c>
      <c r="I23" s="99">
        <v>36.488</v>
      </c>
      <c r="J23" s="99">
        <v>35.390999999999998</v>
      </c>
      <c r="K23" s="99">
        <v>31.611000000000001</v>
      </c>
      <c r="L23" s="99">
        <v>31.390999999999998</v>
      </c>
      <c r="M23" s="99">
        <v>30.774999999999999</v>
      </c>
      <c r="N23" s="99">
        <v>31.806000000000001</v>
      </c>
      <c r="O23" s="99">
        <v>30.709</v>
      </c>
      <c r="P23" s="99">
        <v>31.193000000000001</v>
      </c>
      <c r="Q23" s="99">
        <v>31.305</v>
      </c>
      <c r="R23" s="99">
        <v>31.062999999999999</v>
      </c>
      <c r="S23" s="99">
        <v>38.813000000000002</v>
      </c>
      <c r="T23" s="99">
        <v>40.383000000000003</v>
      </c>
      <c r="U23" s="99">
        <v>42.481999999999999</v>
      </c>
      <c r="V23" s="99">
        <v>36.92</v>
      </c>
      <c r="W23" s="99">
        <v>48.78</v>
      </c>
      <c r="X23" s="99">
        <v>56.256</v>
      </c>
      <c r="Y23" s="99">
        <v>56.512</v>
      </c>
      <c r="Z23" s="99">
        <v>45.316000000000003</v>
      </c>
      <c r="AA23" s="99">
        <v>7.899</v>
      </c>
      <c r="AB23" s="99">
        <v>12.847</v>
      </c>
      <c r="AC23" s="99">
        <v>13.23</v>
      </c>
      <c r="AD23" s="99">
        <v>17.416</v>
      </c>
      <c r="AE23" s="99">
        <v>15.464</v>
      </c>
      <c r="AF23" s="99">
        <v>9.3490000000000002</v>
      </c>
      <c r="AG23" s="99">
        <v>7.2480000000000002</v>
      </c>
      <c r="AH23" s="99">
        <v>18.641999999999999</v>
      </c>
      <c r="AI23" s="99">
        <v>19.111000000000001</v>
      </c>
      <c r="AJ23" s="99">
        <v>11.145</v>
      </c>
      <c r="AK23" s="99">
        <v>14.128</v>
      </c>
      <c r="AL23" s="99">
        <v>20.126000000000001</v>
      </c>
      <c r="AM23" s="99">
        <v>20.347999999999999</v>
      </c>
      <c r="AN23" s="99">
        <v>18.488</v>
      </c>
      <c r="AO23" s="99">
        <v>10.6</v>
      </c>
      <c r="AP23" s="99">
        <v>22.408000000000001</v>
      </c>
      <c r="AQ23" s="99">
        <v>4.8289999999999997</v>
      </c>
      <c r="AR23" s="99">
        <v>10.73</v>
      </c>
      <c r="AS23" s="99">
        <v>10.528</v>
      </c>
      <c r="AT23" s="99">
        <v>87.88</v>
      </c>
      <c r="AU23" s="99">
        <v>78.188999999999993</v>
      </c>
      <c r="AV23" s="99">
        <v>59.567</v>
      </c>
      <c r="AW23" s="99">
        <v>77.513000000000005</v>
      </c>
      <c r="AX23" s="99">
        <v>4.4829999999999997</v>
      </c>
      <c r="AY23" s="99">
        <v>67.573999999999998</v>
      </c>
      <c r="AZ23" s="99">
        <v>15.856999999999999</v>
      </c>
      <c r="BA23" s="99">
        <v>68.844999999999999</v>
      </c>
      <c r="BB23" s="99">
        <v>42.548999999999999</v>
      </c>
      <c r="BC23" s="99">
        <v>5.2320000000000002</v>
      </c>
      <c r="BD23" s="99">
        <v>30.655999999999999</v>
      </c>
      <c r="BE23" s="99">
        <v>33.536999999999999</v>
      </c>
      <c r="BF23" s="99">
        <v>9.1509999999999998</v>
      </c>
      <c r="BG23" s="99">
        <v>16.004000000000001</v>
      </c>
      <c r="BH23" s="99">
        <v>9.2110000000000003</v>
      </c>
      <c r="BI23" s="99">
        <v>5</v>
      </c>
      <c r="BJ23" s="99">
        <v>6.0780000000000003</v>
      </c>
      <c r="BK23" s="99">
        <v>8.0069999999999997</v>
      </c>
      <c r="BL23" s="99">
        <v>3.2</v>
      </c>
      <c r="BM23" s="99">
        <v>2.8</v>
      </c>
      <c r="BN23" s="99"/>
      <c r="BO23" s="99"/>
      <c r="BP23" s="99">
        <v>55.765000000000001</v>
      </c>
      <c r="BQ23" s="99">
        <v>53.348999999999997</v>
      </c>
      <c r="BR23" s="99">
        <v>19.617999999999999</v>
      </c>
      <c r="BS23" s="99">
        <v>19.43</v>
      </c>
      <c r="BT23" s="99">
        <v>66.730999999999995</v>
      </c>
      <c r="BU23" s="99">
        <v>69.796000000000006</v>
      </c>
      <c r="BV23" s="99">
        <v>13.175000000000001</v>
      </c>
      <c r="BW23" s="99">
        <v>12.992000000000001</v>
      </c>
      <c r="BX23" s="99">
        <v>15.067</v>
      </c>
      <c r="BY23" s="99">
        <v>8.1859999999999999</v>
      </c>
      <c r="BZ23" s="99">
        <v>5.3390000000000004</v>
      </c>
      <c r="CA23" s="99">
        <v>5.4690000000000003</v>
      </c>
      <c r="CB23" s="99">
        <v>19.297000000000001</v>
      </c>
      <c r="CC23" s="99">
        <v>17.234000000000002</v>
      </c>
      <c r="CD23" s="99">
        <v>25.978000000000002</v>
      </c>
      <c r="CE23" s="99">
        <v>21.452999999999999</v>
      </c>
      <c r="CF23" s="99">
        <v>11.946</v>
      </c>
      <c r="CG23" s="99">
        <v>19.439</v>
      </c>
      <c r="CH23" s="99">
        <v>24.908999999999999</v>
      </c>
      <c r="CI23" s="99">
        <v>1.605</v>
      </c>
      <c r="CJ23" s="99">
        <v>12.923</v>
      </c>
      <c r="CK23" s="99">
        <v>16.312999999999999</v>
      </c>
      <c r="CL23" s="99">
        <v>19.312999999999999</v>
      </c>
      <c r="CM23" s="99">
        <v>23.552</v>
      </c>
      <c r="CN23" s="99">
        <v>4.282</v>
      </c>
      <c r="CO23" s="99">
        <v>24.259</v>
      </c>
      <c r="CP23" s="99">
        <v>37.302</v>
      </c>
      <c r="CQ23" s="99">
        <v>34.020000000000003</v>
      </c>
      <c r="CR23" s="99">
        <v>39.415999999999997</v>
      </c>
      <c r="CS23" s="99">
        <v>39.447000000000003</v>
      </c>
      <c r="CT23" s="100"/>
      <c r="CU23" s="100"/>
      <c r="CV23" s="100"/>
      <c r="CW23" s="96"/>
      <c r="CX23" s="97">
        <f t="array" ref="CX23">SUMPRODUCT(B23:CW23*0.25)</f>
        <v>648.42425000000014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>
        <v>30.774999999999999</v>
      </c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7.6937499999999996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44.396000000000001</v>
      </c>
      <c r="C28" s="107">
        <f t="shared" ref="C28:BN28" si="2">SUM(C21:C27)</f>
        <v>47.966999999999999</v>
      </c>
      <c r="D28" s="107">
        <f t="shared" si="2"/>
        <v>45.65</v>
      </c>
      <c r="E28" s="107">
        <f t="shared" si="2"/>
        <v>43.211999999999996</v>
      </c>
      <c r="F28" s="107">
        <f t="shared" si="2"/>
        <v>41.214000000000006</v>
      </c>
      <c r="G28" s="107">
        <f t="shared" si="2"/>
        <v>44.138000000000005</v>
      </c>
      <c r="H28" s="107">
        <f t="shared" si="2"/>
        <v>41.800999999999995</v>
      </c>
      <c r="I28" s="107">
        <f t="shared" si="2"/>
        <v>41.545999999999999</v>
      </c>
      <c r="J28" s="107">
        <f t="shared" si="2"/>
        <v>40.549999999999997</v>
      </c>
      <c r="K28" s="107">
        <f t="shared" si="2"/>
        <v>37.298999999999999</v>
      </c>
      <c r="L28" s="107">
        <f t="shared" si="2"/>
        <v>36.826000000000001</v>
      </c>
      <c r="M28" s="107">
        <f t="shared" si="2"/>
        <v>35.632999999999996</v>
      </c>
      <c r="N28" s="107">
        <f t="shared" si="2"/>
        <v>38.251000000000005</v>
      </c>
      <c r="O28" s="107">
        <f t="shared" si="2"/>
        <v>36.984000000000002</v>
      </c>
      <c r="P28" s="107">
        <f t="shared" si="2"/>
        <v>37.800000000000004</v>
      </c>
      <c r="Q28" s="107">
        <f t="shared" si="2"/>
        <v>41.923000000000002</v>
      </c>
      <c r="R28" s="107">
        <f t="shared" si="2"/>
        <v>40.369</v>
      </c>
      <c r="S28" s="107">
        <f t="shared" si="2"/>
        <v>52.016000000000005</v>
      </c>
      <c r="T28" s="107">
        <f t="shared" si="2"/>
        <v>54.085000000000001</v>
      </c>
      <c r="U28" s="107">
        <f t="shared" si="2"/>
        <v>58.216000000000001</v>
      </c>
      <c r="V28" s="107">
        <f t="shared" si="2"/>
        <v>47.356000000000002</v>
      </c>
      <c r="W28" s="107">
        <f t="shared" si="2"/>
        <v>70.492999999999995</v>
      </c>
      <c r="X28" s="107">
        <f t="shared" si="2"/>
        <v>84.277999999999992</v>
      </c>
      <c r="Y28" s="107">
        <f t="shared" si="2"/>
        <v>83.885999999999996</v>
      </c>
      <c r="Z28" s="107">
        <f t="shared" si="2"/>
        <v>73.343999999999994</v>
      </c>
      <c r="AA28" s="107">
        <f t="shared" si="2"/>
        <v>18.023</v>
      </c>
      <c r="AB28" s="107">
        <f t="shared" si="2"/>
        <v>28.183999999999997</v>
      </c>
      <c r="AC28" s="107">
        <f t="shared" si="2"/>
        <v>24.185000000000002</v>
      </c>
      <c r="AD28" s="107">
        <f t="shared" si="2"/>
        <v>31.347000000000001</v>
      </c>
      <c r="AE28" s="107">
        <f t="shared" si="2"/>
        <v>24.319000000000003</v>
      </c>
      <c r="AF28" s="107">
        <f t="shared" si="2"/>
        <v>15.975000000000001</v>
      </c>
      <c r="AG28" s="107">
        <f t="shared" si="2"/>
        <v>14.028</v>
      </c>
      <c r="AH28" s="107">
        <f t="shared" si="2"/>
        <v>34.091999999999999</v>
      </c>
      <c r="AI28" s="107">
        <f t="shared" si="2"/>
        <v>34.406999999999996</v>
      </c>
      <c r="AJ28" s="107">
        <f t="shared" si="2"/>
        <v>21.189</v>
      </c>
      <c r="AK28" s="107">
        <f t="shared" si="2"/>
        <v>23.633000000000003</v>
      </c>
      <c r="AL28" s="107">
        <f t="shared" si="2"/>
        <v>34.847000000000001</v>
      </c>
      <c r="AM28" s="107">
        <f t="shared" si="2"/>
        <v>35.189</v>
      </c>
      <c r="AN28" s="107">
        <f t="shared" si="2"/>
        <v>35.605000000000004</v>
      </c>
      <c r="AO28" s="107">
        <f t="shared" si="2"/>
        <v>18.355</v>
      </c>
      <c r="AP28" s="107">
        <f t="shared" si="2"/>
        <v>39.274000000000001</v>
      </c>
      <c r="AQ28" s="107">
        <f t="shared" si="2"/>
        <v>9.972999999999999</v>
      </c>
      <c r="AR28" s="107">
        <f t="shared" si="2"/>
        <v>15.771000000000001</v>
      </c>
      <c r="AS28" s="107">
        <f t="shared" si="2"/>
        <v>15.568000000000001</v>
      </c>
      <c r="AT28" s="107">
        <f t="shared" si="2"/>
        <v>96.140999999999991</v>
      </c>
      <c r="AU28" s="107">
        <f t="shared" si="2"/>
        <v>93.515999999999991</v>
      </c>
      <c r="AV28" s="107">
        <f t="shared" si="2"/>
        <v>73.212999999999994</v>
      </c>
      <c r="AW28" s="107">
        <f t="shared" si="2"/>
        <v>89.27300000000001</v>
      </c>
      <c r="AX28" s="107">
        <f t="shared" si="2"/>
        <v>37.417999999999999</v>
      </c>
      <c r="AY28" s="107">
        <f t="shared" si="2"/>
        <v>79.144000000000005</v>
      </c>
      <c r="AZ28" s="107">
        <f t="shared" si="2"/>
        <v>26.245999999999999</v>
      </c>
      <c r="BA28" s="107">
        <f t="shared" si="2"/>
        <v>85.299000000000007</v>
      </c>
      <c r="BB28" s="107">
        <f t="shared" si="2"/>
        <v>64.7</v>
      </c>
      <c r="BC28" s="107">
        <f t="shared" si="2"/>
        <v>10.161999999999999</v>
      </c>
      <c r="BD28" s="107">
        <f t="shared" si="2"/>
        <v>47.585999999999999</v>
      </c>
      <c r="BE28" s="107">
        <f t="shared" si="2"/>
        <v>50.484999999999999</v>
      </c>
      <c r="BF28" s="107">
        <f t="shared" si="2"/>
        <v>15.966999999999999</v>
      </c>
      <c r="BG28" s="107">
        <f t="shared" si="2"/>
        <v>28.01</v>
      </c>
      <c r="BH28" s="107">
        <f t="shared" si="2"/>
        <v>14.016999999999999</v>
      </c>
      <c r="BI28" s="107">
        <f t="shared" si="2"/>
        <v>5.2060000000000004</v>
      </c>
      <c r="BJ28" s="107">
        <f t="shared" si="2"/>
        <v>8.6840000000000011</v>
      </c>
      <c r="BK28" s="107">
        <f t="shared" si="2"/>
        <v>14.920999999999999</v>
      </c>
      <c r="BL28" s="107">
        <f t="shared" si="2"/>
        <v>5.806</v>
      </c>
      <c r="BM28" s="107">
        <f t="shared" si="2"/>
        <v>5.4059999999999997</v>
      </c>
      <c r="BN28" s="107">
        <f t="shared" si="2"/>
        <v>0.20599999999999999</v>
      </c>
      <c r="BO28" s="107">
        <f t="shared" ref="BO28:CW28" si="3">SUM(BO21:BO27)</f>
        <v>0.19600000000000001</v>
      </c>
      <c r="BP28" s="107">
        <f t="shared" si="3"/>
        <v>63.951999999999998</v>
      </c>
      <c r="BQ28" s="107">
        <f t="shared" si="3"/>
        <v>66.682999999999993</v>
      </c>
      <c r="BR28" s="107">
        <f t="shared" si="3"/>
        <v>28.314</v>
      </c>
      <c r="BS28" s="107">
        <f t="shared" si="3"/>
        <v>28.350999999999999</v>
      </c>
      <c r="BT28" s="107">
        <f t="shared" si="3"/>
        <v>80.950999999999993</v>
      </c>
      <c r="BU28" s="107">
        <f t="shared" si="3"/>
        <v>83.983000000000004</v>
      </c>
      <c r="BV28" s="107">
        <f t="shared" si="3"/>
        <v>19.984999999999999</v>
      </c>
      <c r="BW28" s="107">
        <f t="shared" si="3"/>
        <v>14.264000000000001</v>
      </c>
      <c r="BX28" s="107">
        <f t="shared" si="3"/>
        <v>16.414999999999999</v>
      </c>
      <c r="BY28" s="107">
        <f t="shared" si="3"/>
        <v>9.5649999999999995</v>
      </c>
      <c r="BZ28" s="107">
        <f t="shared" si="3"/>
        <v>10.327000000000002</v>
      </c>
      <c r="CA28" s="107">
        <f t="shared" si="3"/>
        <v>10.513999999999999</v>
      </c>
      <c r="CB28" s="107">
        <f t="shared" si="3"/>
        <v>28.169</v>
      </c>
      <c r="CC28" s="107">
        <f t="shared" si="3"/>
        <v>26.048999999999999</v>
      </c>
      <c r="CD28" s="107">
        <f t="shared" si="3"/>
        <v>36.316000000000003</v>
      </c>
      <c r="CE28" s="107">
        <f t="shared" si="3"/>
        <v>33.497</v>
      </c>
      <c r="CF28" s="107">
        <f t="shared" si="3"/>
        <v>21.060000000000002</v>
      </c>
      <c r="CG28" s="107">
        <f t="shared" si="3"/>
        <v>26.914000000000001</v>
      </c>
      <c r="CH28" s="107">
        <f t="shared" si="3"/>
        <v>25.620999999999999</v>
      </c>
      <c r="CI28" s="107">
        <f t="shared" si="3"/>
        <v>2.2650000000000001</v>
      </c>
      <c r="CJ28" s="107">
        <f t="shared" si="3"/>
        <v>13.622999999999999</v>
      </c>
      <c r="CK28" s="107">
        <f t="shared" si="3"/>
        <v>16.972999999999999</v>
      </c>
      <c r="CL28" s="107">
        <f t="shared" si="3"/>
        <v>22.796999999999997</v>
      </c>
      <c r="CM28" s="107">
        <f t="shared" si="3"/>
        <v>31.671999999999997</v>
      </c>
      <c r="CN28" s="107">
        <f t="shared" si="3"/>
        <v>8.8030000000000008</v>
      </c>
      <c r="CO28" s="107">
        <f t="shared" si="3"/>
        <v>34.094999999999999</v>
      </c>
      <c r="CP28" s="107">
        <f t="shared" si="3"/>
        <v>45.451999999999998</v>
      </c>
      <c r="CQ28" s="107">
        <f t="shared" si="3"/>
        <v>43.819000000000003</v>
      </c>
      <c r="CR28" s="107">
        <f t="shared" si="3"/>
        <v>49.187999999999995</v>
      </c>
      <c r="CS28" s="107">
        <f t="shared" si="3"/>
        <v>49.248000000000005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873.41600000000017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75.414000000000001</v>
      </c>
      <c r="C32" s="94">
        <v>82.742000000000004</v>
      </c>
      <c r="D32" s="94">
        <v>75.646000000000001</v>
      </c>
      <c r="E32" s="94">
        <v>78.403999999999996</v>
      </c>
      <c r="F32" s="94">
        <v>72.727000000000004</v>
      </c>
      <c r="G32" s="94">
        <v>76.614999999999995</v>
      </c>
      <c r="H32" s="94">
        <v>71.893000000000001</v>
      </c>
      <c r="I32" s="94">
        <v>73.510999999999996</v>
      </c>
      <c r="J32" s="94">
        <v>63.566000000000003</v>
      </c>
      <c r="K32" s="94">
        <v>63.66</v>
      </c>
      <c r="L32" s="94">
        <v>62.246000000000002</v>
      </c>
      <c r="M32" s="94">
        <v>58.341000000000001</v>
      </c>
      <c r="N32" s="94">
        <v>58.241999999999997</v>
      </c>
      <c r="O32" s="94">
        <v>56.26</v>
      </c>
      <c r="P32" s="94">
        <v>56.365000000000002</v>
      </c>
      <c r="Q32" s="94">
        <v>61.61</v>
      </c>
      <c r="R32" s="94">
        <v>57.448</v>
      </c>
      <c r="S32" s="94">
        <v>76.075999999999993</v>
      </c>
      <c r="T32" s="94">
        <v>79.588999999999999</v>
      </c>
      <c r="U32" s="94">
        <v>85.447000000000003</v>
      </c>
      <c r="V32" s="94">
        <v>75.867000000000004</v>
      </c>
      <c r="W32" s="94">
        <v>105.774</v>
      </c>
      <c r="X32" s="94">
        <v>121.01900000000001</v>
      </c>
      <c r="Y32" s="94">
        <v>121.845</v>
      </c>
      <c r="Z32" s="94">
        <v>100.625</v>
      </c>
      <c r="AA32" s="94">
        <v>44.972999999999999</v>
      </c>
      <c r="AB32" s="94">
        <v>54.259</v>
      </c>
      <c r="AC32" s="94">
        <v>54.133000000000003</v>
      </c>
      <c r="AD32" s="94">
        <v>55.002000000000002</v>
      </c>
      <c r="AE32" s="94">
        <v>47.87</v>
      </c>
      <c r="AF32" s="94">
        <v>33.825000000000003</v>
      </c>
      <c r="AG32" s="94">
        <v>30.01</v>
      </c>
      <c r="AH32" s="94">
        <v>49.673999999999999</v>
      </c>
      <c r="AI32" s="94">
        <v>43.216000000000001</v>
      </c>
      <c r="AJ32" s="94">
        <v>29.975999999999999</v>
      </c>
      <c r="AK32" s="94">
        <v>42.789000000000001</v>
      </c>
      <c r="AL32" s="94">
        <v>82.096000000000004</v>
      </c>
      <c r="AM32" s="94">
        <v>48.414999999999999</v>
      </c>
      <c r="AN32" s="94">
        <v>50.951999999999998</v>
      </c>
      <c r="AO32" s="94">
        <v>23.355</v>
      </c>
      <c r="AP32" s="94">
        <v>53.527999999999999</v>
      </c>
      <c r="AQ32" s="94">
        <v>26.574000000000002</v>
      </c>
      <c r="AR32" s="94">
        <v>31.353999999999999</v>
      </c>
      <c r="AS32" s="94">
        <v>32.094000000000001</v>
      </c>
      <c r="AT32" s="94">
        <v>102.14100000000001</v>
      </c>
      <c r="AU32" s="94">
        <v>99.516000000000005</v>
      </c>
      <c r="AV32" s="94">
        <v>81.709000000000003</v>
      </c>
      <c r="AW32" s="94">
        <v>95.272999999999996</v>
      </c>
      <c r="AX32" s="94">
        <v>48.819000000000003</v>
      </c>
      <c r="AY32" s="94">
        <v>81.688000000000002</v>
      </c>
      <c r="AZ32" s="94">
        <v>46.48</v>
      </c>
      <c r="BA32" s="94">
        <v>98.637</v>
      </c>
      <c r="BB32" s="94">
        <v>135.20099999999999</v>
      </c>
      <c r="BC32" s="94">
        <v>48.259</v>
      </c>
      <c r="BD32" s="94">
        <v>115.709</v>
      </c>
      <c r="BE32" s="94">
        <v>125.779</v>
      </c>
      <c r="BF32" s="94">
        <v>42.640999999999998</v>
      </c>
      <c r="BG32" s="94">
        <v>53.22</v>
      </c>
      <c r="BH32" s="94">
        <v>42.691000000000003</v>
      </c>
      <c r="BI32" s="94">
        <v>28.777999999999999</v>
      </c>
      <c r="BJ32" s="94">
        <v>48.857999999999997</v>
      </c>
      <c r="BK32" s="94">
        <v>20.620999999999999</v>
      </c>
      <c r="BL32" s="94">
        <v>19.114999999999998</v>
      </c>
      <c r="BM32" s="94">
        <v>18.681999999999999</v>
      </c>
      <c r="BN32" s="94">
        <v>22.140999999999998</v>
      </c>
      <c r="BO32" s="94">
        <v>24.981999999999999</v>
      </c>
      <c r="BP32" s="94">
        <v>81.736000000000004</v>
      </c>
      <c r="BQ32" s="94">
        <v>83.290999999999997</v>
      </c>
      <c r="BR32" s="94">
        <v>49.61</v>
      </c>
      <c r="BS32" s="94">
        <v>52.706000000000003</v>
      </c>
      <c r="BT32" s="94">
        <v>104.931</v>
      </c>
      <c r="BU32" s="94">
        <v>110.917</v>
      </c>
      <c r="BV32" s="94">
        <v>32.981000000000002</v>
      </c>
      <c r="BW32" s="94">
        <v>44.720999999999997</v>
      </c>
      <c r="BX32" s="94">
        <v>50.021000000000001</v>
      </c>
      <c r="BY32" s="94">
        <v>50.63</v>
      </c>
      <c r="BZ32" s="94">
        <v>46.287999999999997</v>
      </c>
      <c r="CA32" s="94">
        <v>47.061999999999998</v>
      </c>
      <c r="CB32" s="94">
        <v>83.457999999999998</v>
      </c>
      <c r="CC32" s="94">
        <v>81.858000000000004</v>
      </c>
      <c r="CD32" s="94">
        <v>80.349000000000004</v>
      </c>
      <c r="CE32" s="94">
        <v>83.44</v>
      </c>
      <c r="CF32" s="94">
        <v>60.356999999999999</v>
      </c>
      <c r="CG32" s="94">
        <v>83.2</v>
      </c>
      <c r="CH32" s="94">
        <v>82.858000000000004</v>
      </c>
      <c r="CI32" s="94">
        <v>27.321999999999999</v>
      </c>
      <c r="CJ32" s="94">
        <v>46.402999999999999</v>
      </c>
      <c r="CK32" s="94">
        <v>81.046999999999997</v>
      </c>
      <c r="CL32" s="94">
        <v>70.724999999999994</v>
      </c>
      <c r="CM32" s="94">
        <v>73.912000000000006</v>
      </c>
      <c r="CN32" s="94">
        <v>37.277000000000001</v>
      </c>
      <c r="CO32" s="94">
        <v>95.268000000000001</v>
      </c>
      <c r="CP32" s="94">
        <v>120.342</v>
      </c>
      <c r="CQ32" s="94">
        <v>112.944</v>
      </c>
      <c r="CR32" s="94">
        <v>119.32599999999999</v>
      </c>
      <c r="CS32" s="94">
        <v>117.071</v>
      </c>
      <c r="CT32" s="95"/>
      <c r="CU32" s="95"/>
      <c r="CV32" s="95"/>
      <c r="CW32" s="96"/>
      <c r="CX32" s="97">
        <f t="array" ref="CX32">SUMPRODUCT(B32:CW32*0.25)</f>
        <v>1589.5044999999993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75.414000000000001</v>
      </c>
      <c r="C34" s="77">
        <f t="shared" ref="C34:BN34" si="4">SUM(C31:C33)</f>
        <v>82.742000000000004</v>
      </c>
      <c r="D34" s="77">
        <f t="shared" si="4"/>
        <v>75.646000000000001</v>
      </c>
      <c r="E34" s="77">
        <f t="shared" si="4"/>
        <v>78.403999999999996</v>
      </c>
      <c r="F34" s="77">
        <f t="shared" si="4"/>
        <v>72.727000000000004</v>
      </c>
      <c r="G34" s="77">
        <f t="shared" si="4"/>
        <v>76.614999999999995</v>
      </c>
      <c r="H34" s="77">
        <f t="shared" si="4"/>
        <v>71.893000000000001</v>
      </c>
      <c r="I34" s="77">
        <f t="shared" si="4"/>
        <v>73.510999999999996</v>
      </c>
      <c r="J34" s="77">
        <f t="shared" si="4"/>
        <v>63.566000000000003</v>
      </c>
      <c r="K34" s="77">
        <f t="shared" si="4"/>
        <v>63.66</v>
      </c>
      <c r="L34" s="77">
        <f t="shared" si="4"/>
        <v>62.246000000000002</v>
      </c>
      <c r="M34" s="77">
        <f t="shared" si="4"/>
        <v>58.341000000000001</v>
      </c>
      <c r="N34" s="77">
        <f t="shared" si="4"/>
        <v>58.241999999999997</v>
      </c>
      <c r="O34" s="77">
        <f t="shared" si="4"/>
        <v>56.26</v>
      </c>
      <c r="P34" s="77">
        <f t="shared" si="4"/>
        <v>56.365000000000002</v>
      </c>
      <c r="Q34" s="77">
        <f t="shared" si="4"/>
        <v>61.61</v>
      </c>
      <c r="R34" s="77">
        <f t="shared" si="4"/>
        <v>57.448</v>
      </c>
      <c r="S34" s="77">
        <f t="shared" si="4"/>
        <v>76.075999999999993</v>
      </c>
      <c r="T34" s="77">
        <f t="shared" si="4"/>
        <v>79.588999999999999</v>
      </c>
      <c r="U34" s="77">
        <f t="shared" si="4"/>
        <v>85.447000000000003</v>
      </c>
      <c r="V34" s="77">
        <f t="shared" si="4"/>
        <v>75.867000000000004</v>
      </c>
      <c r="W34" s="77">
        <f t="shared" si="4"/>
        <v>105.774</v>
      </c>
      <c r="X34" s="77">
        <f t="shared" si="4"/>
        <v>121.01900000000001</v>
      </c>
      <c r="Y34" s="77">
        <f t="shared" si="4"/>
        <v>121.845</v>
      </c>
      <c r="Z34" s="77">
        <f t="shared" si="4"/>
        <v>100.625</v>
      </c>
      <c r="AA34" s="77">
        <f t="shared" si="4"/>
        <v>44.972999999999999</v>
      </c>
      <c r="AB34" s="77">
        <f t="shared" si="4"/>
        <v>54.259</v>
      </c>
      <c r="AC34" s="77">
        <f t="shared" si="4"/>
        <v>54.133000000000003</v>
      </c>
      <c r="AD34" s="77">
        <f t="shared" si="4"/>
        <v>55.002000000000002</v>
      </c>
      <c r="AE34" s="77">
        <f t="shared" si="4"/>
        <v>47.87</v>
      </c>
      <c r="AF34" s="77">
        <f t="shared" si="4"/>
        <v>33.825000000000003</v>
      </c>
      <c r="AG34" s="77">
        <f t="shared" si="4"/>
        <v>30.01</v>
      </c>
      <c r="AH34" s="77">
        <f t="shared" si="4"/>
        <v>49.673999999999999</v>
      </c>
      <c r="AI34" s="77">
        <f t="shared" si="4"/>
        <v>43.216000000000001</v>
      </c>
      <c r="AJ34" s="77">
        <f t="shared" si="4"/>
        <v>29.975999999999999</v>
      </c>
      <c r="AK34" s="77">
        <f t="shared" si="4"/>
        <v>42.789000000000001</v>
      </c>
      <c r="AL34" s="77">
        <f t="shared" si="4"/>
        <v>82.096000000000004</v>
      </c>
      <c r="AM34" s="77">
        <f t="shared" si="4"/>
        <v>48.414999999999999</v>
      </c>
      <c r="AN34" s="77">
        <f t="shared" si="4"/>
        <v>50.951999999999998</v>
      </c>
      <c r="AO34" s="77">
        <f t="shared" si="4"/>
        <v>23.355</v>
      </c>
      <c r="AP34" s="77">
        <f t="shared" si="4"/>
        <v>53.527999999999999</v>
      </c>
      <c r="AQ34" s="77">
        <f t="shared" si="4"/>
        <v>26.574000000000002</v>
      </c>
      <c r="AR34" s="77">
        <f t="shared" si="4"/>
        <v>31.353999999999999</v>
      </c>
      <c r="AS34" s="77">
        <f t="shared" si="4"/>
        <v>32.094000000000001</v>
      </c>
      <c r="AT34" s="77">
        <f t="shared" si="4"/>
        <v>102.14100000000001</v>
      </c>
      <c r="AU34" s="77">
        <f t="shared" si="4"/>
        <v>99.516000000000005</v>
      </c>
      <c r="AV34" s="77">
        <f t="shared" si="4"/>
        <v>81.709000000000003</v>
      </c>
      <c r="AW34" s="77">
        <f t="shared" si="4"/>
        <v>95.272999999999996</v>
      </c>
      <c r="AX34" s="77">
        <f t="shared" si="4"/>
        <v>48.819000000000003</v>
      </c>
      <c r="AY34" s="77">
        <f t="shared" si="4"/>
        <v>81.688000000000002</v>
      </c>
      <c r="AZ34" s="77">
        <f t="shared" si="4"/>
        <v>46.48</v>
      </c>
      <c r="BA34" s="77">
        <f t="shared" si="4"/>
        <v>98.637</v>
      </c>
      <c r="BB34" s="77">
        <f t="shared" si="4"/>
        <v>135.20099999999999</v>
      </c>
      <c r="BC34" s="77">
        <f t="shared" si="4"/>
        <v>48.259</v>
      </c>
      <c r="BD34" s="77">
        <f t="shared" si="4"/>
        <v>115.709</v>
      </c>
      <c r="BE34" s="77">
        <f t="shared" si="4"/>
        <v>125.779</v>
      </c>
      <c r="BF34" s="77">
        <f t="shared" si="4"/>
        <v>42.640999999999998</v>
      </c>
      <c r="BG34" s="77">
        <f t="shared" si="4"/>
        <v>53.22</v>
      </c>
      <c r="BH34" s="77">
        <f t="shared" si="4"/>
        <v>42.691000000000003</v>
      </c>
      <c r="BI34" s="77">
        <f t="shared" si="4"/>
        <v>28.777999999999999</v>
      </c>
      <c r="BJ34" s="77">
        <f t="shared" si="4"/>
        <v>48.857999999999997</v>
      </c>
      <c r="BK34" s="77">
        <f t="shared" si="4"/>
        <v>20.620999999999999</v>
      </c>
      <c r="BL34" s="77">
        <f t="shared" si="4"/>
        <v>19.114999999999998</v>
      </c>
      <c r="BM34" s="77">
        <f t="shared" si="4"/>
        <v>18.681999999999999</v>
      </c>
      <c r="BN34" s="77">
        <f t="shared" si="4"/>
        <v>22.140999999999998</v>
      </c>
      <c r="BO34" s="77">
        <f t="shared" ref="BO34:CW34" si="5">SUM(BO31:BO33)</f>
        <v>24.981999999999999</v>
      </c>
      <c r="BP34" s="77">
        <f t="shared" si="5"/>
        <v>81.736000000000004</v>
      </c>
      <c r="BQ34" s="77">
        <f t="shared" si="5"/>
        <v>83.290999999999997</v>
      </c>
      <c r="BR34" s="77">
        <f t="shared" si="5"/>
        <v>49.61</v>
      </c>
      <c r="BS34" s="77">
        <f t="shared" si="5"/>
        <v>52.706000000000003</v>
      </c>
      <c r="BT34" s="77">
        <f t="shared" si="5"/>
        <v>104.931</v>
      </c>
      <c r="BU34" s="77">
        <f t="shared" si="5"/>
        <v>110.917</v>
      </c>
      <c r="BV34" s="77">
        <f t="shared" si="5"/>
        <v>32.981000000000002</v>
      </c>
      <c r="BW34" s="77">
        <f t="shared" si="5"/>
        <v>44.720999999999997</v>
      </c>
      <c r="BX34" s="77">
        <f t="shared" si="5"/>
        <v>50.021000000000001</v>
      </c>
      <c r="BY34" s="77">
        <f t="shared" si="5"/>
        <v>50.63</v>
      </c>
      <c r="BZ34" s="77">
        <f t="shared" si="5"/>
        <v>46.287999999999997</v>
      </c>
      <c r="CA34" s="77">
        <f t="shared" si="5"/>
        <v>47.061999999999998</v>
      </c>
      <c r="CB34" s="77">
        <f t="shared" si="5"/>
        <v>83.457999999999998</v>
      </c>
      <c r="CC34" s="77">
        <f t="shared" si="5"/>
        <v>81.858000000000004</v>
      </c>
      <c r="CD34" s="77">
        <f t="shared" si="5"/>
        <v>80.349000000000004</v>
      </c>
      <c r="CE34" s="77">
        <f t="shared" si="5"/>
        <v>83.44</v>
      </c>
      <c r="CF34" s="77">
        <f t="shared" si="5"/>
        <v>60.356999999999999</v>
      </c>
      <c r="CG34" s="77">
        <f t="shared" si="5"/>
        <v>83.2</v>
      </c>
      <c r="CH34" s="77">
        <f t="shared" si="5"/>
        <v>82.858000000000004</v>
      </c>
      <c r="CI34" s="77">
        <f t="shared" si="5"/>
        <v>27.321999999999999</v>
      </c>
      <c r="CJ34" s="77">
        <f t="shared" si="5"/>
        <v>46.402999999999999</v>
      </c>
      <c r="CK34" s="77">
        <f t="shared" si="5"/>
        <v>81.046999999999997</v>
      </c>
      <c r="CL34" s="77">
        <f t="shared" si="5"/>
        <v>70.724999999999994</v>
      </c>
      <c r="CM34" s="77">
        <f t="shared" si="5"/>
        <v>73.912000000000006</v>
      </c>
      <c r="CN34" s="77">
        <f t="shared" si="5"/>
        <v>37.277000000000001</v>
      </c>
      <c r="CO34" s="77">
        <f t="shared" si="5"/>
        <v>95.268000000000001</v>
      </c>
      <c r="CP34" s="77">
        <f t="shared" si="5"/>
        <v>120.342</v>
      </c>
      <c r="CQ34" s="77">
        <f t="shared" si="5"/>
        <v>112.944</v>
      </c>
      <c r="CR34" s="77">
        <f t="shared" si="5"/>
        <v>119.32599999999999</v>
      </c>
      <c r="CS34" s="77">
        <f t="shared" si="5"/>
        <v>117.071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1589.5044999999993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>
        <v>21.7</v>
      </c>
      <c r="S39" s="120"/>
      <c r="T39" s="120"/>
      <c r="U39" s="120"/>
      <c r="V39" s="120">
        <v>47.3</v>
      </c>
      <c r="W39" s="120"/>
      <c r="X39" s="120"/>
      <c r="Y39" s="120"/>
      <c r="Z39" s="120"/>
      <c r="AA39" s="120">
        <v>8.3000000000000007</v>
      </c>
      <c r="AB39" s="120"/>
      <c r="AC39" s="120"/>
      <c r="AD39" s="120">
        <v>6.3</v>
      </c>
      <c r="AE39" s="120"/>
      <c r="AF39" s="120">
        <v>31.9</v>
      </c>
      <c r="AG39" s="120">
        <v>83.4</v>
      </c>
      <c r="AH39" s="120"/>
      <c r="AI39" s="120"/>
      <c r="AJ39" s="120">
        <v>12.2</v>
      </c>
      <c r="AK39" s="120"/>
      <c r="AL39" s="120">
        <v>4.5999999999999996</v>
      </c>
      <c r="AM39" s="120">
        <v>4.0999999999999996</v>
      </c>
      <c r="AN39" s="120"/>
      <c r="AO39" s="120"/>
      <c r="AP39" s="120"/>
      <c r="AQ39" s="120">
        <v>5.6</v>
      </c>
      <c r="AR39" s="120">
        <v>5.8</v>
      </c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>
        <v>5.2</v>
      </c>
      <c r="BO39" s="120">
        <v>4.3</v>
      </c>
      <c r="BP39" s="120"/>
      <c r="BQ39" s="120">
        <v>5.7</v>
      </c>
      <c r="BR39" s="120">
        <v>5.7</v>
      </c>
      <c r="BS39" s="120">
        <v>5.0999999999999996</v>
      </c>
      <c r="BT39" s="120">
        <v>5.9</v>
      </c>
      <c r="BU39" s="120">
        <v>5.9</v>
      </c>
      <c r="BV39" s="120"/>
      <c r="BW39" s="120">
        <v>0.3</v>
      </c>
      <c r="BX39" s="120"/>
      <c r="BY39" s="120"/>
      <c r="BZ39" s="120"/>
      <c r="CA39" s="120"/>
      <c r="CB39" s="120">
        <v>0.9</v>
      </c>
      <c r="CC39" s="120"/>
      <c r="CD39" s="120"/>
      <c r="CE39" s="120"/>
      <c r="CF39" s="120">
        <v>27.2</v>
      </c>
      <c r="CG39" s="120"/>
      <c r="CH39" s="120">
        <v>0.4</v>
      </c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74.449999999999974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>
        <v>15.5</v>
      </c>
      <c r="K41" s="120">
        <v>15.5</v>
      </c>
      <c r="L41" s="120">
        <v>15.5</v>
      </c>
      <c r="M41" s="120">
        <v>15.5</v>
      </c>
      <c r="N41" s="120">
        <v>9.1999999999999993</v>
      </c>
      <c r="O41" s="120">
        <v>9.1999999999999993</v>
      </c>
      <c r="P41" s="120">
        <v>9.1999999999999993</v>
      </c>
      <c r="Q41" s="120">
        <v>9.1999999999999993</v>
      </c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24.700000000000003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15.5</v>
      </c>
      <c r="K42" s="107">
        <f t="shared" si="6"/>
        <v>15.5</v>
      </c>
      <c r="L42" s="107">
        <f t="shared" si="6"/>
        <v>15.5</v>
      </c>
      <c r="M42" s="107">
        <f t="shared" si="6"/>
        <v>15.5</v>
      </c>
      <c r="N42" s="107">
        <f t="shared" si="6"/>
        <v>9.1999999999999993</v>
      </c>
      <c r="O42" s="107">
        <f t="shared" si="6"/>
        <v>9.1999999999999993</v>
      </c>
      <c r="P42" s="107">
        <f t="shared" si="6"/>
        <v>9.1999999999999993</v>
      </c>
      <c r="Q42" s="107">
        <f t="shared" si="6"/>
        <v>9.1999999999999993</v>
      </c>
      <c r="R42" s="107">
        <f t="shared" si="6"/>
        <v>21.7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47.3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8.3000000000000007</v>
      </c>
      <c r="AB42" s="107">
        <f t="shared" si="6"/>
        <v>0</v>
      </c>
      <c r="AC42" s="107">
        <f t="shared" si="6"/>
        <v>0</v>
      </c>
      <c r="AD42" s="107">
        <f t="shared" si="6"/>
        <v>6.3</v>
      </c>
      <c r="AE42" s="107">
        <f t="shared" si="6"/>
        <v>0</v>
      </c>
      <c r="AF42" s="107">
        <f t="shared" si="6"/>
        <v>31.9</v>
      </c>
      <c r="AG42" s="107">
        <f t="shared" si="6"/>
        <v>83.4</v>
      </c>
      <c r="AH42" s="107">
        <f t="shared" si="6"/>
        <v>0</v>
      </c>
      <c r="AI42" s="107">
        <f t="shared" si="6"/>
        <v>0</v>
      </c>
      <c r="AJ42" s="107">
        <f t="shared" si="6"/>
        <v>12.2</v>
      </c>
      <c r="AK42" s="107">
        <f t="shared" si="6"/>
        <v>0</v>
      </c>
      <c r="AL42" s="107">
        <f t="shared" si="6"/>
        <v>4.5999999999999996</v>
      </c>
      <c r="AM42" s="107">
        <f t="shared" si="6"/>
        <v>4.0999999999999996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5.6</v>
      </c>
      <c r="AR42" s="107">
        <f t="shared" si="6"/>
        <v>5.8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5.2</v>
      </c>
      <c r="BO42" s="107">
        <f t="shared" ref="BO42:CW42" si="7">SUM(BO37:BO41)</f>
        <v>4.3</v>
      </c>
      <c r="BP42" s="107">
        <f t="shared" si="7"/>
        <v>0</v>
      </c>
      <c r="BQ42" s="107">
        <f t="shared" si="7"/>
        <v>5.7</v>
      </c>
      <c r="BR42" s="107">
        <f t="shared" si="7"/>
        <v>5.7</v>
      </c>
      <c r="BS42" s="107">
        <f t="shared" si="7"/>
        <v>5.0999999999999996</v>
      </c>
      <c r="BT42" s="107">
        <f t="shared" si="7"/>
        <v>5.9</v>
      </c>
      <c r="BU42" s="107">
        <f t="shared" si="7"/>
        <v>5.9</v>
      </c>
      <c r="BV42" s="107">
        <f t="shared" si="7"/>
        <v>0</v>
      </c>
      <c r="BW42" s="107">
        <f t="shared" si="7"/>
        <v>0.3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0.9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27.2</v>
      </c>
      <c r="CG42" s="107">
        <f t="shared" si="7"/>
        <v>0</v>
      </c>
      <c r="CH42" s="107">
        <f t="shared" si="7"/>
        <v>0.4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99.149999999999977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>
        <v>21.7</v>
      </c>
      <c r="S47" s="120"/>
      <c r="T47" s="120"/>
      <c r="U47" s="120"/>
      <c r="V47" s="120">
        <v>47.3</v>
      </c>
      <c r="W47" s="120"/>
      <c r="X47" s="120"/>
      <c r="Y47" s="120"/>
      <c r="Z47" s="120"/>
      <c r="AA47" s="120">
        <v>8.3000000000000007</v>
      </c>
      <c r="AB47" s="120"/>
      <c r="AC47" s="120"/>
      <c r="AD47" s="120">
        <v>6.3</v>
      </c>
      <c r="AE47" s="120"/>
      <c r="AF47" s="120">
        <v>31.9</v>
      </c>
      <c r="AG47" s="120">
        <v>83.4</v>
      </c>
      <c r="AH47" s="120"/>
      <c r="AI47" s="120"/>
      <c r="AJ47" s="120">
        <v>12.2</v>
      </c>
      <c r="AK47" s="120"/>
      <c r="AL47" s="120">
        <v>4.5999999999999996</v>
      </c>
      <c r="AM47" s="120">
        <v>4.0999999999999996</v>
      </c>
      <c r="AN47" s="120"/>
      <c r="AO47" s="120"/>
      <c r="AP47" s="120"/>
      <c r="AQ47" s="120">
        <v>5.6</v>
      </c>
      <c r="AR47" s="120">
        <v>5.8</v>
      </c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>
        <v>5.2</v>
      </c>
      <c r="BO47" s="120">
        <v>4.3</v>
      </c>
      <c r="BP47" s="120"/>
      <c r="BQ47" s="120">
        <v>5.7</v>
      </c>
      <c r="BR47" s="120">
        <v>5.7</v>
      </c>
      <c r="BS47" s="120">
        <v>5.0999999999999996</v>
      </c>
      <c r="BT47" s="120">
        <v>5.9</v>
      </c>
      <c r="BU47" s="120">
        <v>5.9</v>
      </c>
      <c r="BV47" s="120"/>
      <c r="BW47" s="120">
        <v>0.3</v>
      </c>
      <c r="BX47" s="120"/>
      <c r="BY47" s="120"/>
      <c r="BZ47" s="120"/>
      <c r="CA47" s="120"/>
      <c r="CB47" s="120">
        <v>0.9</v>
      </c>
      <c r="CC47" s="120"/>
      <c r="CD47" s="120"/>
      <c r="CE47" s="120"/>
      <c r="CF47" s="120">
        <v>27.2</v>
      </c>
      <c r="CG47" s="120"/>
      <c r="CH47" s="120">
        <v>0.4</v>
      </c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74.449999999999974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>
        <v>15.5</v>
      </c>
      <c r="K49" s="120">
        <v>15.5</v>
      </c>
      <c r="L49" s="120">
        <v>15.5</v>
      </c>
      <c r="M49" s="120">
        <v>15.5</v>
      </c>
      <c r="N49" s="120">
        <v>9.1999999999999993</v>
      </c>
      <c r="O49" s="120">
        <v>9.1999999999999993</v>
      </c>
      <c r="P49" s="120">
        <v>9.1999999999999993</v>
      </c>
      <c r="Q49" s="120">
        <v>9.1999999999999993</v>
      </c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24.700000000000003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15.5</v>
      </c>
      <c r="K51" s="107">
        <f t="shared" si="8"/>
        <v>15.5</v>
      </c>
      <c r="L51" s="107">
        <f t="shared" si="8"/>
        <v>15.5</v>
      </c>
      <c r="M51" s="107">
        <f t="shared" si="8"/>
        <v>15.5</v>
      </c>
      <c r="N51" s="107">
        <f t="shared" si="8"/>
        <v>9.1999999999999993</v>
      </c>
      <c r="O51" s="107">
        <f t="shared" si="8"/>
        <v>9.1999999999999993</v>
      </c>
      <c r="P51" s="107">
        <f t="shared" si="8"/>
        <v>9.1999999999999993</v>
      </c>
      <c r="Q51" s="107">
        <f t="shared" si="8"/>
        <v>9.1999999999999993</v>
      </c>
      <c r="R51" s="107">
        <f t="shared" si="8"/>
        <v>21.7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47.3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8.3000000000000007</v>
      </c>
      <c r="AB51" s="107">
        <f t="shared" si="8"/>
        <v>0</v>
      </c>
      <c r="AC51" s="107">
        <f t="shared" si="8"/>
        <v>0</v>
      </c>
      <c r="AD51" s="107">
        <f t="shared" si="8"/>
        <v>6.3</v>
      </c>
      <c r="AE51" s="107">
        <f t="shared" si="8"/>
        <v>0</v>
      </c>
      <c r="AF51" s="107">
        <f t="shared" si="8"/>
        <v>31.9</v>
      </c>
      <c r="AG51" s="107">
        <f t="shared" si="8"/>
        <v>83.4</v>
      </c>
      <c r="AH51" s="107">
        <f t="shared" si="8"/>
        <v>0</v>
      </c>
      <c r="AI51" s="107">
        <f t="shared" si="8"/>
        <v>0</v>
      </c>
      <c r="AJ51" s="107">
        <f t="shared" si="8"/>
        <v>12.2</v>
      </c>
      <c r="AK51" s="107">
        <f t="shared" si="8"/>
        <v>0</v>
      </c>
      <c r="AL51" s="107">
        <f t="shared" si="8"/>
        <v>4.5999999999999996</v>
      </c>
      <c r="AM51" s="107">
        <f t="shared" si="8"/>
        <v>4.0999999999999996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5.6</v>
      </c>
      <c r="AR51" s="107">
        <f t="shared" si="8"/>
        <v>5.8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5.2</v>
      </c>
      <c r="BO51" s="107">
        <f t="shared" ref="BO51:CW51" si="9">SUM(BO45:BO50)</f>
        <v>4.3</v>
      </c>
      <c r="BP51" s="107">
        <f t="shared" si="9"/>
        <v>0</v>
      </c>
      <c r="BQ51" s="107">
        <f t="shared" si="9"/>
        <v>5.7</v>
      </c>
      <c r="BR51" s="107">
        <f t="shared" si="9"/>
        <v>5.7</v>
      </c>
      <c r="BS51" s="107">
        <f t="shared" si="9"/>
        <v>5.0999999999999996</v>
      </c>
      <c r="BT51" s="107">
        <f t="shared" si="9"/>
        <v>5.9</v>
      </c>
      <c r="BU51" s="107">
        <f t="shared" si="9"/>
        <v>5.9</v>
      </c>
      <c r="BV51" s="107">
        <f t="shared" si="9"/>
        <v>0</v>
      </c>
      <c r="BW51" s="107">
        <f t="shared" si="9"/>
        <v>0.3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0.9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27.2</v>
      </c>
      <c r="CG51" s="107">
        <f t="shared" si="9"/>
        <v>0</v>
      </c>
      <c r="CH51" s="107">
        <f t="shared" si="9"/>
        <v>0.4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99.149999999999977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75.414000000000001</v>
      </c>
      <c r="C54" s="107">
        <f t="shared" ref="C54:BN54" si="12">C18+C28+C42</f>
        <v>82.74199999999999</v>
      </c>
      <c r="D54" s="107">
        <f t="shared" si="12"/>
        <v>75.646000000000001</v>
      </c>
      <c r="E54" s="107">
        <f t="shared" si="12"/>
        <v>78.403999999999996</v>
      </c>
      <c r="F54" s="107">
        <f t="shared" si="12"/>
        <v>72.727000000000004</v>
      </c>
      <c r="G54" s="107">
        <f t="shared" si="12"/>
        <v>76.615000000000009</v>
      </c>
      <c r="H54" s="107">
        <f t="shared" si="12"/>
        <v>71.893000000000001</v>
      </c>
      <c r="I54" s="107">
        <f t="shared" si="12"/>
        <v>73.510999999999996</v>
      </c>
      <c r="J54" s="107">
        <f t="shared" si="12"/>
        <v>79.066000000000003</v>
      </c>
      <c r="K54" s="107">
        <f t="shared" si="12"/>
        <v>79.16</v>
      </c>
      <c r="L54" s="107">
        <f t="shared" si="12"/>
        <v>77.746000000000009</v>
      </c>
      <c r="M54" s="107">
        <f t="shared" si="12"/>
        <v>73.840999999999994</v>
      </c>
      <c r="N54" s="107">
        <f t="shared" si="12"/>
        <v>67.442000000000007</v>
      </c>
      <c r="O54" s="107">
        <f t="shared" si="12"/>
        <v>65.460000000000008</v>
      </c>
      <c r="P54" s="107">
        <f t="shared" si="12"/>
        <v>65.565000000000012</v>
      </c>
      <c r="Q54" s="107">
        <f t="shared" si="12"/>
        <v>70.81</v>
      </c>
      <c r="R54" s="107">
        <f t="shared" si="12"/>
        <v>79.147999999999996</v>
      </c>
      <c r="S54" s="107">
        <f t="shared" si="12"/>
        <v>76.076000000000008</v>
      </c>
      <c r="T54" s="107">
        <f t="shared" si="12"/>
        <v>79.588999999999999</v>
      </c>
      <c r="U54" s="107">
        <f t="shared" si="12"/>
        <v>85.447000000000003</v>
      </c>
      <c r="V54" s="107">
        <f t="shared" si="12"/>
        <v>123.167</v>
      </c>
      <c r="W54" s="107">
        <f t="shared" si="12"/>
        <v>105.774</v>
      </c>
      <c r="X54" s="107">
        <f t="shared" si="12"/>
        <v>121.01899999999999</v>
      </c>
      <c r="Y54" s="107">
        <f t="shared" si="12"/>
        <v>121.845</v>
      </c>
      <c r="Z54" s="107">
        <f t="shared" si="12"/>
        <v>100.625</v>
      </c>
      <c r="AA54" s="107">
        <f t="shared" si="12"/>
        <v>53.272999999999996</v>
      </c>
      <c r="AB54" s="107">
        <f t="shared" si="12"/>
        <v>54.259</v>
      </c>
      <c r="AC54" s="107">
        <f t="shared" si="12"/>
        <v>54.133000000000003</v>
      </c>
      <c r="AD54" s="107">
        <f t="shared" si="12"/>
        <v>61.302</v>
      </c>
      <c r="AE54" s="107">
        <f t="shared" si="12"/>
        <v>47.870000000000005</v>
      </c>
      <c r="AF54" s="107">
        <f t="shared" si="12"/>
        <v>65.724999999999994</v>
      </c>
      <c r="AG54" s="107">
        <f t="shared" si="12"/>
        <v>113.41</v>
      </c>
      <c r="AH54" s="107">
        <f t="shared" si="12"/>
        <v>49.673999999999999</v>
      </c>
      <c r="AI54" s="107">
        <f t="shared" si="12"/>
        <v>43.215999999999994</v>
      </c>
      <c r="AJ54" s="107">
        <f t="shared" si="12"/>
        <v>42.176000000000002</v>
      </c>
      <c r="AK54" s="107">
        <f t="shared" si="12"/>
        <v>42.789000000000001</v>
      </c>
      <c r="AL54" s="107">
        <f t="shared" si="12"/>
        <v>86.695999999999998</v>
      </c>
      <c r="AM54" s="107">
        <f t="shared" si="12"/>
        <v>52.515000000000001</v>
      </c>
      <c r="AN54" s="107">
        <f t="shared" si="12"/>
        <v>50.952000000000005</v>
      </c>
      <c r="AO54" s="107">
        <f t="shared" si="12"/>
        <v>23.355</v>
      </c>
      <c r="AP54" s="107">
        <f t="shared" si="12"/>
        <v>53.527999999999999</v>
      </c>
      <c r="AQ54" s="107">
        <f t="shared" si="12"/>
        <v>32.173999999999999</v>
      </c>
      <c r="AR54" s="107">
        <f t="shared" si="12"/>
        <v>37.153999999999996</v>
      </c>
      <c r="AS54" s="107">
        <f t="shared" si="12"/>
        <v>32.094000000000001</v>
      </c>
      <c r="AT54" s="107">
        <f t="shared" si="12"/>
        <v>102.14099999999999</v>
      </c>
      <c r="AU54" s="107">
        <f t="shared" si="12"/>
        <v>99.515999999999991</v>
      </c>
      <c r="AV54" s="107">
        <f t="shared" si="12"/>
        <v>81.708999999999989</v>
      </c>
      <c r="AW54" s="107">
        <f t="shared" si="12"/>
        <v>95.27300000000001</v>
      </c>
      <c r="AX54" s="107">
        <f t="shared" si="12"/>
        <v>48.819000000000003</v>
      </c>
      <c r="AY54" s="107">
        <f t="shared" si="12"/>
        <v>81.688000000000002</v>
      </c>
      <c r="AZ54" s="107">
        <f t="shared" si="12"/>
        <v>46.480000000000004</v>
      </c>
      <c r="BA54" s="107">
        <f t="shared" si="12"/>
        <v>98.637</v>
      </c>
      <c r="BB54" s="107">
        <f t="shared" si="12"/>
        <v>135.20100000000002</v>
      </c>
      <c r="BC54" s="107">
        <f t="shared" si="12"/>
        <v>48.259</v>
      </c>
      <c r="BD54" s="107">
        <f t="shared" si="12"/>
        <v>115.709</v>
      </c>
      <c r="BE54" s="107">
        <f t="shared" si="12"/>
        <v>125.779</v>
      </c>
      <c r="BF54" s="107">
        <f t="shared" si="12"/>
        <v>42.640999999999998</v>
      </c>
      <c r="BG54" s="107">
        <f t="shared" si="12"/>
        <v>53.22</v>
      </c>
      <c r="BH54" s="107">
        <f t="shared" si="12"/>
        <v>42.691000000000003</v>
      </c>
      <c r="BI54" s="107">
        <f t="shared" si="12"/>
        <v>28.777999999999999</v>
      </c>
      <c r="BJ54" s="107">
        <f t="shared" si="12"/>
        <v>48.858000000000004</v>
      </c>
      <c r="BK54" s="107">
        <f t="shared" si="12"/>
        <v>20.620999999999999</v>
      </c>
      <c r="BL54" s="107">
        <f t="shared" si="12"/>
        <v>19.114999999999998</v>
      </c>
      <c r="BM54" s="107">
        <f t="shared" si="12"/>
        <v>18.681999999999999</v>
      </c>
      <c r="BN54" s="107">
        <f t="shared" si="12"/>
        <v>27.340999999999998</v>
      </c>
      <c r="BO54" s="107">
        <f t="shared" ref="BO54:CX54" si="13">BO18+BO28+BO42</f>
        <v>29.282000000000004</v>
      </c>
      <c r="BP54" s="107">
        <f t="shared" si="13"/>
        <v>81.73599999999999</v>
      </c>
      <c r="BQ54" s="107">
        <f t="shared" si="13"/>
        <v>88.991</v>
      </c>
      <c r="BR54" s="107">
        <f t="shared" si="13"/>
        <v>55.31</v>
      </c>
      <c r="BS54" s="107">
        <f t="shared" si="13"/>
        <v>57.806000000000004</v>
      </c>
      <c r="BT54" s="107">
        <f t="shared" si="13"/>
        <v>110.831</v>
      </c>
      <c r="BU54" s="107">
        <f t="shared" si="13"/>
        <v>116.81700000000001</v>
      </c>
      <c r="BV54" s="107">
        <f t="shared" si="13"/>
        <v>32.981000000000002</v>
      </c>
      <c r="BW54" s="107">
        <f t="shared" si="13"/>
        <v>45.021000000000001</v>
      </c>
      <c r="BX54" s="107">
        <f t="shared" si="13"/>
        <v>50.021000000000001</v>
      </c>
      <c r="BY54" s="107">
        <f t="shared" si="13"/>
        <v>50.629999999999995</v>
      </c>
      <c r="BZ54" s="107">
        <f t="shared" si="13"/>
        <v>46.287999999999997</v>
      </c>
      <c r="CA54" s="107">
        <f t="shared" si="13"/>
        <v>47.061999999999998</v>
      </c>
      <c r="CB54" s="107">
        <f t="shared" si="13"/>
        <v>84.358000000000004</v>
      </c>
      <c r="CC54" s="107">
        <f t="shared" si="13"/>
        <v>81.858000000000004</v>
      </c>
      <c r="CD54" s="107">
        <f t="shared" si="13"/>
        <v>80.349000000000004</v>
      </c>
      <c r="CE54" s="107">
        <f t="shared" si="13"/>
        <v>83.44</v>
      </c>
      <c r="CF54" s="107">
        <f t="shared" si="13"/>
        <v>87.557000000000002</v>
      </c>
      <c r="CG54" s="107">
        <f t="shared" si="13"/>
        <v>83.2</v>
      </c>
      <c r="CH54" s="107">
        <f t="shared" si="13"/>
        <v>83.25800000000001</v>
      </c>
      <c r="CI54" s="107">
        <f t="shared" si="13"/>
        <v>27.321999999999999</v>
      </c>
      <c r="CJ54" s="107">
        <f t="shared" si="13"/>
        <v>46.402999999999999</v>
      </c>
      <c r="CK54" s="107">
        <f t="shared" si="13"/>
        <v>81.046999999999997</v>
      </c>
      <c r="CL54" s="107">
        <f t="shared" si="13"/>
        <v>70.724999999999994</v>
      </c>
      <c r="CM54" s="107">
        <f t="shared" si="13"/>
        <v>73.912000000000006</v>
      </c>
      <c r="CN54" s="107">
        <f t="shared" si="13"/>
        <v>37.277000000000001</v>
      </c>
      <c r="CO54" s="107">
        <f t="shared" si="13"/>
        <v>95.268000000000001</v>
      </c>
      <c r="CP54" s="107">
        <f t="shared" si="13"/>
        <v>120.342</v>
      </c>
      <c r="CQ54" s="107">
        <f t="shared" si="13"/>
        <v>112.944</v>
      </c>
      <c r="CR54" s="107">
        <f t="shared" si="13"/>
        <v>119.32599999999999</v>
      </c>
      <c r="CS54" s="107">
        <f t="shared" si="13"/>
        <v>117.071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1688.6545000000001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-42.6</v>
      </c>
      <c r="C5" s="25">
        <v>-67.7</v>
      </c>
      <c r="D5" s="25">
        <v>-58.7</v>
      </c>
      <c r="E5" s="25">
        <v>-53.4</v>
      </c>
      <c r="F5" s="25">
        <v>-59.3</v>
      </c>
      <c r="G5" s="25">
        <v>-68.900000000000006</v>
      </c>
      <c r="H5" s="25">
        <v>-51.7</v>
      </c>
      <c r="I5" s="25">
        <v>-68.099999999999994</v>
      </c>
      <c r="J5" s="25">
        <v>-39.200000000000003</v>
      </c>
      <c r="K5" s="25">
        <v>-42.2</v>
      </c>
      <c r="L5" s="25">
        <v>-52.7</v>
      </c>
      <c r="M5" s="25">
        <v>-43.3</v>
      </c>
      <c r="N5" s="25">
        <v>-31.900000000000002</v>
      </c>
      <c r="O5" s="25">
        <v>-32.5</v>
      </c>
      <c r="P5" s="25">
        <v>-31.900000000000002</v>
      </c>
      <c r="Q5" s="25">
        <v>-50.8</v>
      </c>
      <c r="R5" s="25">
        <v>21.7</v>
      </c>
      <c r="S5" s="25">
        <v>-65.599999999999994</v>
      </c>
      <c r="T5" s="25">
        <v>-68.8</v>
      </c>
      <c r="U5" s="25">
        <v>-74.7</v>
      </c>
      <c r="V5" s="25">
        <v>47.3</v>
      </c>
      <c r="W5" s="25">
        <v>-39.799999999999997</v>
      </c>
      <c r="X5" s="25">
        <v>-62.1</v>
      </c>
      <c r="Y5" s="25">
        <v>-68.900000000000006</v>
      </c>
      <c r="Z5" s="25">
        <v>-50.6</v>
      </c>
      <c r="AA5" s="25">
        <v>8.3000000000000007</v>
      </c>
      <c r="AB5" s="25">
        <v>-51</v>
      </c>
      <c r="AC5" s="25">
        <v>-54.1</v>
      </c>
      <c r="AD5" s="25">
        <v>6.3</v>
      </c>
      <c r="AE5" s="25">
        <v>-39.799999999999997</v>
      </c>
      <c r="AF5" s="25">
        <v>31.9</v>
      </c>
      <c r="AG5" s="25">
        <v>83.4</v>
      </c>
      <c r="AH5" s="25">
        <v>-29.2</v>
      </c>
      <c r="AI5" s="25">
        <v>-5.3</v>
      </c>
      <c r="AJ5" s="25">
        <v>12.2</v>
      </c>
      <c r="AK5" s="25">
        <v>-33.700000000000003</v>
      </c>
      <c r="AL5" s="25">
        <v>4.5999999999999996</v>
      </c>
      <c r="AM5" s="25">
        <v>4.0999999999999996</v>
      </c>
      <c r="AN5" s="25">
        <v>-30.7</v>
      </c>
      <c r="AO5" s="25">
        <v>-1.4</v>
      </c>
      <c r="AP5" s="25">
        <v>-11.1</v>
      </c>
      <c r="AQ5" s="25">
        <v>5.6</v>
      </c>
      <c r="AR5" s="25">
        <v>5.8</v>
      </c>
      <c r="AS5" s="25">
        <v>-1.1000000000000001</v>
      </c>
      <c r="AT5" s="25"/>
      <c r="AU5" s="25"/>
      <c r="AV5" s="25"/>
      <c r="AW5" s="25">
        <v>-10</v>
      </c>
      <c r="AX5" s="25"/>
      <c r="AY5" s="25">
        <v>-27.5</v>
      </c>
      <c r="AZ5" s="25">
        <v>-34.200000000000003</v>
      </c>
      <c r="BA5" s="25">
        <v>-60.1</v>
      </c>
      <c r="BB5" s="25">
        <v>-125.1</v>
      </c>
      <c r="BC5" s="25">
        <v>-40.5</v>
      </c>
      <c r="BD5" s="25">
        <v>-110.5</v>
      </c>
      <c r="BE5" s="25">
        <v>-119.1</v>
      </c>
      <c r="BF5" s="25">
        <v>-27.8</v>
      </c>
      <c r="BG5" s="25">
        <v>-29.2</v>
      </c>
      <c r="BH5" s="25">
        <v>-27.2</v>
      </c>
      <c r="BI5" s="25">
        <v>-11.1</v>
      </c>
      <c r="BJ5" s="25">
        <v>-45</v>
      </c>
      <c r="BK5" s="25">
        <v>-18.5</v>
      </c>
      <c r="BL5" s="25">
        <v>-19.100000000000001</v>
      </c>
      <c r="BM5" s="25">
        <v>-18.399999999999999</v>
      </c>
      <c r="BN5" s="25">
        <v>5.2</v>
      </c>
      <c r="BO5" s="25">
        <v>4.3</v>
      </c>
      <c r="BP5" s="25">
        <v>-10</v>
      </c>
      <c r="BQ5" s="25">
        <v>5.7</v>
      </c>
      <c r="BR5" s="25">
        <v>5.7</v>
      </c>
      <c r="BS5" s="25">
        <v>5.0999999999999996</v>
      </c>
      <c r="BT5" s="25">
        <v>5.9</v>
      </c>
      <c r="BU5" s="25">
        <v>5.9</v>
      </c>
      <c r="BV5" s="25">
        <v>-10.3</v>
      </c>
      <c r="BW5" s="25">
        <v>0.3</v>
      </c>
      <c r="BX5" s="25"/>
      <c r="BY5" s="25"/>
      <c r="BZ5" s="25">
        <v>-3.3</v>
      </c>
      <c r="CA5" s="25">
        <v>-3.1</v>
      </c>
      <c r="CB5" s="25">
        <v>0.9</v>
      </c>
      <c r="CC5" s="25">
        <v>-0.1</v>
      </c>
      <c r="CD5" s="25"/>
      <c r="CE5" s="25"/>
      <c r="CF5" s="25">
        <v>27.2</v>
      </c>
      <c r="CG5" s="25"/>
      <c r="CH5" s="25">
        <v>0.4</v>
      </c>
      <c r="CI5" s="25"/>
      <c r="CJ5" s="25"/>
      <c r="CK5" s="25"/>
      <c r="CL5" s="25"/>
      <c r="CM5" s="25">
        <v>-7.1</v>
      </c>
      <c r="CN5" s="25">
        <v>-15.7</v>
      </c>
      <c r="CO5" s="25">
        <v>-13.4</v>
      </c>
      <c r="CP5" s="25">
        <v>-7.3</v>
      </c>
      <c r="CQ5" s="25">
        <v>-9.3000000000000007</v>
      </c>
      <c r="CR5" s="25">
        <v>-6.6</v>
      </c>
      <c r="CS5" s="25">
        <v>-6.7</v>
      </c>
      <c r="CT5" s="26"/>
      <c r="CU5" s="26"/>
      <c r="CV5" s="26"/>
      <c r="CW5" s="27"/>
      <c r="CX5" s="132">
        <f t="array" ref="CX5">SUMPRODUCT(B5:CW5*0.25)</f>
        <v>-500.29999999999973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120.6</v>
      </c>
      <c r="C8" s="138">
        <v>123.22</v>
      </c>
      <c r="D8" s="138">
        <v>130.68</v>
      </c>
      <c r="E8" s="138">
        <v>119.3</v>
      </c>
      <c r="F8" s="138">
        <v>123.56</v>
      </c>
      <c r="G8" s="138">
        <v>119.57</v>
      </c>
      <c r="H8" s="138">
        <v>118.83</v>
      </c>
      <c r="I8" s="138">
        <v>121.51</v>
      </c>
      <c r="J8" s="138">
        <v>120.14</v>
      </c>
      <c r="K8" s="138">
        <v>118.2</v>
      </c>
      <c r="L8" s="138">
        <v>117.33</v>
      </c>
      <c r="M8" s="138">
        <v>118.24</v>
      </c>
      <c r="N8" s="138">
        <v>113.51</v>
      </c>
      <c r="O8" s="138">
        <v>116.04</v>
      </c>
      <c r="P8" s="138">
        <v>115.86</v>
      </c>
      <c r="Q8" s="138">
        <v>117.03</v>
      </c>
      <c r="R8" s="138">
        <v>115.37</v>
      </c>
      <c r="S8" s="138">
        <v>114.27</v>
      </c>
      <c r="T8" s="138">
        <v>119.04</v>
      </c>
      <c r="U8" s="138">
        <v>125</v>
      </c>
      <c r="V8" s="138">
        <v>118.92</v>
      </c>
      <c r="W8" s="138">
        <v>122.1</v>
      </c>
      <c r="X8" s="138">
        <v>129.43</v>
      </c>
      <c r="Y8" s="138">
        <v>148.43</v>
      </c>
      <c r="Z8" s="138">
        <v>130</v>
      </c>
      <c r="AA8" s="138">
        <v>143.01</v>
      </c>
      <c r="AB8" s="138">
        <v>147.58000000000001</v>
      </c>
      <c r="AC8" s="138">
        <v>149.52000000000001</v>
      </c>
      <c r="AD8" s="138">
        <v>156</v>
      </c>
      <c r="AE8" s="138">
        <v>138</v>
      </c>
      <c r="AF8" s="138">
        <v>128.69999999999999</v>
      </c>
      <c r="AG8" s="138">
        <v>109.85</v>
      </c>
      <c r="AH8" s="138">
        <v>138</v>
      </c>
      <c r="AI8" s="138">
        <v>127.7</v>
      </c>
      <c r="AJ8" s="138">
        <v>114.65</v>
      </c>
      <c r="AK8" s="138">
        <v>102.25</v>
      </c>
      <c r="AL8" s="138">
        <v>126.3</v>
      </c>
      <c r="AM8" s="138">
        <v>96.76</v>
      </c>
      <c r="AN8" s="138">
        <v>85.2</v>
      </c>
      <c r="AO8" s="138">
        <v>40.590000000000003</v>
      </c>
      <c r="AP8" s="138">
        <v>81.650000000000006</v>
      </c>
      <c r="AQ8" s="138">
        <v>34.97</v>
      </c>
      <c r="AR8" s="138">
        <v>6.46</v>
      </c>
      <c r="AS8" s="138">
        <v>6.14</v>
      </c>
      <c r="AT8" s="138">
        <v>149.44999999999999</v>
      </c>
      <c r="AU8" s="138">
        <v>124</v>
      </c>
      <c r="AV8" s="138">
        <v>108.34</v>
      </c>
      <c r="AW8" s="138">
        <v>132.22</v>
      </c>
      <c r="AX8" s="138">
        <v>45</v>
      </c>
      <c r="AY8" s="138">
        <v>95</v>
      </c>
      <c r="AZ8" s="138">
        <v>58.89</v>
      </c>
      <c r="BA8" s="138">
        <v>63.71</v>
      </c>
      <c r="BB8" s="138">
        <v>16.100000000000001</v>
      </c>
      <c r="BC8" s="138">
        <v>4</v>
      </c>
      <c r="BD8" s="138">
        <v>8.92</v>
      </c>
      <c r="BE8" s="138">
        <v>8.51</v>
      </c>
      <c r="BF8" s="138">
        <v>40.98</v>
      </c>
      <c r="BG8" s="138">
        <v>53.5</v>
      </c>
      <c r="BH8" s="138">
        <v>6.46</v>
      </c>
      <c r="BI8" s="138">
        <v>9.99</v>
      </c>
      <c r="BJ8" s="138">
        <v>19.600000000000001</v>
      </c>
      <c r="BK8" s="138">
        <v>71.150000000000006</v>
      </c>
      <c r="BL8" s="138">
        <v>21.12</v>
      </c>
      <c r="BM8" s="138">
        <v>10.25</v>
      </c>
      <c r="BN8" s="138">
        <v>1.33</v>
      </c>
      <c r="BO8" s="138">
        <v>44.74</v>
      </c>
      <c r="BP8" s="138">
        <v>100.47</v>
      </c>
      <c r="BQ8" s="138">
        <v>119.95</v>
      </c>
      <c r="BR8" s="138">
        <v>105.75</v>
      </c>
      <c r="BS8" s="138">
        <v>125.82</v>
      </c>
      <c r="BT8" s="138">
        <v>174.24</v>
      </c>
      <c r="BU8" s="138">
        <v>177.23</v>
      </c>
      <c r="BV8" s="138">
        <v>148.99</v>
      </c>
      <c r="BW8" s="138">
        <v>135.25</v>
      </c>
      <c r="BX8" s="138">
        <v>133.79</v>
      </c>
      <c r="BY8" s="138">
        <v>133.81</v>
      </c>
      <c r="BZ8" s="138">
        <v>170.35</v>
      </c>
      <c r="CA8" s="138">
        <v>169.94</v>
      </c>
      <c r="CB8" s="138">
        <v>212.06</v>
      </c>
      <c r="CC8" s="138">
        <v>292.39</v>
      </c>
      <c r="CD8" s="138">
        <v>252.76</v>
      </c>
      <c r="CE8" s="138">
        <v>235.83</v>
      </c>
      <c r="CF8" s="138">
        <v>214.3</v>
      </c>
      <c r="CG8" s="138">
        <v>203.37</v>
      </c>
      <c r="CH8" s="138">
        <v>133.85</v>
      </c>
      <c r="CI8" s="138">
        <v>142.24</v>
      </c>
      <c r="CJ8" s="138">
        <v>137.85</v>
      </c>
      <c r="CK8" s="138">
        <v>131.88999999999999</v>
      </c>
      <c r="CL8" s="138">
        <v>122.82</v>
      </c>
      <c r="CM8" s="138">
        <v>122.82</v>
      </c>
      <c r="CN8" s="138">
        <v>132.53</v>
      </c>
      <c r="CO8" s="138">
        <v>122.81</v>
      </c>
      <c r="CP8" s="138">
        <v>117.89</v>
      </c>
      <c r="CQ8" s="138">
        <v>121.07</v>
      </c>
      <c r="CR8" s="138">
        <v>114.31</v>
      </c>
      <c r="CS8" s="138">
        <v>110.02</v>
      </c>
      <c r="CT8" s="139"/>
      <c r="CU8" s="139"/>
      <c r="CV8" s="139"/>
      <c r="CW8" s="140"/>
      <c r="CX8" s="141">
        <f>IF(SUM(B8:CW8)&lt;&gt;0,AVERAGEIF(B8:CW8,"&lt;&gt;"""),"")</f>
        <v>111.24135416666665</v>
      </c>
    </row>
    <row r="9" spans="1:102" ht="24.95" customHeight="1" thickBot="1" x14ac:dyDescent="0.25">
      <c r="A9" s="133" t="s">
        <v>6</v>
      </c>
      <c r="B9" s="42">
        <v>123.45</v>
      </c>
      <c r="C9" s="43">
        <v>123.45</v>
      </c>
      <c r="D9" s="43">
        <v>123.45</v>
      </c>
      <c r="E9" s="43">
        <v>123.45</v>
      </c>
      <c r="F9" s="43">
        <v>120.86750000000001</v>
      </c>
      <c r="G9" s="43">
        <v>120.86750000000001</v>
      </c>
      <c r="H9" s="43">
        <v>120.86750000000001</v>
      </c>
      <c r="I9" s="43">
        <v>120.86750000000001</v>
      </c>
      <c r="J9" s="43">
        <v>118.47750000000001</v>
      </c>
      <c r="K9" s="43">
        <v>118.47750000000001</v>
      </c>
      <c r="L9" s="43">
        <v>118.47750000000001</v>
      </c>
      <c r="M9" s="43">
        <v>118.47750000000001</v>
      </c>
      <c r="N9" s="43">
        <v>115.61</v>
      </c>
      <c r="O9" s="43">
        <v>115.61</v>
      </c>
      <c r="P9" s="43">
        <v>115.61</v>
      </c>
      <c r="Q9" s="43">
        <v>115.61</v>
      </c>
      <c r="R9" s="43">
        <v>118.42</v>
      </c>
      <c r="S9" s="43">
        <v>118.42</v>
      </c>
      <c r="T9" s="43">
        <v>118.42</v>
      </c>
      <c r="U9" s="43">
        <v>118.42</v>
      </c>
      <c r="V9" s="43">
        <v>129.72</v>
      </c>
      <c r="W9" s="43">
        <v>129.72</v>
      </c>
      <c r="X9" s="43">
        <v>129.72</v>
      </c>
      <c r="Y9" s="43">
        <v>129.72</v>
      </c>
      <c r="Z9" s="43">
        <v>142.5275</v>
      </c>
      <c r="AA9" s="43">
        <v>142.5275</v>
      </c>
      <c r="AB9" s="43">
        <v>142.5275</v>
      </c>
      <c r="AC9" s="43">
        <v>142.5275</v>
      </c>
      <c r="AD9" s="43">
        <v>133.13749999999999</v>
      </c>
      <c r="AE9" s="43">
        <v>133.13749999999999</v>
      </c>
      <c r="AF9" s="43">
        <v>133.13749999999999</v>
      </c>
      <c r="AG9" s="43">
        <v>133.13749999999999</v>
      </c>
      <c r="AH9" s="43">
        <v>120.65</v>
      </c>
      <c r="AI9" s="43">
        <v>120.65</v>
      </c>
      <c r="AJ9" s="43">
        <v>120.65</v>
      </c>
      <c r="AK9" s="43">
        <v>120.65</v>
      </c>
      <c r="AL9" s="43">
        <v>87.212500000000006</v>
      </c>
      <c r="AM9" s="43">
        <v>87.212500000000006</v>
      </c>
      <c r="AN9" s="43">
        <v>87.212500000000006</v>
      </c>
      <c r="AO9" s="43">
        <v>87.212500000000006</v>
      </c>
      <c r="AP9" s="43">
        <v>32.305</v>
      </c>
      <c r="AQ9" s="43">
        <v>32.305</v>
      </c>
      <c r="AR9" s="43">
        <v>32.305</v>
      </c>
      <c r="AS9" s="43">
        <v>32.305</v>
      </c>
      <c r="AT9" s="43">
        <v>128.5025</v>
      </c>
      <c r="AU9" s="43">
        <v>128.5025</v>
      </c>
      <c r="AV9" s="43">
        <v>128.5025</v>
      </c>
      <c r="AW9" s="43">
        <v>128.5025</v>
      </c>
      <c r="AX9" s="43">
        <v>65.650000000000006</v>
      </c>
      <c r="AY9" s="43">
        <v>65.650000000000006</v>
      </c>
      <c r="AZ9" s="43">
        <v>65.650000000000006</v>
      </c>
      <c r="BA9" s="43">
        <v>65.650000000000006</v>
      </c>
      <c r="BB9" s="43">
        <v>9.3825000000000003</v>
      </c>
      <c r="BC9" s="43">
        <v>9.3825000000000003</v>
      </c>
      <c r="BD9" s="43">
        <v>9.3825000000000003</v>
      </c>
      <c r="BE9" s="43">
        <v>9.3825000000000003</v>
      </c>
      <c r="BF9" s="43">
        <v>27.732500000000002</v>
      </c>
      <c r="BG9" s="43">
        <v>27.732500000000002</v>
      </c>
      <c r="BH9" s="43">
        <v>27.732500000000002</v>
      </c>
      <c r="BI9" s="43">
        <v>27.732500000000002</v>
      </c>
      <c r="BJ9" s="43">
        <v>30.53</v>
      </c>
      <c r="BK9" s="43">
        <v>30.53</v>
      </c>
      <c r="BL9" s="43">
        <v>30.53</v>
      </c>
      <c r="BM9" s="43">
        <v>30.53</v>
      </c>
      <c r="BN9" s="43">
        <v>66.622500000000002</v>
      </c>
      <c r="BO9" s="43">
        <v>66.622500000000002</v>
      </c>
      <c r="BP9" s="43">
        <v>66.622500000000002</v>
      </c>
      <c r="BQ9" s="43">
        <v>66.622500000000002</v>
      </c>
      <c r="BR9" s="43">
        <v>145.76</v>
      </c>
      <c r="BS9" s="43">
        <v>145.76</v>
      </c>
      <c r="BT9" s="43">
        <v>145.76</v>
      </c>
      <c r="BU9" s="43">
        <v>145.76</v>
      </c>
      <c r="BV9" s="43">
        <v>137.96</v>
      </c>
      <c r="BW9" s="43">
        <v>137.96</v>
      </c>
      <c r="BX9" s="43">
        <v>137.96</v>
      </c>
      <c r="BY9" s="43">
        <v>137.96</v>
      </c>
      <c r="BZ9" s="43">
        <v>211.185</v>
      </c>
      <c r="CA9" s="43">
        <v>211.185</v>
      </c>
      <c r="CB9" s="43">
        <v>211.185</v>
      </c>
      <c r="CC9" s="43">
        <v>211.185</v>
      </c>
      <c r="CD9" s="43">
        <v>226.565</v>
      </c>
      <c r="CE9" s="43">
        <v>226.565</v>
      </c>
      <c r="CF9" s="43">
        <v>226.565</v>
      </c>
      <c r="CG9" s="43">
        <v>226.565</v>
      </c>
      <c r="CH9" s="43">
        <v>136.45750000000001</v>
      </c>
      <c r="CI9" s="43">
        <v>136.45750000000001</v>
      </c>
      <c r="CJ9" s="43">
        <v>136.45750000000001</v>
      </c>
      <c r="CK9" s="43">
        <v>136.45750000000001</v>
      </c>
      <c r="CL9" s="43">
        <v>125.245</v>
      </c>
      <c r="CM9" s="43">
        <v>125.245</v>
      </c>
      <c r="CN9" s="43">
        <v>125.245</v>
      </c>
      <c r="CO9" s="43">
        <v>125.245</v>
      </c>
      <c r="CP9" s="43">
        <v>115.82250000000001</v>
      </c>
      <c r="CQ9" s="43">
        <v>115.82250000000001</v>
      </c>
      <c r="CR9" s="43">
        <v>115.82250000000001</v>
      </c>
      <c r="CS9" s="43">
        <v>115.82250000000001</v>
      </c>
      <c r="CT9" s="44"/>
      <c r="CU9" s="44"/>
      <c r="CV9" s="44"/>
      <c r="CW9" s="45"/>
      <c r="CX9" s="142">
        <f>IF(SUM(B9:CW9)&lt;&gt;0,AVERAGEIF(B9:CW9,"&lt;&gt;"""),"")</f>
        <v>111.24135416666671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42.6</v>
      </c>
      <c r="C14" s="149">
        <v>67.7</v>
      </c>
      <c r="D14" s="149">
        <v>58.7</v>
      </c>
      <c r="E14" s="149">
        <v>53.4</v>
      </c>
      <c r="F14" s="149">
        <v>59.3</v>
      </c>
      <c r="G14" s="149">
        <v>68.900000000000006</v>
      </c>
      <c r="H14" s="149">
        <v>51.7</v>
      </c>
      <c r="I14" s="149">
        <v>68.099999999999994</v>
      </c>
      <c r="J14" s="149">
        <v>54.7</v>
      </c>
      <c r="K14" s="149">
        <v>57.7</v>
      </c>
      <c r="L14" s="149">
        <v>68.2</v>
      </c>
      <c r="M14" s="149">
        <v>58.8</v>
      </c>
      <c r="N14" s="149">
        <v>41.1</v>
      </c>
      <c r="O14" s="149">
        <v>41.7</v>
      </c>
      <c r="P14" s="149">
        <v>41.1</v>
      </c>
      <c r="Q14" s="149">
        <v>60</v>
      </c>
      <c r="R14" s="149"/>
      <c r="S14" s="149">
        <v>65.599999999999994</v>
      </c>
      <c r="T14" s="149">
        <v>68.8</v>
      </c>
      <c r="U14" s="149">
        <v>74.7</v>
      </c>
      <c r="V14" s="149"/>
      <c r="W14" s="149">
        <v>39.799999999999997</v>
      </c>
      <c r="X14" s="149">
        <v>62.1</v>
      </c>
      <c r="Y14" s="149">
        <v>68.900000000000006</v>
      </c>
      <c r="Z14" s="149">
        <v>50.6</v>
      </c>
      <c r="AA14" s="149"/>
      <c r="AB14" s="149">
        <v>51</v>
      </c>
      <c r="AC14" s="149">
        <v>54.1</v>
      </c>
      <c r="AD14" s="149"/>
      <c r="AE14" s="149">
        <v>39.799999999999997</v>
      </c>
      <c r="AF14" s="149"/>
      <c r="AG14" s="149"/>
      <c r="AH14" s="149">
        <v>29.2</v>
      </c>
      <c r="AI14" s="149">
        <v>5.3</v>
      </c>
      <c r="AJ14" s="149"/>
      <c r="AK14" s="149">
        <v>33.700000000000003</v>
      </c>
      <c r="AL14" s="149"/>
      <c r="AM14" s="149"/>
      <c r="AN14" s="149">
        <v>30.7</v>
      </c>
      <c r="AO14" s="149">
        <v>1.4</v>
      </c>
      <c r="AP14" s="149">
        <v>11.1</v>
      </c>
      <c r="AQ14" s="149"/>
      <c r="AR14" s="149"/>
      <c r="AS14" s="149">
        <v>1.1000000000000001</v>
      </c>
      <c r="AT14" s="149"/>
      <c r="AU14" s="149"/>
      <c r="AV14" s="149"/>
      <c r="AW14" s="149">
        <v>10</v>
      </c>
      <c r="AX14" s="149"/>
      <c r="AY14" s="149">
        <v>27.5</v>
      </c>
      <c r="AZ14" s="149">
        <v>34.200000000000003</v>
      </c>
      <c r="BA14" s="149">
        <v>60.1</v>
      </c>
      <c r="BB14" s="149">
        <v>125.1</v>
      </c>
      <c r="BC14" s="149">
        <v>40.5</v>
      </c>
      <c r="BD14" s="149">
        <v>110.5</v>
      </c>
      <c r="BE14" s="149">
        <v>119.1</v>
      </c>
      <c r="BF14" s="149">
        <v>27.8</v>
      </c>
      <c r="BG14" s="149">
        <v>29.2</v>
      </c>
      <c r="BH14" s="149">
        <v>27.2</v>
      </c>
      <c r="BI14" s="149">
        <v>11.1</v>
      </c>
      <c r="BJ14" s="149">
        <v>45</v>
      </c>
      <c r="BK14" s="149">
        <v>18.5</v>
      </c>
      <c r="BL14" s="149">
        <v>19.100000000000001</v>
      </c>
      <c r="BM14" s="149">
        <v>18.399999999999999</v>
      </c>
      <c r="BN14" s="149"/>
      <c r="BO14" s="149"/>
      <c r="BP14" s="149">
        <v>10</v>
      </c>
      <c r="BQ14" s="149"/>
      <c r="BR14" s="149"/>
      <c r="BS14" s="149"/>
      <c r="BT14" s="149"/>
      <c r="BU14" s="149"/>
      <c r="BV14" s="149">
        <v>10.3</v>
      </c>
      <c r="BW14" s="149"/>
      <c r="BX14" s="149"/>
      <c r="BY14" s="149"/>
      <c r="BZ14" s="149">
        <v>3.3</v>
      </c>
      <c r="CA14" s="149">
        <v>3.1</v>
      </c>
      <c r="CB14" s="149"/>
      <c r="CC14" s="149">
        <v>0.1</v>
      </c>
      <c r="CD14" s="149"/>
      <c r="CE14" s="149"/>
      <c r="CF14" s="149"/>
      <c r="CG14" s="149"/>
      <c r="CH14" s="149"/>
      <c r="CI14" s="149"/>
      <c r="CJ14" s="149"/>
      <c r="CK14" s="149"/>
      <c r="CL14" s="149"/>
      <c r="CM14" s="149">
        <v>7.1</v>
      </c>
      <c r="CN14" s="149">
        <v>15.7</v>
      </c>
      <c r="CO14" s="149">
        <v>13.4</v>
      </c>
      <c r="CP14" s="149">
        <v>7.3</v>
      </c>
      <c r="CQ14" s="149">
        <v>9.3000000000000007</v>
      </c>
      <c r="CR14" s="149">
        <v>6.6</v>
      </c>
      <c r="CS14" s="149">
        <v>6.7</v>
      </c>
      <c r="CT14" s="150"/>
      <c r="CU14" s="150"/>
      <c r="CV14" s="150"/>
      <c r="CW14" s="151"/>
      <c r="CX14" s="152">
        <f t="array" ref="CX14">SUMPRODUCT(B14:CW14*0.25)</f>
        <v>599.44999999999993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42.6</v>
      </c>
      <c r="C17" s="160">
        <f t="shared" ref="C17:BN17" si="0">SUM(C12:C16)</f>
        <v>67.7</v>
      </c>
      <c r="D17" s="160">
        <f t="shared" si="0"/>
        <v>58.7</v>
      </c>
      <c r="E17" s="160">
        <f t="shared" si="0"/>
        <v>53.4</v>
      </c>
      <c r="F17" s="160">
        <f t="shared" si="0"/>
        <v>59.3</v>
      </c>
      <c r="G17" s="160">
        <f t="shared" si="0"/>
        <v>68.900000000000006</v>
      </c>
      <c r="H17" s="160">
        <f t="shared" si="0"/>
        <v>51.7</v>
      </c>
      <c r="I17" s="160">
        <f t="shared" si="0"/>
        <v>68.099999999999994</v>
      </c>
      <c r="J17" s="160">
        <f t="shared" si="0"/>
        <v>54.7</v>
      </c>
      <c r="K17" s="160">
        <f t="shared" si="0"/>
        <v>57.7</v>
      </c>
      <c r="L17" s="160">
        <f t="shared" si="0"/>
        <v>68.2</v>
      </c>
      <c r="M17" s="160">
        <f t="shared" si="0"/>
        <v>58.8</v>
      </c>
      <c r="N17" s="160">
        <f t="shared" si="0"/>
        <v>41.1</v>
      </c>
      <c r="O17" s="160">
        <f t="shared" si="0"/>
        <v>41.7</v>
      </c>
      <c r="P17" s="160">
        <f t="shared" si="0"/>
        <v>41.1</v>
      </c>
      <c r="Q17" s="160">
        <f t="shared" si="0"/>
        <v>60</v>
      </c>
      <c r="R17" s="160">
        <f t="shared" si="0"/>
        <v>0</v>
      </c>
      <c r="S17" s="160">
        <f t="shared" si="0"/>
        <v>65.599999999999994</v>
      </c>
      <c r="T17" s="160">
        <f t="shared" si="0"/>
        <v>68.8</v>
      </c>
      <c r="U17" s="160">
        <f t="shared" si="0"/>
        <v>74.7</v>
      </c>
      <c r="V17" s="160">
        <f t="shared" si="0"/>
        <v>0</v>
      </c>
      <c r="W17" s="160">
        <f t="shared" si="0"/>
        <v>39.799999999999997</v>
      </c>
      <c r="X17" s="160">
        <f t="shared" si="0"/>
        <v>62.1</v>
      </c>
      <c r="Y17" s="160">
        <f t="shared" si="0"/>
        <v>68.900000000000006</v>
      </c>
      <c r="Z17" s="160">
        <f t="shared" si="0"/>
        <v>50.6</v>
      </c>
      <c r="AA17" s="160">
        <f t="shared" si="0"/>
        <v>0</v>
      </c>
      <c r="AB17" s="160">
        <f t="shared" si="0"/>
        <v>51</v>
      </c>
      <c r="AC17" s="160">
        <f t="shared" si="0"/>
        <v>54.1</v>
      </c>
      <c r="AD17" s="160">
        <f t="shared" si="0"/>
        <v>0</v>
      </c>
      <c r="AE17" s="160">
        <f t="shared" si="0"/>
        <v>39.799999999999997</v>
      </c>
      <c r="AF17" s="160">
        <f t="shared" si="0"/>
        <v>0</v>
      </c>
      <c r="AG17" s="160">
        <f t="shared" si="0"/>
        <v>0</v>
      </c>
      <c r="AH17" s="160">
        <f t="shared" si="0"/>
        <v>29.2</v>
      </c>
      <c r="AI17" s="160">
        <f t="shared" si="0"/>
        <v>5.3</v>
      </c>
      <c r="AJ17" s="160">
        <f t="shared" si="0"/>
        <v>0</v>
      </c>
      <c r="AK17" s="160">
        <f t="shared" si="0"/>
        <v>33.700000000000003</v>
      </c>
      <c r="AL17" s="160">
        <f t="shared" si="0"/>
        <v>0</v>
      </c>
      <c r="AM17" s="160">
        <f t="shared" si="0"/>
        <v>0</v>
      </c>
      <c r="AN17" s="160">
        <f t="shared" si="0"/>
        <v>30.7</v>
      </c>
      <c r="AO17" s="160">
        <f t="shared" si="0"/>
        <v>1.4</v>
      </c>
      <c r="AP17" s="160">
        <f t="shared" si="0"/>
        <v>11.1</v>
      </c>
      <c r="AQ17" s="160">
        <f t="shared" si="0"/>
        <v>0</v>
      </c>
      <c r="AR17" s="160">
        <f t="shared" si="0"/>
        <v>0</v>
      </c>
      <c r="AS17" s="160">
        <f t="shared" si="0"/>
        <v>1.1000000000000001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10</v>
      </c>
      <c r="AX17" s="160">
        <f t="shared" si="0"/>
        <v>0</v>
      </c>
      <c r="AY17" s="160">
        <f t="shared" si="0"/>
        <v>27.5</v>
      </c>
      <c r="AZ17" s="160">
        <f t="shared" si="0"/>
        <v>34.200000000000003</v>
      </c>
      <c r="BA17" s="160">
        <f t="shared" si="0"/>
        <v>60.1</v>
      </c>
      <c r="BB17" s="160">
        <f t="shared" si="0"/>
        <v>125.1</v>
      </c>
      <c r="BC17" s="160">
        <f t="shared" si="0"/>
        <v>40.5</v>
      </c>
      <c r="BD17" s="160">
        <f t="shared" si="0"/>
        <v>110.5</v>
      </c>
      <c r="BE17" s="160">
        <f t="shared" si="0"/>
        <v>119.1</v>
      </c>
      <c r="BF17" s="160">
        <f t="shared" si="0"/>
        <v>27.8</v>
      </c>
      <c r="BG17" s="160">
        <f t="shared" si="0"/>
        <v>29.2</v>
      </c>
      <c r="BH17" s="160">
        <f t="shared" si="0"/>
        <v>27.2</v>
      </c>
      <c r="BI17" s="160">
        <f t="shared" si="0"/>
        <v>11.1</v>
      </c>
      <c r="BJ17" s="160">
        <f t="shared" si="0"/>
        <v>45</v>
      </c>
      <c r="BK17" s="160">
        <f t="shared" si="0"/>
        <v>18.5</v>
      </c>
      <c r="BL17" s="160">
        <f t="shared" si="0"/>
        <v>19.100000000000001</v>
      </c>
      <c r="BM17" s="160">
        <f t="shared" si="0"/>
        <v>18.399999999999999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10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10.3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3.3</v>
      </c>
      <c r="CA17" s="160">
        <f t="shared" si="1"/>
        <v>3.1</v>
      </c>
      <c r="CB17" s="160">
        <f t="shared" si="1"/>
        <v>0</v>
      </c>
      <c r="CC17" s="160">
        <f t="shared" si="1"/>
        <v>0.1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7.1</v>
      </c>
      <c r="CN17" s="160">
        <f t="shared" si="1"/>
        <v>15.7</v>
      </c>
      <c r="CO17" s="160">
        <f t="shared" si="1"/>
        <v>13.4</v>
      </c>
      <c r="CP17" s="160">
        <f t="shared" si="1"/>
        <v>7.3</v>
      </c>
      <c r="CQ17" s="160">
        <f t="shared" si="1"/>
        <v>9.3000000000000007</v>
      </c>
      <c r="CR17" s="160">
        <f t="shared" si="1"/>
        <v>6.6</v>
      </c>
      <c r="CS17" s="160">
        <f t="shared" si="1"/>
        <v>6.7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599.44999999999993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>
        <v>21.7</v>
      </c>
      <c r="S22" s="149"/>
      <c r="T22" s="149"/>
      <c r="U22" s="149"/>
      <c r="V22" s="149">
        <v>47.3</v>
      </c>
      <c r="W22" s="149"/>
      <c r="X22" s="149"/>
      <c r="Y22" s="149"/>
      <c r="Z22" s="149"/>
      <c r="AA22" s="149">
        <v>8.3000000000000007</v>
      </c>
      <c r="AB22" s="149"/>
      <c r="AC22" s="149"/>
      <c r="AD22" s="149">
        <v>6.3</v>
      </c>
      <c r="AE22" s="149"/>
      <c r="AF22" s="149">
        <v>31.9</v>
      </c>
      <c r="AG22" s="149">
        <v>83.4</v>
      </c>
      <c r="AH22" s="149"/>
      <c r="AI22" s="149"/>
      <c r="AJ22" s="149">
        <v>12.2</v>
      </c>
      <c r="AK22" s="149"/>
      <c r="AL22" s="149">
        <v>4.5999999999999996</v>
      </c>
      <c r="AM22" s="149">
        <v>4.0999999999999996</v>
      </c>
      <c r="AN22" s="149"/>
      <c r="AO22" s="149"/>
      <c r="AP22" s="149"/>
      <c r="AQ22" s="149">
        <v>5.6</v>
      </c>
      <c r="AR22" s="149">
        <v>5.8</v>
      </c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>
        <v>5.2</v>
      </c>
      <c r="BO22" s="149">
        <v>4.3</v>
      </c>
      <c r="BP22" s="149"/>
      <c r="BQ22" s="149">
        <v>5.7</v>
      </c>
      <c r="BR22" s="149">
        <v>5.7</v>
      </c>
      <c r="BS22" s="149">
        <v>5.0999999999999996</v>
      </c>
      <c r="BT22" s="149">
        <v>5.9</v>
      </c>
      <c r="BU22" s="149">
        <v>5.9</v>
      </c>
      <c r="BV22" s="149"/>
      <c r="BW22" s="149">
        <v>0.3</v>
      </c>
      <c r="BX22" s="149"/>
      <c r="BY22" s="149"/>
      <c r="BZ22" s="149"/>
      <c r="CA22" s="149"/>
      <c r="CB22" s="149">
        <v>0.9</v>
      </c>
      <c r="CC22" s="149"/>
      <c r="CD22" s="149"/>
      <c r="CE22" s="149"/>
      <c r="CF22" s="149">
        <v>27.2</v>
      </c>
      <c r="CG22" s="149"/>
      <c r="CH22" s="149">
        <v>0.4</v>
      </c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74.449999999999974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>
        <v>15.5</v>
      </c>
      <c r="K24" s="155">
        <v>15.5</v>
      </c>
      <c r="L24" s="155">
        <v>15.5</v>
      </c>
      <c r="M24" s="155">
        <v>15.5</v>
      </c>
      <c r="N24" s="155">
        <v>9.1999999999999993</v>
      </c>
      <c r="O24" s="155">
        <v>9.1999999999999993</v>
      </c>
      <c r="P24" s="155">
        <v>9.1999999999999993</v>
      </c>
      <c r="Q24" s="155">
        <v>9.1999999999999993</v>
      </c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24.700000000000003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15.5</v>
      </c>
      <c r="K25" s="160">
        <f t="shared" si="2"/>
        <v>15.5</v>
      </c>
      <c r="L25" s="160">
        <f t="shared" si="2"/>
        <v>15.5</v>
      </c>
      <c r="M25" s="160">
        <f t="shared" si="2"/>
        <v>15.5</v>
      </c>
      <c r="N25" s="160">
        <f t="shared" si="2"/>
        <v>9.1999999999999993</v>
      </c>
      <c r="O25" s="160">
        <f t="shared" si="2"/>
        <v>9.1999999999999993</v>
      </c>
      <c r="P25" s="160">
        <f t="shared" si="2"/>
        <v>9.1999999999999993</v>
      </c>
      <c r="Q25" s="160">
        <f t="shared" si="2"/>
        <v>9.1999999999999993</v>
      </c>
      <c r="R25" s="160">
        <f t="shared" si="2"/>
        <v>21.7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47.3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8.3000000000000007</v>
      </c>
      <c r="AB25" s="160">
        <f t="shared" si="2"/>
        <v>0</v>
      </c>
      <c r="AC25" s="160">
        <f t="shared" si="2"/>
        <v>0</v>
      </c>
      <c r="AD25" s="160">
        <f t="shared" si="2"/>
        <v>6.3</v>
      </c>
      <c r="AE25" s="160">
        <f t="shared" si="2"/>
        <v>0</v>
      </c>
      <c r="AF25" s="160">
        <f t="shared" si="2"/>
        <v>31.9</v>
      </c>
      <c r="AG25" s="160">
        <f t="shared" si="2"/>
        <v>83.4</v>
      </c>
      <c r="AH25" s="160">
        <f t="shared" si="2"/>
        <v>0</v>
      </c>
      <c r="AI25" s="160">
        <f t="shared" si="2"/>
        <v>0</v>
      </c>
      <c r="AJ25" s="160">
        <f t="shared" si="2"/>
        <v>12.2</v>
      </c>
      <c r="AK25" s="160">
        <f t="shared" si="2"/>
        <v>0</v>
      </c>
      <c r="AL25" s="160">
        <f t="shared" si="2"/>
        <v>4.5999999999999996</v>
      </c>
      <c r="AM25" s="160">
        <f t="shared" si="2"/>
        <v>4.0999999999999996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5.6</v>
      </c>
      <c r="AR25" s="160">
        <f t="shared" si="2"/>
        <v>5.8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5.2</v>
      </c>
      <c r="BO25" s="160">
        <f t="shared" ref="BO25:CW25" si="3">SUM(BO20:BO24)</f>
        <v>4.3</v>
      </c>
      <c r="BP25" s="160">
        <f t="shared" si="3"/>
        <v>0</v>
      </c>
      <c r="BQ25" s="160">
        <f t="shared" si="3"/>
        <v>5.7</v>
      </c>
      <c r="BR25" s="160">
        <f t="shared" si="3"/>
        <v>5.7</v>
      </c>
      <c r="BS25" s="160">
        <f t="shared" si="3"/>
        <v>5.0999999999999996</v>
      </c>
      <c r="BT25" s="160">
        <f t="shared" si="3"/>
        <v>5.9</v>
      </c>
      <c r="BU25" s="160">
        <f t="shared" si="3"/>
        <v>5.9</v>
      </c>
      <c r="BV25" s="160">
        <f t="shared" si="3"/>
        <v>0</v>
      </c>
      <c r="BW25" s="160">
        <f t="shared" si="3"/>
        <v>0.3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0.9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27.2</v>
      </c>
      <c r="CG25" s="160">
        <f t="shared" si="3"/>
        <v>0</v>
      </c>
      <c r="CH25" s="160">
        <f t="shared" si="3"/>
        <v>0.4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99.149999999999977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2026-04-21T13:27:44Z</dcterms:created>
  <dcterms:modified xsi:type="dcterms:W3CDTF">2026-04-21T13:27:46Z</dcterms:modified>
</cp:coreProperties>
</file>