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<sst xmlns="http://schemas.openxmlformats.org/spreadsheetml/2006/main" count="124" uniqueCount="57">
  <si>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27/10/2026 23:30:57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</si>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</sst>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F1F-4647-A4BC-BD5BF565625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2.5</c:v>
                </c:pt>
                <c:pt idx="1">
                  <c:v>3.371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2.4510000000000001</c:v>
                </c:pt>
                <c:pt idx="14">
                  <c:v>1.847</c:v>
                </c:pt>
                <c:pt idx="15">
                  <c:v>2.5</c:v>
                </c:pt>
                <c:pt idx="16">
                  <c:v>3.6</c:v>
                </c:pt>
                <c:pt idx="17">
                  <c:v>3.6</c:v>
                </c:pt>
                <c:pt idx="18">
                  <c:v>3.6</c:v>
                </c:pt>
                <c:pt idx="19">
                  <c:v>3.6</c:v>
                </c:pt>
                <c:pt idx="30">
                  <c:v>2.5</c:v>
                </c:pt>
                <c:pt idx="31">
                  <c:v>3.6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3.6</c:v>
                </c:pt>
                <c:pt idx="38">
                  <c:v>3.6</c:v>
                </c:pt>
                <c:pt idx="39">
                  <c:v>3.6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  <c:pt idx="45">
                  <c:v>2.5</c:v>
                </c:pt>
                <c:pt idx="46">
                  <c:v>2.5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3.6</c:v>
                </c:pt>
                <c:pt idx="52">
                  <c:v>3.6</c:v>
                </c:pt>
                <c:pt idx="53">
                  <c:v>3.6</c:v>
                </c:pt>
                <c:pt idx="54">
                  <c:v>3.6</c:v>
                </c:pt>
                <c:pt idx="55">
                  <c:v>2.5</c:v>
                </c:pt>
                <c:pt idx="56">
                  <c:v>2</c:v>
                </c:pt>
                <c:pt idx="57">
                  <c:v>3.6</c:v>
                </c:pt>
                <c:pt idx="58">
                  <c:v>2.5</c:v>
                </c:pt>
                <c:pt idx="59">
                  <c:v>2.5</c:v>
                </c:pt>
                <c:pt idx="6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1F-4647-A4BC-BD5BF565625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8.1010000000000009</c:v>
                </c:pt>
                <c:pt idx="1">
                  <c:v>0.14099999999999999</c:v>
                </c:pt>
                <c:pt idx="2">
                  <c:v>8.1850000000000005</c:v>
                </c:pt>
                <c:pt idx="3">
                  <c:v>8.1609999999999996</c:v>
                </c:pt>
                <c:pt idx="4">
                  <c:v>8.1790000000000003</c:v>
                </c:pt>
                <c:pt idx="5">
                  <c:v>8.2279999999999998</c:v>
                </c:pt>
                <c:pt idx="6">
                  <c:v>8.1649999999999991</c:v>
                </c:pt>
                <c:pt idx="7">
                  <c:v>8.2769999999999992</c:v>
                </c:pt>
                <c:pt idx="8">
                  <c:v>2.835</c:v>
                </c:pt>
                <c:pt idx="9">
                  <c:v>8.2110000000000003</c:v>
                </c:pt>
                <c:pt idx="10">
                  <c:v>5.7640000000000002</c:v>
                </c:pt>
                <c:pt idx="11">
                  <c:v>8.3130000000000006</c:v>
                </c:pt>
                <c:pt idx="12">
                  <c:v>0.123</c:v>
                </c:pt>
                <c:pt idx="13">
                  <c:v>21.614000000000001</c:v>
                </c:pt>
                <c:pt idx="14">
                  <c:v>66.903000000000006</c:v>
                </c:pt>
                <c:pt idx="15">
                  <c:v>54.779000000000003</c:v>
                </c:pt>
                <c:pt idx="16">
                  <c:v>8.327</c:v>
                </c:pt>
                <c:pt idx="17">
                  <c:v>8.2949999999999999</c:v>
                </c:pt>
                <c:pt idx="18">
                  <c:v>8.2349999999999994</c:v>
                </c:pt>
                <c:pt idx="19">
                  <c:v>4.165</c:v>
                </c:pt>
                <c:pt idx="20">
                  <c:v>6.101</c:v>
                </c:pt>
                <c:pt idx="21">
                  <c:v>5.9950000000000001</c:v>
                </c:pt>
                <c:pt idx="22">
                  <c:v>0.37</c:v>
                </c:pt>
                <c:pt idx="23">
                  <c:v>0.47899999999999998</c:v>
                </c:pt>
                <c:pt idx="24">
                  <c:v>6.2080000000000002</c:v>
                </c:pt>
                <c:pt idx="25">
                  <c:v>6.1449999999999996</c:v>
                </c:pt>
                <c:pt idx="26">
                  <c:v>6.1760000000000002</c:v>
                </c:pt>
                <c:pt idx="27">
                  <c:v>0.76800000000000002</c:v>
                </c:pt>
                <c:pt idx="28">
                  <c:v>6.2519999999999998</c:v>
                </c:pt>
                <c:pt idx="29">
                  <c:v>6.3</c:v>
                </c:pt>
                <c:pt idx="30">
                  <c:v>8.58</c:v>
                </c:pt>
                <c:pt idx="31">
                  <c:v>8.6240000000000006</c:v>
                </c:pt>
                <c:pt idx="32">
                  <c:v>15.525</c:v>
                </c:pt>
                <c:pt idx="33">
                  <c:v>13.132999999999999</c:v>
                </c:pt>
                <c:pt idx="34">
                  <c:v>0.82599999999999996</c:v>
                </c:pt>
                <c:pt idx="35">
                  <c:v>0.72499999999999998</c:v>
                </c:pt>
                <c:pt idx="36">
                  <c:v>0.85799999999999998</c:v>
                </c:pt>
                <c:pt idx="37">
                  <c:v>0.746</c:v>
                </c:pt>
                <c:pt idx="38">
                  <c:v>0.67500000000000004</c:v>
                </c:pt>
                <c:pt idx="39">
                  <c:v>0.748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0.45100000000000001</c:v>
                </c:pt>
                <c:pt idx="46">
                  <c:v>0.41399999999999998</c:v>
                </c:pt>
                <c:pt idx="47">
                  <c:v>0.34899999999999998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0.39300000000000002</c:v>
                </c:pt>
                <c:pt idx="55">
                  <c:v>0.3</c:v>
                </c:pt>
                <c:pt idx="56">
                  <c:v>8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0.34300000000000003</c:v>
                </c:pt>
                <c:pt idx="61">
                  <c:v>0.3</c:v>
                </c:pt>
                <c:pt idx="62">
                  <c:v>0.373</c:v>
                </c:pt>
                <c:pt idx="63">
                  <c:v>3.2000000000000001E-2</c:v>
                </c:pt>
                <c:pt idx="64">
                  <c:v>4.7E-2</c:v>
                </c:pt>
                <c:pt idx="65">
                  <c:v>7.5</c:v>
                </c:pt>
                <c:pt idx="67">
                  <c:v>8.048</c:v>
                </c:pt>
                <c:pt idx="68">
                  <c:v>0.20200000000000001</c:v>
                </c:pt>
                <c:pt idx="72">
                  <c:v>1.9419999999999999</c:v>
                </c:pt>
                <c:pt idx="73">
                  <c:v>0.184</c:v>
                </c:pt>
                <c:pt idx="74">
                  <c:v>7.3999999999999996E-2</c:v>
                </c:pt>
                <c:pt idx="75">
                  <c:v>4.1000000000000002E-2</c:v>
                </c:pt>
                <c:pt idx="76">
                  <c:v>5.8000000000000003E-2</c:v>
                </c:pt>
                <c:pt idx="79">
                  <c:v>0.151</c:v>
                </c:pt>
                <c:pt idx="80">
                  <c:v>0.29899999999999999</c:v>
                </c:pt>
                <c:pt idx="81">
                  <c:v>0.20200000000000001</c:v>
                </c:pt>
                <c:pt idx="82">
                  <c:v>0.307</c:v>
                </c:pt>
                <c:pt idx="83">
                  <c:v>0.309</c:v>
                </c:pt>
                <c:pt idx="84">
                  <c:v>8.8999999999999996E-2</c:v>
                </c:pt>
                <c:pt idx="85">
                  <c:v>0.114</c:v>
                </c:pt>
                <c:pt idx="86">
                  <c:v>2.4E-2</c:v>
                </c:pt>
                <c:pt idx="88">
                  <c:v>0.52100000000000002</c:v>
                </c:pt>
                <c:pt idx="89">
                  <c:v>0.48</c:v>
                </c:pt>
                <c:pt idx="90">
                  <c:v>0.13100000000000001</c:v>
                </c:pt>
                <c:pt idx="91">
                  <c:v>0.64600000000000002</c:v>
                </c:pt>
                <c:pt idx="92">
                  <c:v>0.246</c:v>
                </c:pt>
                <c:pt idx="93">
                  <c:v>0.46200000000000002</c:v>
                </c:pt>
                <c:pt idx="94">
                  <c:v>0.58299999999999996</c:v>
                </c:pt>
                <c:pt idx="95">
                  <c:v>0.501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1F-4647-A4BC-BD5BF565625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10</c:v>
                </c:pt>
                <c:pt idx="2">
                  <c:v>10</c:v>
                </c:pt>
                <c:pt idx="3">
                  <c:v>11.6</c:v>
                </c:pt>
                <c:pt idx="4">
                  <c:v>10</c:v>
                </c:pt>
                <c:pt idx="5">
                  <c:v>11.6</c:v>
                </c:pt>
                <c:pt idx="6">
                  <c:v>11.6</c:v>
                </c:pt>
                <c:pt idx="7">
                  <c:v>11.6</c:v>
                </c:pt>
                <c:pt idx="8">
                  <c:v>16.251000000000001</c:v>
                </c:pt>
                <c:pt idx="9">
                  <c:v>11.6</c:v>
                </c:pt>
                <c:pt idx="10">
                  <c:v>11.507999999999999</c:v>
                </c:pt>
                <c:pt idx="11">
                  <c:v>11.6</c:v>
                </c:pt>
                <c:pt idx="12">
                  <c:v>7.9000000000000001E-2</c:v>
                </c:pt>
                <c:pt idx="13">
                  <c:v>10.057</c:v>
                </c:pt>
                <c:pt idx="14">
                  <c:v>10.028</c:v>
                </c:pt>
                <c:pt idx="15">
                  <c:v>10</c:v>
                </c:pt>
                <c:pt idx="16">
                  <c:v>11.257</c:v>
                </c:pt>
                <c:pt idx="17">
                  <c:v>11.25</c:v>
                </c:pt>
                <c:pt idx="18">
                  <c:v>11.25</c:v>
                </c:pt>
                <c:pt idx="19">
                  <c:v>11.25</c:v>
                </c:pt>
                <c:pt idx="20">
                  <c:v>6.6349999999999998</c:v>
                </c:pt>
                <c:pt idx="21">
                  <c:v>10.728999999999999</c:v>
                </c:pt>
                <c:pt idx="22">
                  <c:v>4.6459999999999999</c:v>
                </c:pt>
                <c:pt idx="23">
                  <c:v>8.3640000000000008</c:v>
                </c:pt>
                <c:pt idx="24">
                  <c:v>22.173999999999999</c:v>
                </c:pt>
                <c:pt idx="25">
                  <c:v>21.853999999999999</c:v>
                </c:pt>
                <c:pt idx="26">
                  <c:v>6.7</c:v>
                </c:pt>
                <c:pt idx="27">
                  <c:v>0.02</c:v>
                </c:pt>
                <c:pt idx="28">
                  <c:v>56.710999999999999</c:v>
                </c:pt>
                <c:pt idx="29">
                  <c:v>58.372999999999998</c:v>
                </c:pt>
                <c:pt idx="30">
                  <c:v>81.834999999999994</c:v>
                </c:pt>
                <c:pt idx="31">
                  <c:v>74.718999999999994</c:v>
                </c:pt>
                <c:pt idx="32">
                  <c:v>41.088999999999999</c:v>
                </c:pt>
                <c:pt idx="33">
                  <c:v>28.940999999999999</c:v>
                </c:pt>
                <c:pt idx="34">
                  <c:v>23.777000000000001</c:v>
                </c:pt>
                <c:pt idx="35">
                  <c:v>19.315000000000001</c:v>
                </c:pt>
                <c:pt idx="36">
                  <c:v>15.497999999999999</c:v>
                </c:pt>
                <c:pt idx="37">
                  <c:v>15.27</c:v>
                </c:pt>
                <c:pt idx="38">
                  <c:v>16.286999999999999</c:v>
                </c:pt>
                <c:pt idx="39">
                  <c:v>17.86</c:v>
                </c:pt>
                <c:pt idx="40">
                  <c:v>12.135999999999999</c:v>
                </c:pt>
                <c:pt idx="41">
                  <c:v>14.305</c:v>
                </c:pt>
                <c:pt idx="42">
                  <c:v>11.651999999999999</c:v>
                </c:pt>
                <c:pt idx="43">
                  <c:v>9.2040000000000006</c:v>
                </c:pt>
                <c:pt idx="44">
                  <c:v>14.233000000000001</c:v>
                </c:pt>
                <c:pt idx="45">
                  <c:v>15.805999999999999</c:v>
                </c:pt>
                <c:pt idx="46">
                  <c:v>14.417</c:v>
                </c:pt>
                <c:pt idx="47">
                  <c:v>10.877000000000001</c:v>
                </c:pt>
                <c:pt idx="48">
                  <c:v>8.5839999999999996</c:v>
                </c:pt>
                <c:pt idx="49">
                  <c:v>8.0129999999999999</c:v>
                </c:pt>
                <c:pt idx="50">
                  <c:v>7.1029999999999998</c:v>
                </c:pt>
                <c:pt idx="51">
                  <c:v>6.0810000000000004</c:v>
                </c:pt>
                <c:pt idx="52">
                  <c:v>5.16</c:v>
                </c:pt>
                <c:pt idx="53">
                  <c:v>4.649</c:v>
                </c:pt>
                <c:pt idx="54">
                  <c:v>4.2590000000000003</c:v>
                </c:pt>
                <c:pt idx="55">
                  <c:v>3.4649999999999999</c:v>
                </c:pt>
                <c:pt idx="56">
                  <c:v>17.619</c:v>
                </c:pt>
                <c:pt idx="57">
                  <c:v>2.35</c:v>
                </c:pt>
                <c:pt idx="58">
                  <c:v>2.3530000000000002</c:v>
                </c:pt>
                <c:pt idx="59">
                  <c:v>2.0950000000000002</c:v>
                </c:pt>
                <c:pt idx="60">
                  <c:v>5.4909999999999997</c:v>
                </c:pt>
                <c:pt idx="61">
                  <c:v>8.8740000000000006</c:v>
                </c:pt>
                <c:pt idx="62">
                  <c:v>12.401999999999999</c:v>
                </c:pt>
                <c:pt idx="63">
                  <c:v>54.277999999999999</c:v>
                </c:pt>
                <c:pt idx="64">
                  <c:v>61.774000000000001</c:v>
                </c:pt>
                <c:pt idx="65">
                  <c:v>59.935000000000002</c:v>
                </c:pt>
                <c:pt idx="66">
                  <c:v>64.558999999999997</c:v>
                </c:pt>
                <c:pt idx="67">
                  <c:v>86.789000000000001</c:v>
                </c:pt>
                <c:pt idx="68">
                  <c:v>68.992000000000004</c:v>
                </c:pt>
                <c:pt idx="69">
                  <c:v>81.527000000000001</c:v>
                </c:pt>
                <c:pt idx="70">
                  <c:v>68.495000000000005</c:v>
                </c:pt>
                <c:pt idx="71">
                  <c:v>59.96</c:v>
                </c:pt>
                <c:pt idx="72">
                  <c:v>6.0810000000000004</c:v>
                </c:pt>
                <c:pt idx="73">
                  <c:v>5.6669999999999998</c:v>
                </c:pt>
                <c:pt idx="74">
                  <c:v>26.137</c:v>
                </c:pt>
                <c:pt idx="75">
                  <c:v>9.0779999999999994</c:v>
                </c:pt>
                <c:pt idx="76">
                  <c:v>0.13600000000000001</c:v>
                </c:pt>
                <c:pt idx="79">
                  <c:v>0.08</c:v>
                </c:pt>
                <c:pt idx="80">
                  <c:v>5.3419999999999996</c:v>
                </c:pt>
                <c:pt idx="82">
                  <c:v>0.17199999999999999</c:v>
                </c:pt>
                <c:pt idx="83">
                  <c:v>0.185</c:v>
                </c:pt>
                <c:pt idx="84">
                  <c:v>0.156</c:v>
                </c:pt>
                <c:pt idx="85">
                  <c:v>5.5E-2</c:v>
                </c:pt>
                <c:pt idx="88">
                  <c:v>0.06</c:v>
                </c:pt>
                <c:pt idx="89">
                  <c:v>1.214</c:v>
                </c:pt>
                <c:pt idx="90">
                  <c:v>1E-3</c:v>
                </c:pt>
                <c:pt idx="91">
                  <c:v>8.0000000000000002E-3</c:v>
                </c:pt>
                <c:pt idx="92">
                  <c:v>2.0310000000000001</c:v>
                </c:pt>
                <c:pt idx="93">
                  <c:v>1.121</c:v>
                </c:pt>
                <c:pt idx="94">
                  <c:v>2.5999999999999999E-2</c:v>
                </c:pt>
                <c:pt idx="95">
                  <c:v>5.9089999999999998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1F-4647-A4BC-BD5BF565625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F1F-4647-A4BC-BD5BF565625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F1F-4647-A4BC-BD5BF565625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F1F-4647-A4BC-BD5BF565625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1">
                  <c:v>9.9000000000000005E-2</c:v>
                </c:pt>
                <c:pt idx="2">
                  <c:v>6.2160000000000002</c:v>
                </c:pt>
                <c:pt idx="8">
                  <c:v>5.1999999999999998E-2</c:v>
                </c:pt>
                <c:pt idx="9">
                  <c:v>2.3039999999999998</c:v>
                </c:pt>
                <c:pt idx="10">
                  <c:v>6</c:v>
                </c:pt>
                <c:pt idx="11">
                  <c:v>0.9</c:v>
                </c:pt>
                <c:pt idx="13">
                  <c:v>16.2</c:v>
                </c:pt>
                <c:pt idx="14">
                  <c:v>7.6</c:v>
                </c:pt>
                <c:pt idx="15">
                  <c:v>18.3</c:v>
                </c:pt>
                <c:pt idx="16">
                  <c:v>9.8000000000000004E-2</c:v>
                </c:pt>
                <c:pt idx="17">
                  <c:v>4.2999999999999997E-2</c:v>
                </c:pt>
                <c:pt idx="18">
                  <c:v>15.6</c:v>
                </c:pt>
                <c:pt idx="19">
                  <c:v>9.6999999999999993</c:v>
                </c:pt>
                <c:pt idx="20">
                  <c:v>38.6</c:v>
                </c:pt>
                <c:pt idx="21">
                  <c:v>43.2</c:v>
                </c:pt>
                <c:pt idx="22">
                  <c:v>32.9</c:v>
                </c:pt>
                <c:pt idx="23">
                  <c:v>31.3</c:v>
                </c:pt>
                <c:pt idx="24">
                  <c:v>8.3000000000000004E-2</c:v>
                </c:pt>
                <c:pt idx="25">
                  <c:v>7.0629999999999997</c:v>
                </c:pt>
                <c:pt idx="26">
                  <c:v>26.209</c:v>
                </c:pt>
                <c:pt idx="27">
                  <c:v>46.671999999999997</c:v>
                </c:pt>
                <c:pt idx="28">
                  <c:v>21.995000000000001</c:v>
                </c:pt>
                <c:pt idx="29">
                  <c:v>70.284999999999997</c:v>
                </c:pt>
                <c:pt idx="30">
                  <c:v>29.117999999999999</c:v>
                </c:pt>
                <c:pt idx="31">
                  <c:v>21.334</c:v>
                </c:pt>
                <c:pt idx="32">
                  <c:v>85.537000000000006</c:v>
                </c:pt>
                <c:pt idx="33">
                  <c:v>76.234999999999999</c:v>
                </c:pt>
                <c:pt idx="34">
                  <c:v>8.1769999999999996</c:v>
                </c:pt>
                <c:pt idx="35">
                  <c:v>7.9000000000000001E-2</c:v>
                </c:pt>
                <c:pt idx="92">
                  <c:v>5.0999999999999997E-2</c:v>
                </c:pt>
                <c:pt idx="93">
                  <c:v>19.268000000000001</c:v>
                </c:pt>
                <c:pt idx="94">
                  <c:v>42.927999999999997</c:v>
                </c:pt>
                <c:pt idx="95">
                  <c:v>39.911999999999999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F1F-4647-A4BC-BD5BF565625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F1F-4647-A4BC-BD5BF565625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2">
                  <c:v>51.631</c:v>
                </c:pt>
                <c:pt idx="23">
                  <c:v>2.7010000000000001</c:v>
                </c:pt>
                <c:pt idx="24">
                  <c:v>90</c:v>
                </c:pt>
                <c:pt idx="25">
                  <c:v>126</c:v>
                </c:pt>
                <c:pt idx="26">
                  <c:v>147.11199999999999</c:v>
                </c:pt>
                <c:pt idx="27">
                  <c:v>175.27600000000001</c:v>
                </c:pt>
                <c:pt idx="28">
                  <c:v>167</c:v>
                </c:pt>
                <c:pt idx="29">
                  <c:v>167</c:v>
                </c:pt>
                <c:pt idx="32">
                  <c:v>35.435000000000002</c:v>
                </c:pt>
                <c:pt idx="33">
                  <c:v>58.735999999999997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1F-4647-A4BC-BD5BF565625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2.2000000000000002</c:v>
                </c:pt>
                <c:pt idx="83">
                  <c:v>0</c:v>
                </c:pt>
                <c:pt idx="84">
                  <c:v>7.8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1F-4647-A4BC-BD5BF565625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">
                  <c:v>3.87</c:v>
                </c:pt>
                <c:pt idx="5">
                  <c:v>17.93</c:v>
                </c:pt>
                <c:pt idx="7">
                  <c:v>46.2</c:v>
                </c:pt>
                <c:pt idx="8">
                  <c:v>64.13</c:v>
                </c:pt>
                <c:pt idx="9">
                  <c:v>46.2</c:v>
                </c:pt>
                <c:pt idx="10">
                  <c:v>46.2</c:v>
                </c:pt>
                <c:pt idx="11">
                  <c:v>46.2</c:v>
                </c:pt>
                <c:pt idx="12">
                  <c:v>84.56</c:v>
                </c:pt>
                <c:pt idx="13">
                  <c:v>72.83</c:v>
                </c:pt>
                <c:pt idx="14">
                  <c:v>44.673999999999999</c:v>
                </c:pt>
                <c:pt idx="16">
                  <c:v>28.56</c:v>
                </c:pt>
                <c:pt idx="22">
                  <c:v>16.53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130</c:v>
                </c:pt>
                <c:pt idx="38">
                  <c:v>105.96599999999999</c:v>
                </c:pt>
                <c:pt idx="39">
                  <c:v>100.249</c:v>
                </c:pt>
                <c:pt idx="40">
                  <c:v>61.188000000000002</c:v>
                </c:pt>
                <c:pt idx="41">
                  <c:v>64.625</c:v>
                </c:pt>
                <c:pt idx="42">
                  <c:v>108.727</c:v>
                </c:pt>
                <c:pt idx="43">
                  <c:v>120.15300000000001</c:v>
                </c:pt>
                <c:pt idx="44">
                  <c:v>63.322000000000003</c:v>
                </c:pt>
                <c:pt idx="45">
                  <c:v>68.203000000000003</c:v>
                </c:pt>
                <c:pt idx="46">
                  <c:v>46.2</c:v>
                </c:pt>
                <c:pt idx="49">
                  <c:v>46.2</c:v>
                </c:pt>
                <c:pt idx="50">
                  <c:v>46.2</c:v>
                </c:pt>
                <c:pt idx="58">
                  <c:v>71.709000000000003</c:v>
                </c:pt>
                <c:pt idx="59">
                  <c:v>70.888999999999996</c:v>
                </c:pt>
                <c:pt idx="72">
                  <c:v>100.392</c:v>
                </c:pt>
                <c:pt idx="73">
                  <c:v>131.773</c:v>
                </c:pt>
                <c:pt idx="74">
                  <c:v>61.366</c:v>
                </c:pt>
                <c:pt idx="75">
                  <c:v>43.5</c:v>
                </c:pt>
                <c:pt idx="76">
                  <c:v>43.197000000000003</c:v>
                </c:pt>
                <c:pt idx="77">
                  <c:v>70.266999999999996</c:v>
                </c:pt>
                <c:pt idx="78">
                  <c:v>126.21299999999999</c:v>
                </c:pt>
                <c:pt idx="79">
                  <c:v>83.245000000000005</c:v>
                </c:pt>
                <c:pt idx="80">
                  <c:v>83.513999999999996</c:v>
                </c:pt>
                <c:pt idx="81">
                  <c:v>60.561</c:v>
                </c:pt>
                <c:pt idx="83">
                  <c:v>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1F-4647-A4BC-BD5BF565625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5.5819999999999999</c:v>
                </c:pt>
                <c:pt idx="1">
                  <c:v>7.6459999999999999</c:v>
                </c:pt>
                <c:pt idx="2">
                  <c:v>4.3179999999999996</c:v>
                </c:pt>
                <c:pt idx="3">
                  <c:v>2.8170000000000002</c:v>
                </c:pt>
                <c:pt idx="4">
                  <c:v>13.477</c:v>
                </c:pt>
                <c:pt idx="5">
                  <c:v>13.738</c:v>
                </c:pt>
                <c:pt idx="6">
                  <c:v>13.664999999999999</c:v>
                </c:pt>
                <c:pt idx="7">
                  <c:v>14.672000000000001</c:v>
                </c:pt>
                <c:pt idx="8">
                  <c:v>1.8979999999999999</c:v>
                </c:pt>
                <c:pt idx="9">
                  <c:v>6.6109999999999998</c:v>
                </c:pt>
                <c:pt idx="10">
                  <c:v>1.4079999999999999</c:v>
                </c:pt>
                <c:pt idx="11">
                  <c:v>2.5</c:v>
                </c:pt>
                <c:pt idx="12">
                  <c:v>25.12</c:v>
                </c:pt>
                <c:pt idx="13">
                  <c:v>1.4359999999999999</c:v>
                </c:pt>
                <c:pt idx="14">
                  <c:v>1.38</c:v>
                </c:pt>
                <c:pt idx="15">
                  <c:v>12.973000000000001</c:v>
                </c:pt>
                <c:pt idx="16">
                  <c:v>43.402999999999999</c:v>
                </c:pt>
                <c:pt idx="17">
                  <c:v>60.954999999999998</c:v>
                </c:pt>
                <c:pt idx="18">
                  <c:v>56.628999999999998</c:v>
                </c:pt>
                <c:pt idx="19">
                  <c:v>67.322999999999993</c:v>
                </c:pt>
                <c:pt idx="20">
                  <c:v>20.556000000000001</c:v>
                </c:pt>
                <c:pt idx="21">
                  <c:v>23.318000000000001</c:v>
                </c:pt>
                <c:pt idx="22">
                  <c:v>2.552</c:v>
                </c:pt>
                <c:pt idx="23">
                  <c:v>2.835</c:v>
                </c:pt>
                <c:pt idx="24">
                  <c:v>0.88</c:v>
                </c:pt>
                <c:pt idx="25">
                  <c:v>0.63900000000000001</c:v>
                </c:pt>
                <c:pt idx="26">
                  <c:v>0.29499999999999998</c:v>
                </c:pt>
                <c:pt idx="27">
                  <c:v>0.91300000000000003</c:v>
                </c:pt>
                <c:pt idx="28">
                  <c:v>3.3719999999999999</c:v>
                </c:pt>
                <c:pt idx="29">
                  <c:v>1.7829999999999999</c:v>
                </c:pt>
                <c:pt idx="30">
                  <c:v>92.569000000000003</c:v>
                </c:pt>
                <c:pt idx="31">
                  <c:v>113.47</c:v>
                </c:pt>
                <c:pt idx="32">
                  <c:v>57.1</c:v>
                </c:pt>
                <c:pt idx="33">
                  <c:v>57.932000000000002</c:v>
                </c:pt>
                <c:pt idx="34">
                  <c:v>80.698999999999998</c:v>
                </c:pt>
                <c:pt idx="35">
                  <c:v>80.956000000000003</c:v>
                </c:pt>
                <c:pt idx="36">
                  <c:v>86.239000000000004</c:v>
                </c:pt>
                <c:pt idx="37">
                  <c:v>98.031000000000006</c:v>
                </c:pt>
                <c:pt idx="38">
                  <c:v>117.194</c:v>
                </c:pt>
                <c:pt idx="39">
                  <c:v>120.364</c:v>
                </c:pt>
                <c:pt idx="40">
                  <c:v>27.402000000000001</c:v>
                </c:pt>
                <c:pt idx="41">
                  <c:v>53.298000000000002</c:v>
                </c:pt>
                <c:pt idx="42">
                  <c:v>25.908999999999999</c:v>
                </c:pt>
                <c:pt idx="43">
                  <c:v>13.801</c:v>
                </c:pt>
                <c:pt idx="44">
                  <c:v>55.61</c:v>
                </c:pt>
                <c:pt idx="45">
                  <c:v>52.322000000000003</c:v>
                </c:pt>
                <c:pt idx="46">
                  <c:v>61.569000000000003</c:v>
                </c:pt>
                <c:pt idx="47">
                  <c:v>97.019000000000005</c:v>
                </c:pt>
                <c:pt idx="48">
                  <c:v>76.981999999999999</c:v>
                </c:pt>
                <c:pt idx="49">
                  <c:v>70.245000000000005</c:v>
                </c:pt>
                <c:pt idx="50">
                  <c:v>70.203999999999994</c:v>
                </c:pt>
                <c:pt idx="51">
                  <c:v>133.398</c:v>
                </c:pt>
                <c:pt idx="52">
                  <c:v>163.56200000000001</c:v>
                </c:pt>
                <c:pt idx="53">
                  <c:v>168.81299999999999</c:v>
                </c:pt>
                <c:pt idx="54">
                  <c:v>175.28800000000001</c:v>
                </c:pt>
                <c:pt idx="55">
                  <c:v>80.194999999999993</c:v>
                </c:pt>
                <c:pt idx="56">
                  <c:v>130.46299999999999</c:v>
                </c:pt>
                <c:pt idx="57">
                  <c:v>131.63900000000001</c:v>
                </c:pt>
                <c:pt idx="58">
                  <c:v>41.704000000000001</c:v>
                </c:pt>
                <c:pt idx="59">
                  <c:v>38.213999999999999</c:v>
                </c:pt>
                <c:pt idx="60">
                  <c:v>57.067999999999998</c:v>
                </c:pt>
                <c:pt idx="61">
                  <c:v>18.117000000000001</c:v>
                </c:pt>
                <c:pt idx="62">
                  <c:v>24.824000000000002</c:v>
                </c:pt>
                <c:pt idx="63">
                  <c:v>84.9</c:v>
                </c:pt>
                <c:pt idx="64">
                  <c:v>103.505</c:v>
                </c:pt>
                <c:pt idx="65">
                  <c:v>41.457999999999998</c:v>
                </c:pt>
                <c:pt idx="66">
                  <c:v>35.908000000000001</c:v>
                </c:pt>
                <c:pt idx="67">
                  <c:v>112.575</c:v>
                </c:pt>
                <c:pt idx="68">
                  <c:v>81.963999999999999</c:v>
                </c:pt>
                <c:pt idx="69">
                  <c:v>57.304000000000002</c:v>
                </c:pt>
                <c:pt idx="70">
                  <c:v>45.781999999999996</c:v>
                </c:pt>
                <c:pt idx="71">
                  <c:v>36.564999999999998</c:v>
                </c:pt>
                <c:pt idx="72">
                  <c:v>32.966999999999999</c:v>
                </c:pt>
                <c:pt idx="73">
                  <c:v>45.969000000000001</c:v>
                </c:pt>
                <c:pt idx="74">
                  <c:v>19.097999999999999</c:v>
                </c:pt>
                <c:pt idx="75">
                  <c:v>31.591999999999999</c:v>
                </c:pt>
                <c:pt idx="76">
                  <c:v>8.1059999999999999</c:v>
                </c:pt>
                <c:pt idx="77">
                  <c:v>15.108000000000001</c:v>
                </c:pt>
                <c:pt idx="78">
                  <c:v>21.001000000000001</c:v>
                </c:pt>
                <c:pt idx="79">
                  <c:v>23.7</c:v>
                </c:pt>
                <c:pt idx="80">
                  <c:v>14.840999999999999</c:v>
                </c:pt>
                <c:pt idx="81">
                  <c:v>17.154</c:v>
                </c:pt>
                <c:pt idx="82">
                  <c:v>15.401</c:v>
                </c:pt>
                <c:pt idx="83">
                  <c:v>12.877000000000001</c:v>
                </c:pt>
                <c:pt idx="84">
                  <c:v>8.1129999999999995</c:v>
                </c:pt>
                <c:pt idx="85">
                  <c:v>14.894</c:v>
                </c:pt>
                <c:pt idx="86">
                  <c:v>11.811999999999999</c:v>
                </c:pt>
                <c:pt idx="87">
                  <c:v>22.277999999999999</c:v>
                </c:pt>
                <c:pt idx="88">
                  <c:v>17.690999999999999</c:v>
                </c:pt>
                <c:pt idx="89">
                  <c:v>23.178000000000001</c:v>
                </c:pt>
                <c:pt idx="90">
                  <c:v>32.465000000000003</c:v>
                </c:pt>
                <c:pt idx="91">
                  <c:v>22.751999999999999</c:v>
                </c:pt>
                <c:pt idx="92">
                  <c:v>14.492000000000001</c:v>
                </c:pt>
                <c:pt idx="93">
                  <c:v>12.334</c:v>
                </c:pt>
                <c:pt idx="94">
                  <c:v>1.5580000000000001</c:v>
                </c:pt>
                <c:pt idx="95">
                  <c:v>1.641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1F-4647-A4BC-BD5BF565625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F1F-4647-A4BC-BD5BF565625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58</c:v>
                </c:pt>
                <c:pt idx="64">
                  <c:v>0.1</c:v>
                </c:pt>
                <c:pt idx="85">
                  <c:v>28.3</c:v>
                </c:pt>
                <c:pt idx="88">
                  <c:v>9.8000000000000004E-2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F1F-4647-A4BC-BD5BF5656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248.63</c:v>
                </c:pt>
                <c:pt idx="1">
                  <c:v>251.46</c:v>
                </c:pt>
                <c:pt idx="2">
                  <c:v>241.11</c:v>
                </c:pt>
                <c:pt idx="3">
                  <c:v>250</c:v>
                </c:pt>
                <c:pt idx="4">
                  <c:v>248.44</c:v>
                </c:pt>
                <c:pt idx="5">
                  <c:v>248.12</c:v>
                </c:pt>
                <c:pt idx="6">
                  <c:v>240.78</c:v>
                </c:pt>
                <c:pt idx="7">
                  <c:v>236.96</c:v>
                </c:pt>
                <c:pt idx="8">
                  <c:v>241.2</c:v>
                </c:pt>
                <c:pt idx="9">
                  <c:v>237.58</c:v>
                </c:pt>
                <c:pt idx="10">
                  <c:v>233.41</c:v>
                </c:pt>
                <c:pt idx="11">
                  <c:v>230.87</c:v>
                </c:pt>
                <c:pt idx="12">
                  <c:v>246.44</c:v>
                </c:pt>
                <c:pt idx="13">
                  <c:v>238.25</c:v>
                </c:pt>
                <c:pt idx="14">
                  <c:v>236.38</c:v>
                </c:pt>
                <c:pt idx="15">
                  <c:v>253.43</c:v>
                </c:pt>
                <c:pt idx="16">
                  <c:v>268.70999999999998</c:v>
                </c:pt>
                <c:pt idx="17">
                  <c:v>295.13</c:v>
                </c:pt>
                <c:pt idx="18">
                  <c:v>266.89999999999998</c:v>
                </c:pt>
                <c:pt idx="19">
                  <c:v>280.87</c:v>
                </c:pt>
                <c:pt idx="20">
                  <c:v>234.41</c:v>
                </c:pt>
                <c:pt idx="21">
                  <c:v>244.98</c:v>
                </c:pt>
                <c:pt idx="22">
                  <c:v>247.45</c:v>
                </c:pt>
                <c:pt idx="23">
                  <c:v>257.42</c:v>
                </c:pt>
                <c:pt idx="24">
                  <c:v>235.48</c:v>
                </c:pt>
                <c:pt idx="25">
                  <c:v>209.69</c:v>
                </c:pt>
                <c:pt idx="26">
                  <c:v>201.99</c:v>
                </c:pt>
                <c:pt idx="27">
                  <c:v>191.37</c:v>
                </c:pt>
                <c:pt idx="28">
                  <c:v>192.63</c:v>
                </c:pt>
                <c:pt idx="29">
                  <c:v>187.68</c:v>
                </c:pt>
                <c:pt idx="30">
                  <c:v>205.52</c:v>
                </c:pt>
                <c:pt idx="31">
                  <c:v>211.65</c:v>
                </c:pt>
                <c:pt idx="32">
                  <c:v>166.85</c:v>
                </c:pt>
                <c:pt idx="33">
                  <c:v>165.57</c:v>
                </c:pt>
                <c:pt idx="34">
                  <c:v>203.84</c:v>
                </c:pt>
                <c:pt idx="35">
                  <c:v>214.47</c:v>
                </c:pt>
                <c:pt idx="36">
                  <c:v>193.9</c:v>
                </c:pt>
                <c:pt idx="37">
                  <c:v>196.48</c:v>
                </c:pt>
                <c:pt idx="38">
                  <c:v>168.42</c:v>
                </c:pt>
                <c:pt idx="39">
                  <c:v>168.35</c:v>
                </c:pt>
                <c:pt idx="40">
                  <c:v>188.51</c:v>
                </c:pt>
                <c:pt idx="41">
                  <c:v>158.97999999999999</c:v>
                </c:pt>
                <c:pt idx="42">
                  <c:v>185.36</c:v>
                </c:pt>
                <c:pt idx="43">
                  <c:v>184.76</c:v>
                </c:pt>
                <c:pt idx="44">
                  <c:v>159.18</c:v>
                </c:pt>
                <c:pt idx="45">
                  <c:v>159.13</c:v>
                </c:pt>
                <c:pt idx="46">
                  <c:v>160</c:v>
                </c:pt>
                <c:pt idx="47">
                  <c:v>137.97999999999999</c:v>
                </c:pt>
                <c:pt idx="48">
                  <c:v>135</c:v>
                </c:pt>
                <c:pt idx="49">
                  <c:v>160</c:v>
                </c:pt>
                <c:pt idx="50">
                  <c:v>160.41</c:v>
                </c:pt>
                <c:pt idx="51">
                  <c:v>166.51</c:v>
                </c:pt>
                <c:pt idx="52">
                  <c:v>144.29</c:v>
                </c:pt>
                <c:pt idx="53">
                  <c:v>152.63999999999999</c:v>
                </c:pt>
                <c:pt idx="54">
                  <c:v>156.16999999999999</c:v>
                </c:pt>
                <c:pt idx="55">
                  <c:v>189.17</c:v>
                </c:pt>
                <c:pt idx="56">
                  <c:v>24.31</c:v>
                </c:pt>
                <c:pt idx="57">
                  <c:v>167.22</c:v>
                </c:pt>
                <c:pt idx="58">
                  <c:v>179.91</c:v>
                </c:pt>
                <c:pt idx="59">
                  <c:v>205.08</c:v>
                </c:pt>
                <c:pt idx="60">
                  <c:v>205.39</c:v>
                </c:pt>
                <c:pt idx="61">
                  <c:v>253.1</c:v>
                </c:pt>
                <c:pt idx="62">
                  <c:v>328.89</c:v>
                </c:pt>
                <c:pt idx="63">
                  <c:v>367.57</c:v>
                </c:pt>
                <c:pt idx="64">
                  <c:v>350.96</c:v>
                </c:pt>
                <c:pt idx="65">
                  <c:v>243.46</c:v>
                </c:pt>
                <c:pt idx="66">
                  <c:v>288.52</c:v>
                </c:pt>
                <c:pt idx="67">
                  <c:v>295.51</c:v>
                </c:pt>
                <c:pt idx="68">
                  <c:v>359.48</c:v>
                </c:pt>
                <c:pt idx="69">
                  <c:v>351.83</c:v>
                </c:pt>
                <c:pt idx="70">
                  <c:v>319.20999999999998</c:v>
                </c:pt>
                <c:pt idx="71">
                  <c:v>314.94</c:v>
                </c:pt>
                <c:pt idx="72">
                  <c:v>379.69</c:v>
                </c:pt>
                <c:pt idx="73">
                  <c:v>363.33</c:v>
                </c:pt>
                <c:pt idx="74">
                  <c:v>333.64</c:v>
                </c:pt>
                <c:pt idx="75">
                  <c:v>337.28</c:v>
                </c:pt>
                <c:pt idx="76">
                  <c:v>351.48</c:v>
                </c:pt>
                <c:pt idx="77">
                  <c:v>350</c:v>
                </c:pt>
                <c:pt idx="78">
                  <c:v>347.92</c:v>
                </c:pt>
                <c:pt idx="79">
                  <c:v>344.72</c:v>
                </c:pt>
                <c:pt idx="80">
                  <c:v>347.68</c:v>
                </c:pt>
                <c:pt idx="81">
                  <c:v>343.04</c:v>
                </c:pt>
                <c:pt idx="82">
                  <c:v>355.23</c:v>
                </c:pt>
                <c:pt idx="83">
                  <c:v>350.54</c:v>
                </c:pt>
                <c:pt idx="84">
                  <c:v>335.73</c:v>
                </c:pt>
                <c:pt idx="85">
                  <c:v>330.53</c:v>
                </c:pt>
                <c:pt idx="86">
                  <c:v>336.71</c:v>
                </c:pt>
                <c:pt idx="87">
                  <c:v>343.95</c:v>
                </c:pt>
                <c:pt idx="88">
                  <c:v>302.54000000000002</c:v>
                </c:pt>
                <c:pt idx="89">
                  <c:v>298.39999999999998</c:v>
                </c:pt>
                <c:pt idx="90">
                  <c:v>291.29000000000002</c:v>
                </c:pt>
                <c:pt idx="91">
                  <c:v>259.54000000000002</c:v>
                </c:pt>
                <c:pt idx="92">
                  <c:v>271.41000000000003</c:v>
                </c:pt>
                <c:pt idx="93">
                  <c:v>246.25</c:v>
                </c:pt>
                <c:pt idx="94">
                  <c:v>235.94</c:v>
                </c:pt>
                <c:pt idx="95">
                  <c:v>199.77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F1F-4647-A4BC-BD5BF5656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C5C-461D-BB79-D7A4E37969F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95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5C-461D-BB79-D7A4E37969F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1.5</c:v>
                </c:pt>
                <c:pt idx="1">
                  <c:v>1.5</c:v>
                </c:pt>
                <c:pt idx="3">
                  <c:v>1.5</c:v>
                </c:pt>
                <c:pt idx="8">
                  <c:v>4</c:v>
                </c:pt>
                <c:pt idx="40">
                  <c:v>3.7999999999999999E-2</c:v>
                </c:pt>
                <c:pt idx="41">
                  <c:v>5.7000000000000002E-2</c:v>
                </c:pt>
                <c:pt idx="42">
                  <c:v>0.106</c:v>
                </c:pt>
                <c:pt idx="43">
                  <c:v>0.111</c:v>
                </c:pt>
                <c:pt idx="44">
                  <c:v>0.05</c:v>
                </c:pt>
                <c:pt idx="52">
                  <c:v>5.7</c:v>
                </c:pt>
                <c:pt idx="53">
                  <c:v>5.7</c:v>
                </c:pt>
                <c:pt idx="54">
                  <c:v>5.7</c:v>
                </c:pt>
                <c:pt idx="56">
                  <c:v>4.7</c:v>
                </c:pt>
                <c:pt idx="58">
                  <c:v>0.35899999999999999</c:v>
                </c:pt>
                <c:pt idx="59">
                  <c:v>0.24399999999999999</c:v>
                </c:pt>
                <c:pt idx="61">
                  <c:v>3.3000000000000002E-2</c:v>
                </c:pt>
                <c:pt idx="63">
                  <c:v>4.7</c:v>
                </c:pt>
                <c:pt idx="64">
                  <c:v>4.7</c:v>
                </c:pt>
                <c:pt idx="65">
                  <c:v>1.7999999999999999E-2</c:v>
                </c:pt>
                <c:pt idx="66">
                  <c:v>4.8440000000000003</c:v>
                </c:pt>
                <c:pt idx="67">
                  <c:v>4.7</c:v>
                </c:pt>
                <c:pt idx="68">
                  <c:v>4.7</c:v>
                </c:pt>
                <c:pt idx="69">
                  <c:v>4.7</c:v>
                </c:pt>
                <c:pt idx="70">
                  <c:v>3.7</c:v>
                </c:pt>
                <c:pt idx="71">
                  <c:v>3.7</c:v>
                </c:pt>
                <c:pt idx="73">
                  <c:v>3.7</c:v>
                </c:pt>
                <c:pt idx="74">
                  <c:v>3.7</c:v>
                </c:pt>
                <c:pt idx="75">
                  <c:v>3.7</c:v>
                </c:pt>
                <c:pt idx="76">
                  <c:v>6.5</c:v>
                </c:pt>
                <c:pt idx="77">
                  <c:v>9.59</c:v>
                </c:pt>
                <c:pt idx="78">
                  <c:v>5.55</c:v>
                </c:pt>
                <c:pt idx="79">
                  <c:v>6.5</c:v>
                </c:pt>
                <c:pt idx="80">
                  <c:v>3.7</c:v>
                </c:pt>
                <c:pt idx="81">
                  <c:v>3.7</c:v>
                </c:pt>
                <c:pt idx="82">
                  <c:v>3.7</c:v>
                </c:pt>
                <c:pt idx="83">
                  <c:v>3.7</c:v>
                </c:pt>
                <c:pt idx="84">
                  <c:v>3.7</c:v>
                </c:pt>
                <c:pt idx="85">
                  <c:v>3.7</c:v>
                </c:pt>
                <c:pt idx="86">
                  <c:v>3.7</c:v>
                </c:pt>
                <c:pt idx="87">
                  <c:v>3.7</c:v>
                </c:pt>
                <c:pt idx="90">
                  <c:v>3.7</c:v>
                </c:pt>
                <c:pt idx="92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5C-461D-BB79-D7A4E37969F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12.896000000000001</c:v>
                </c:pt>
                <c:pt idx="1">
                  <c:v>9.6170000000000009</c:v>
                </c:pt>
                <c:pt idx="2">
                  <c:v>10.15</c:v>
                </c:pt>
                <c:pt idx="3">
                  <c:v>10.286</c:v>
                </c:pt>
                <c:pt idx="4">
                  <c:v>10.712999999999999</c:v>
                </c:pt>
                <c:pt idx="5">
                  <c:v>9.8260000000000005</c:v>
                </c:pt>
                <c:pt idx="6">
                  <c:v>9.9160000000000004</c:v>
                </c:pt>
                <c:pt idx="7">
                  <c:v>12.603999999999999</c:v>
                </c:pt>
                <c:pt idx="8">
                  <c:v>17.326000000000001</c:v>
                </c:pt>
                <c:pt idx="9">
                  <c:v>12.286</c:v>
                </c:pt>
                <c:pt idx="10">
                  <c:v>12.12</c:v>
                </c:pt>
                <c:pt idx="11">
                  <c:v>12.071999999999999</c:v>
                </c:pt>
                <c:pt idx="12">
                  <c:v>11.91</c:v>
                </c:pt>
                <c:pt idx="13">
                  <c:v>11.997</c:v>
                </c:pt>
                <c:pt idx="14">
                  <c:v>14.755000000000001</c:v>
                </c:pt>
                <c:pt idx="15">
                  <c:v>8.7520000000000007</c:v>
                </c:pt>
                <c:pt idx="16">
                  <c:v>3.1349999999999998</c:v>
                </c:pt>
                <c:pt idx="18">
                  <c:v>1.234</c:v>
                </c:pt>
                <c:pt idx="19">
                  <c:v>2.4E-2</c:v>
                </c:pt>
                <c:pt idx="20">
                  <c:v>13.366</c:v>
                </c:pt>
                <c:pt idx="21">
                  <c:v>13.840999999999999</c:v>
                </c:pt>
                <c:pt idx="22">
                  <c:v>11.545</c:v>
                </c:pt>
                <c:pt idx="23">
                  <c:v>6.992</c:v>
                </c:pt>
                <c:pt idx="25">
                  <c:v>10.471</c:v>
                </c:pt>
                <c:pt idx="26">
                  <c:v>10.039999999999999</c:v>
                </c:pt>
                <c:pt idx="27">
                  <c:v>10</c:v>
                </c:pt>
                <c:pt idx="28">
                  <c:v>1.1519999999999999</c:v>
                </c:pt>
                <c:pt idx="29">
                  <c:v>9.9909999999999997</c:v>
                </c:pt>
                <c:pt idx="32">
                  <c:v>5.7140000000000004</c:v>
                </c:pt>
                <c:pt idx="33">
                  <c:v>2.1419999999999999</c:v>
                </c:pt>
                <c:pt idx="34">
                  <c:v>0.64100000000000001</c:v>
                </c:pt>
                <c:pt idx="35">
                  <c:v>4.5999999999999999E-2</c:v>
                </c:pt>
                <c:pt idx="36">
                  <c:v>8.1920000000000002</c:v>
                </c:pt>
                <c:pt idx="37">
                  <c:v>8.9079999999999995</c:v>
                </c:pt>
                <c:pt idx="38">
                  <c:v>8.3109999999999999</c:v>
                </c:pt>
                <c:pt idx="39">
                  <c:v>8.4659999999999993</c:v>
                </c:pt>
                <c:pt idx="40">
                  <c:v>12.994999999999999</c:v>
                </c:pt>
                <c:pt idx="41">
                  <c:v>11.574999999999999</c:v>
                </c:pt>
                <c:pt idx="42">
                  <c:v>13.022</c:v>
                </c:pt>
                <c:pt idx="43">
                  <c:v>13.555</c:v>
                </c:pt>
                <c:pt idx="44">
                  <c:v>12.018000000000001</c:v>
                </c:pt>
                <c:pt idx="45">
                  <c:v>12.154999999999999</c:v>
                </c:pt>
                <c:pt idx="46">
                  <c:v>12.702999999999999</c:v>
                </c:pt>
                <c:pt idx="47">
                  <c:v>10.662000000000001</c:v>
                </c:pt>
                <c:pt idx="48">
                  <c:v>7.6449999999999996</c:v>
                </c:pt>
                <c:pt idx="49">
                  <c:v>7.86</c:v>
                </c:pt>
                <c:pt idx="50">
                  <c:v>7.5519999999999996</c:v>
                </c:pt>
                <c:pt idx="51">
                  <c:v>5.2880000000000003</c:v>
                </c:pt>
                <c:pt idx="52">
                  <c:v>4.0629999999999997</c:v>
                </c:pt>
                <c:pt idx="53">
                  <c:v>0.2</c:v>
                </c:pt>
                <c:pt idx="55">
                  <c:v>7.8579999999999997</c:v>
                </c:pt>
                <c:pt idx="56">
                  <c:v>10.288</c:v>
                </c:pt>
                <c:pt idx="57">
                  <c:v>5.3029999999999999</c:v>
                </c:pt>
                <c:pt idx="58">
                  <c:v>11.143000000000001</c:v>
                </c:pt>
                <c:pt idx="59">
                  <c:v>11.516</c:v>
                </c:pt>
                <c:pt idx="60">
                  <c:v>9.3439999999999994</c:v>
                </c:pt>
                <c:pt idx="61">
                  <c:v>9.7100000000000009</c:v>
                </c:pt>
                <c:pt idx="62">
                  <c:v>26.977</c:v>
                </c:pt>
                <c:pt idx="63">
                  <c:v>45.134</c:v>
                </c:pt>
                <c:pt idx="64">
                  <c:v>8.766</c:v>
                </c:pt>
                <c:pt idx="65">
                  <c:v>14.016999999999999</c:v>
                </c:pt>
                <c:pt idx="66">
                  <c:v>12.893000000000001</c:v>
                </c:pt>
                <c:pt idx="67">
                  <c:v>10.131</c:v>
                </c:pt>
                <c:pt idx="68">
                  <c:v>6.25</c:v>
                </c:pt>
                <c:pt idx="69">
                  <c:v>6.25</c:v>
                </c:pt>
                <c:pt idx="70">
                  <c:v>12.65</c:v>
                </c:pt>
                <c:pt idx="71">
                  <c:v>13.805999999999999</c:v>
                </c:pt>
                <c:pt idx="73">
                  <c:v>5</c:v>
                </c:pt>
                <c:pt idx="74">
                  <c:v>5</c:v>
                </c:pt>
                <c:pt idx="75">
                  <c:v>5</c:v>
                </c:pt>
                <c:pt idx="76">
                  <c:v>12.638999999999999</c:v>
                </c:pt>
                <c:pt idx="77">
                  <c:v>19.858000000000001</c:v>
                </c:pt>
                <c:pt idx="78">
                  <c:v>7.1669999999999998</c:v>
                </c:pt>
                <c:pt idx="79">
                  <c:v>13.227</c:v>
                </c:pt>
                <c:pt idx="80">
                  <c:v>5</c:v>
                </c:pt>
                <c:pt idx="81">
                  <c:v>5.9969999999999999</c:v>
                </c:pt>
                <c:pt idx="82">
                  <c:v>10.661</c:v>
                </c:pt>
                <c:pt idx="83">
                  <c:v>8.2629999999999999</c:v>
                </c:pt>
                <c:pt idx="84">
                  <c:v>12.284000000000001</c:v>
                </c:pt>
                <c:pt idx="85">
                  <c:v>10.738</c:v>
                </c:pt>
                <c:pt idx="86">
                  <c:v>5.25</c:v>
                </c:pt>
                <c:pt idx="87">
                  <c:v>5.25</c:v>
                </c:pt>
                <c:pt idx="88">
                  <c:v>11.836</c:v>
                </c:pt>
                <c:pt idx="89">
                  <c:v>9.7319999999999993</c:v>
                </c:pt>
                <c:pt idx="90">
                  <c:v>4.5069999999999997</c:v>
                </c:pt>
                <c:pt idx="91">
                  <c:v>10.172000000000001</c:v>
                </c:pt>
                <c:pt idx="93">
                  <c:v>9.5449999999999999</c:v>
                </c:pt>
                <c:pt idx="94">
                  <c:v>15.695</c:v>
                </c:pt>
                <c:pt idx="95">
                  <c:v>5.9989999999999997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5C-461D-BB79-D7A4E37969F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C5C-461D-BB79-D7A4E37969F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C5C-461D-BB79-D7A4E37969F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7.0000000000000007E-2</c:v>
                </c:pt>
                <c:pt idx="8">
                  <c:v>7.0000000000000007E-2</c:v>
                </c:pt>
                <c:pt idx="17">
                  <c:v>7.0000000000000007E-2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7.0000000000000007E-2</c:v>
                </c:pt>
                <c:pt idx="23">
                  <c:v>0.14000000000000001</c:v>
                </c:pt>
                <c:pt idx="24">
                  <c:v>13.791</c:v>
                </c:pt>
                <c:pt idx="25">
                  <c:v>29.582999999999998</c:v>
                </c:pt>
                <c:pt idx="26">
                  <c:v>46.34</c:v>
                </c:pt>
                <c:pt idx="27">
                  <c:v>46.34</c:v>
                </c:pt>
                <c:pt idx="28">
                  <c:v>0.24</c:v>
                </c:pt>
                <c:pt idx="29">
                  <c:v>47.399000000000001</c:v>
                </c:pt>
                <c:pt idx="30">
                  <c:v>0.47</c:v>
                </c:pt>
                <c:pt idx="31">
                  <c:v>0.14000000000000001</c:v>
                </c:pt>
                <c:pt idx="32">
                  <c:v>0.14000000000000001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0.14000000000000001</c:v>
                </c:pt>
                <c:pt idx="40">
                  <c:v>0.14000000000000001</c:v>
                </c:pt>
                <c:pt idx="41">
                  <c:v>3.77</c:v>
                </c:pt>
                <c:pt idx="42">
                  <c:v>0.14000000000000001</c:v>
                </c:pt>
                <c:pt idx="44">
                  <c:v>7.0000000000000007E-2</c:v>
                </c:pt>
                <c:pt idx="52">
                  <c:v>18.07</c:v>
                </c:pt>
                <c:pt idx="53">
                  <c:v>31.8</c:v>
                </c:pt>
                <c:pt idx="54">
                  <c:v>38.5</c:v>
                </c:pt>
                <c:pt idx="55">
                  <c:v>0.14000000000000001</c:v>
                </c:pt>
                <c:pt idx="56">
                  <c:v>38.5</c:v>
                </c:pt>
                <c:pt idx="57">
                  <c:v>18.07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1">
                  <c:v>0.14000000000000001</c:v>
                </c:pt>
                <c:pt idx="62">
                  <c:v>0.14000000000000001</c:v>
                </c:pt>
                <c:pt idx="65">
                  <c:v>32.340000000000003</c:v>
                </c:pt>
                <c:pt idx="66">
                  <c:v>16.440000000000001</c:v>
                </c:pt>
                <c:pt idx="67">
                  <c:v>32.340000000000003</c:v>
                </c:pt>
                <c:pt idx="70">
                  <c:v>0.14000000000000001</c:v>
                </c:pt>
                <c:pt idx="71">
                  <c:v>0.14000000000000001</c:v>
                </c:pt>
                <c:pt idx="74">
                  <c:v>7.0000000000000007E-2</c:v>
                </c:pt>
                <c:pt idx="75">
                  <c:v>7.0000000000000007E-2</c:v>
                </c:pt>
                <c:pt idx="77">
                  <c:v>1.4999999999999999E-2</c:v>
                </c:pt>
                <c:pt idx="78">
                  <c:v>7.0000000000000007E-2</c:v>
                </c:pt>
                <c:pt idx="79">
                  <c:v>7.0000000000000007E-2</c:v>
                </c:pt>
                <c:pt idx="80">
                  <c:v>7.0000000000000007E-2</c:v>
                </c:pt>
                <c:pt idx="81">
                  <c:v>0.14000000000000001</c:v>
                </c:pt>
                <c:pt idx="84">
                  <c:v>0.14000000000000001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0.14000000000000001</c:v>
                </c:pt>
                <c:pt idx="88">
                  <c:v>0.14000000000000001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5C-461D-BB79-D7A4E37969F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1">
                  <c:v>29.893999999999998</c:v>
                </c:pt>
                <c:pt idx="42">
                  <c:v>53.250999999999998</c:v>
                </c:pt>
                <c:pt idx="43">
                  <c:v>40.119</c:v>
                </c:pt>
                <c:pt idx="44">
                  <c:v>39.677</c:v>
                </c:pt>
                <c:pt idx="45">
                  <c:v>33.963000000000001</c:v>
                </c:pt>
                <c:pt idx="46">
                  <c:v>29.132000000000001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5C-461D-BB79-D7A4E37969F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61">
                  <c:v>5.5380000000000003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5C-461D-BB79-D7A4E37969F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C5C-461D-BB79-D7A4E37969F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C5C-461D-BB79-D7A4E37969F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83.3</c:v>
                </c:pt>
                <c:pt idx="64">
                  <c:v>144.69999999999999</c:v>
                </c:pt>
                <c:pt idx="65">
                  <c:v>0</c:v>
                </c:pt>
                <c:pt idx="66">
                  <c:v>58.1</c:v>
                </c:pt>
                <c:pt idx="67">
                  <c:v>151.80000000000001</c:v>
                </c:pt>
                <c:pt idx="68">
                  <c:v>140.19999999999999</c:v>
                </c:pt>
                <c:pt idx="69">
                  <c:v>127.9</c:v>
                </c:pt>
                <c:pt idx="70">
                  <c:v>97.8</c:v>
                </c:pt>
                <c:pt idx="71">
                  <c:v>78.900000000000006</c:v>
                </c:pt>
                <c:pt idx="72">
                  <c:v>136.19999999999999</c:v>
                </c:pt>
                <c:pt idx="73">
                  <c:v>174.9</c:v>
                </c:pt>
                <c:pt idx="74">
                  <c:v>94.6</c:v>
                </c:pt>
                <c:pt idx="75">
                  <c:v>75.400000000000006</c:v>
                </c:pt>
                <c:pt idx="76">
                  <c:v>26.9</c:v>
                </c:pt>
                <c:pt idx="77">
                  <c:v>53.4</c:v>
                </c:pt>
                <c:pt idx="78">
                  <c:v>131.30000000000001</c:v>
                </c:pt>
                <c:pt idx="79">
                  <c:v>47.7</c:v>
                </c:pt>
                <c:pt idx="80">
                  <c:v>71.599999999999994</c:v>
                </c:pt>
                <c:pt idx="81">
                  <c:v>13.1</c:v>
                </c:pt>
                <c:pt idx="82">
                  <c:v>0</c:v>
                </c:pt>
                <c:pt idx="83">
                  <c:v>33.200000000000003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13.2</c:v>
                </c:pt>
                <c:pt idx="88">
                  <c:v>0</c:v>
                </c:pt>
                <c:pt idx="89">
                  <c:v>0</c:v>
                </c:pt>
                <c:pt idx="90">
                  <c:v>16</c:v>
                </c:pt>
                <c:pt idx="91">
                  <c:v>0</c:v>
                </c:pt>
                <c:pt idx="92">
                  <c:v>15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C5C-461D-BB79-D7A4E37969F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69.647000000000006</c:v>
                </c:pt>
                <c:pt idx="2">
                  <c:v>20.928999999999998</c:v>
                </c:pt>
                <c:pt idx="3">
                  <c:v>13.151999999999999</c:v>
                </c:pt>
                <c:pt idx="4">
                  <c:v>27.242999999999999</c:v>
                </c:pt>
                <c:pt idx="5">
                  <c:v>44.1</c:v>
                </c:pt>
                <c:pt idx="6">
                  <c:v>26.013999999999999</c:v>
                </c:pt>
                <c:pt idx="7">
                  <c:v>70.644999999999996</c:v>
                </c:pt>
                <c:pt idx="8">
                  <c:v>63.77</c:v>
                </c:pt>
                <c:pt idx="9">
                  <c:v>65.14</c:v>
                </c:pt>
                <c:pt idx="10">
                  <c:v>61.26</c:v>
                </c:pt>
                <c:pt idx="11">
                  <c:v>59.941000000000003</c:v>
                </c:pt>
                <c:pt idx="12">
                  <c:v>100.423</c:v>
                </c:pt>
                <c:pt idx="13">
                  <c:v>110.14</c:v>
                </c:pt>
                <c:pt idx="14">
                  <c:v>117.67700000000001</c:v>
                </c:pt>
                <c:pt idx="15">
                  <c:v>89.8</c:v>
                </c:pt>
                <c:pt idx="16">
                  <c:v>92.11</c:v>
                </c:pt>
                <c:pt idx="17">
                  <c:v>84.072999999999993</c:v>
                </c:pt>
                <c:pt idx="18">
                  <c:v>93.94</c:v>
                </c:pt>
                <c:pt idx="19">
                  <c:v>95.873999999999995</c:v>
                </c:pt>
                <c:pt idx="20">
                  <c:v>58.386000000000003</c:v>
                </c:pt>
                <c:pt idx="21">
                  <c:v>69.260999999999996</c:v>
                </c:pt>
                <c:pt idx="22">
                  <c:v>97.013999999999996</c:v>
                </c:pt>
                <c:pt idx="23">
                  <c:v>38.546999999999997</c:v>
                </c:pt>
                <c:pt idx="24">
                  <c:v>105.554</c:v>
                </c:pt>
                <c:pt idx="25">
                  <c:v>121.64700000000001</c:v>
                </c:pt>
                <c:pt idx="26">
                  <c:v>130.11199999999999</c:v>
                </c:pt>
                <c:pt idx="27">
                  <c:v>167.309</c:v>
                </c:pt>
                <c:pt idx="28">
                  <c:v>253.93799999999999</c:v>
                </c:pt>
                <c:pt idx="29">
                  <c:v>246.351</c:v>
                </c:pt>
                <c:pt idx="30">
                  <c:v>214.13200000000001</c:v>
                </c:pt>
                <c:pt idx="31">
                  <c:v>221.607</c:v>
                </c:pt>
                <c:pt idx="32">
                  <c:v>231.33199999999999</c:v>
                </c:pt>
                <c:pt idx="33">
                  <c:v>235.19499999999999</c:v>
                </c:pt>
                <c:pt idx="34">
                  <c:v>245.19800000000001</c:v>
                </c:pt>
                <c:pt idx="35">
                  <c:v>233.38900000000001</c:v>
                </c:pt>
                <c:pt idx="36">
                  <c:v>226.76300000000001</c:v>
                </c:pt>
                <c:pt idx="37">
                  <c:v>238.59899999999999</c:v>
                </c:pt>
                <c:pt idx="38">
                  <c:v>235.27099999999999</c:v>
                </c:pt>
                <c:pt idx="39">
                  <c:v>234.215</c:v>
                </c:pt>
                <c:pt idx="40">
                  <c:v>90.352999999999994</c:v>
                </c:pt>
                <c:pt idx="41">
                  <c:v>89.731999999999999</c:v>
                </c:pt>
                <c:pt idx="42">
                  <c:v>82.569000000000003</c:v>
                </c:pt>
                <c:pt idx="43">
                  <c:v>82.138999999999996</c:v>
                </c:pt>
                <c:pt idx="44">
                  <c:v>84.15</c:v>
                </c:pt>
                <c:pt idx="45">
                  <c:v>93.164000000000001</c:v>
                </c:pt>
                <c:pt idx="46">
                  <c:v>83.265000000000001</c:v>
                </c:pt>
                <c:pt idx="47">
                  <c:v>100.083</c:v>
                </c:pt>
                <c:pt idx="48">
                  <c:v>80.721000000000004</c:v>
                </c:pt>
                <c:pt idx="49">
                  <c:v>119.398</c:v>
                </c:pt>
                <c:pt idx="50">
                  <c:v>118.755</c:v>
                </c:pt>
                <c:pt idx="51">
                  <c:v>138.184</c:v>
                </c:pt>
                <c:pt idx="52">
                  <c:v>144.489</c:v>
                </c:pt>
                <c:pt idx="53">
                  <c:v>139.36199999999999</c:v>
                </c:pt>
                <c:pt idx="54">
                  <c:v>138.947</c:v>
                </c:pt>
                <c:pt idx="55">
                  <c:v>78.462000000000003</c:v>
                </c:pt>
                <c:pt idx="56">
                  <c:v>104.59399999999999</c:v>
                </c:pt>
                <c:pt idx="57">
                  <c:v>114.51600000000001</c:v>
                </c:pt>
                <c:pt idx="58">
                  <c:v>106.92400000000001</c:v>
                </c:pt>
                <c:pt idx="59">
                  <c:v>102.098</c:v>
                </c:pt>
                <c:pt idx="60">
                  <c:v>53.417999999999999</c:v>
                </c:pt>
                <c:pt idx="61">
                  <c:v>12.67</c:v>
                </c:pt>
                <c:pt idx="62">
                  <c:v>10.481999999999999</c:v>
                </c:pt>
                <c:pt idx="63">
                  <c:v>6.0759999999999996</c:v>
                </c:pt>
                <c:pt idx="64">
                  <c:v>7.26</c:v>
                </c:pt>
                <c:pt idx="65">
                  <c:v>62.518000000000001</c:v>
                </c:pt>
                <c:pt idx="66">
                  <c:v>8.19</c:v>
                </c:pt>
                <c:pt idx="67">
                  <c:v>8.4410000000000007</c:v>
                </c:pt>
                <c:pt idx="72">
                  <c:v>5.2119999999999997</c:v>
                </c:pt>
                <c:pt idx="74">
                  <c:v>3.3050000000000002</c:v>
                </c:pt>
                <c:pt idx="76">
                  <c:v>5.4139999999999997</c:v>
                </c:pt>
                <c:pt idx="77">
                  <c:v>2.5</c:v>
                </c:pt>
                <c:pt idx="78">
                  <c:v>3.1269999999999998</c:v>
                </c:pt>
                <c:pt idx="79">
                  <c:v>39.679000000000002</c:v>
                </c:pt>
                <c:pt idx="80">
                  <c:v>23.62</c:v>
                </c:pt>
                <c:pt idx="81">
                  <c:v>54.98</c:v>
                </c:pt>
                <c:pt idx="82">
                  <c:v>3.7189999999999999</c:v>
                </c:pt>
                <c:pt idx="83">
                  <c:v>14.407999999999999</c:v>
                </c:pt>
                <c:pt idx="85">
                  <c:v>28.785</c:v>
                </c:pt>
                <c:pt idx="86">
                  <c:v>2.746</c:v>
                </c:pt>
                <c:pt idx="88">
                  <c:v>6.3940000000000001</c:v>
                </c:pt>
                <c:pt idx="89">
                  <c:v>15</c:v>
                </c:pt>
                <c:pt idx="90">
                  <c:v>8.25</c:v>
                </c:pt>
                <c:pt idx="91">
                  <c:v>13.093999999999999</c:v>
                </c:pt>
                <c:pt idx="93">
                  <c:v>23.5</c:v>
                </c:pt>
                <c:pt idx="94">
                  <c:v>29.26</c:v>
                </c:pt>
                <c:pt idx="95">
                  <c:v>40.423999999999999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C5C-461D-BB79-D7A4E37969F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C5C-461D-BB79-D7A4E37969F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3">
                  <c:v>10.034000000000001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C5C-461D-BB79-D7A4E3796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248.63</c:v>
                </c:pt>
                <c:pt idx="1">
                  <c:v>251.46</c:v>
                </c:pt>
                <c:pt idx="2">
                  <c:v>241.11</c:v>
                </c:pt>
                <c:pt idx="3">
                  <c:v>250</c:v>
                </c:pt>
                <c:pt idx="4">
                  <c:v>248.44</c:v>
                </c:pt>
                <c:pt idx="5">
                  <c:v>248.12</c:v>
                </c:pt>
                <c:pt idx="6">
                  <c:v>240.78</c:v>
                </c:pt>
                <c:pt idx="7">
                  <c:v>236.96</c:v>
                </c:pt>
                <c:pt idx="8">
                  <c:v>241.2</c:v>
                </c:pt>
                <c:pt idx="9">
                  <c:v>237.58</c:v>
                </c:pt>
                <c:pt idx="10">
                  <c:v>233.41</c:v>
                </c:pt>
                <c:pt idx="11">
                  <c:v>230.87</c:v>
                </c:pt>
                <c:pt idx="12">
                  <c:v>246.44</c:v>
                </c:pt>
                <c:pt idx="13">
                  <c:v>238.25</c:v>
                </c:pt>
                <c:pt idx="14">
                  <c:v>236.38</c:v>
                </c:pt>
                <c:pt idx="15">
                  <c:v>253.43</c:v>
                </c:pt>
                <c:pt idx="16">
                  <c:v>268.70999999999998</c:v>
                </c:pt>
                <c:pt idx="17">
                  <c:v>295.13</c:v>
                </c:pt>
                <c:pt idx="18">
                  <c:v>266.89999999999998</c:v>
                </c:pt>
                <c:pt idx="19">
                  <c:v>280.87</c:v>
                </c:pt>
                <c:pt idx="20">
                  <c:v>234.41</c:v>
                </c:pt>
                <c:pt idx="21">
                  <c:v>244.98</c:v>
                </c:pt>
                <c:pt idx="22">
                  <c:v>247.45</c:v>
                </c:pt>
                <c:pt idx="23">
                  <c:v>257.42</c:v>
                </c:pt>
                <c:pt idx="24">
                  <c:v>235.48</c:v>
                </c:pt>
                <c:pt idx="25">
                  <c:v>209.69</c:v>
                </c:pt>
                <c:pt idx="26">
                  <c:v>201.99</c:v>
                </c:pt>
                <c:pt idx="27">
                  <c:v>191.37</c:v>
                </c:pt>
                <c:pt idx="28">
                  <c:v>192.63</c:v>
                </c:pt>
                <c:pt idx="29">
                  <c:v>187.68</c:v>
                </c:pt>
                <c:pt idx="30">
                  <c:v>205.52</c:v>
                </c:pt>
                <c:pt idx="31">
                  <c:v>211.65</c:v>
                </c:pt>
                <c:pt idx="32">
                  <c:v>166.85</c:v>
                </c:pt>
                <c:pt idx="33">
                  <c:v>165.57</c:v>
                </c:pt>
                <c:pt idx="34">
                  <c:v>203.84</c:v>
                </c:pt>
                <c:pt idx="35">
                  <c:v>214.47</c:v>
                </c:pt>
                <c:pt idx="36">
                  <c:v>193.9</c:v>
                </c:pt>
                <c:pt idx="37">
                  <c:v>196.48</c:v>
                </c:pt>
                <c:pt idx="38">
                  <c:v>168.42</c:v>
                </c:pt>
                <c:pt idx="39">
                  <c:v>168.35</c:v>
                </c:pt>
                <c:pt idx="40">
                  <c:v>188.51</c:v>
                </c:pt>
                <c:pt idx="41">
                  <c:v>158.97999999999999</c:v>
                </c:pt>
                <c:pt idx="42">
                  <c:v>185.36</c:v>
                </c:pt>
                <c:pt idx="43">
                  <c:v>184.76</c:v>
                </c:pt>
                <c:pt idx="44">
                  <c:v>159.18</c:v>
                </c:pt>
                <c:pt idx="45">
                  <c:v>159.13</c:v>
                </c:pt>
                <c:pt idx="46">
                  <c:v>160</c:v>
                </c:pt>
                <c:pt idx="47">
                  <c:v>137.97999999999999</c:v>
                </c:pt>
                <c:pt idx="48">
                  <c:v>135</c:v>
                </c:pt>
                <c:pt idx="49">
                  <c:v>160</c:v>
                </c:pt>
                <c:pt idx="50">
                  <c:v>160.41</c:v>
                </c:pt>
                <c:pt idx="51">
                  <c:v>166.51</c:v>
                </c:pt>
                <c:pt idx="52">
                  <c:v>144.29</c:v>
                </c:pt>
                <c:pt idx="53">
                  <c:v>152.63999999999999</c:v>
                </c:pt>
                <c:pt idx="54">
                  <c:v>156.16999999999999</c:v>
                </c:pt>
                <c:pt idx="55">
                  <c:v>189.17</c:v>
                </c:pt>
                <c:pt idx="56">
                  <c:v>24.31</c:v>
                </c:pt>
                <c:pt idx="57">
                  <c:v>167.22</c:v>
                </c:pt>
                <c:pt idx="58">
                  <c:v>179.91</c:v>
                </c:pt>
                <c:pt idx="59">
                  <c:v>205.08</c:v>
                </c:pt>
                <c:pt idx="60">
                  <c:v>205.39</c:v>
                </c:pt>
                <c:pt idx="61">
                  <c:v>253.1</c:v>
                </c:pt>
                <c:pt idx="62">
                  <c:v>328.89</c:v>
                </c:pt>
                <c:pt idx="63">
                  <c:v>367.57</c:v>
                </c:pt>
                <c:pt idx="64">
                  <c:v>350.96</c:v>
                </c:pt>
                <c:pt idx="65">
                  <c:v>243.46</c:v>
                </c:pt>
                <c:pt idx="66">
                  <c:v>288.52</c:v>
                </c:pt>
                <c:pt idx="67">
                  <c:v>295.51</c:v>
                </c:pt>
                <c:pt idx="68">
                  <c:v>359.48</c:v>
                </c:pt>
                <c:pt idx="69">
                  <c:v>351.83</c:v>
                </c:pt>
                <c:pt idx="70">
                  <c:v>319.20999999999998</c:v>
                </c:pt>
                <c:pt idx="71">
                  <c:v>314.94</c:v>
                </c:pt>
                <c:pt idx="72">
                  <c:v>379.69</c:v>
                </c:pt>
                <c:pt idx="73">
                  <c:v>363.33</c:v>
                </c:pt>
                <c:pt idx="74">
                  <c:v>333.64</c:v>
                </c:pt>
                <c:pt idx="75">
                  <c:v>337.28</c:v>
                </c:pt>
                <c:pt idx="76">
                  <c:v>351.48</c:v>
                </c:pt>
                <c:pt idx="77">
                  <c:v>350</c:v>
                </c:pt>
                <c:pt idx="78">
                  <c:v>347.92</c:v>
                </c:pt>
                <c:pt idx="79">
                  <c:v>344.72</c:v>
                </c:pt>
                <c:pt idx="80">
                  <c:v>347.68</c:v>
                </c:pt>
                <c:pt idx="81">
                  <c:v>343.04</c:v>
                </c:pt>
                <c:pt idx="82">
                  <c:v>355.23</c:v>
                </c:pt>
                <c:pt idx="83">
                  <c:v>350.54</c:v>
                </c:pt>
                <c:pt idx="84">
                  <c:v>335.73</c:v>
                </c:pt>
                <c:pt idx="85">
                  <c:v>330.53</c:v>
                </c:pt>
                <c:pt idx="86">
                  <c:v>336.71</c:v>
                </c:pt>
                <c:pt idx="87">
                  <c:v>343.95</c:v>
                </c:pt>
                <c:pt idx="88">
                  <c:v>302.54000000000002</c:v>
                </c:pt>
                <c:pt idx="89">
                  <c:v>298.39999999999998</c:v>
                </c:pt>
                <c:pt idx="90">
                  <c:v>291.29000000000002</c:v>
                </c:pt>
                <c:pt idx="91">
                  <c:v>259.54000000000002</c:v>
                </c:pt>
                <c:pt idx="92">
                  <c:v>271.41000000000003</c:v>
                </c:pt>
                <c:pt idx="93">
                  <c:v>246.25</c:v>
                </c:pt>
                <c:pt idx="94">
                  <c:v>235.94</c:v>
                </c:pt>
                <c:pt idx="95">
                  <c:v>199.77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C5C-461D-BB79-D7A4E3796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84.183000000000007</v>
      </c>
      <c r="C5" s="25">
        <v>11.257</v>
      </c>
      <c r="D5" s="25">
        <v>31.219000000000001</v>
      </c>
      <c r="E5" s="25">
        <v>25.077999999999999</v>
      </c>
      <c r="F5" s="25">
        <v>38.026000000000003</v>
      </c>
      <c r="G5" s="25">
        <v>53.996000000000002</v>
      </c>
      <c r="H5" s="25">
        <v>35.93</v>
      </c>
      <c r="I5" s="25">
        <v>83.248999999999995</v>
      </c>
      <c r="J5" s="25">
        <v>85.165999999999997</v>
      </c>
      <c r="K5" s="25">
        <v>77.426000000000002</v>
      </c>
      <c r="L5" s="25">
        <v>73.38</v>
      </c>
      <c r="M5" s="25">
        <v>72.013000000000005</v>
      </c>
      <c r="N5" s="25">
        <v>112.333</v>
      </c>
      <c r="O5" s="25">
        <v>122.137</v>
      </c>
      <c r="P5" s="25">
        <v>132.43199999999999</v>
      </c>
      <c r="Q5" s="25">
        <v>98.552000000000007</v>
      </c>
      <c r="R5" s="25">
        <v>95.245000000000005</v>
      </c>
      <c r="S5" s="25">
        <v>84.143000000000001</v>
      </c>
      <c r="T5" s="25">
        <v>95.313999999999993</v>
      </c>
      <c r="U5" s="25">
        <v>96.037999999999997</v>
      </c>
      <c r="V5" s="25">
        <v>71.891999999999996</v>
      </c>
      <c r="W5" s="25">
        <v>83.242000000000004</v>
      </c>
      <c r="X5" s="25">
        <v>108.629</v>
      </c>
      <c r="Y5" s="25">
        <v>45.679000000000002</v>
      </c>
      <c r="Z5" s="25">
        <v>119.345</v>
      </c>
      <c r="AA5" s="25">
        <v>161.70099999999999</v>
      </c>
      <c r="AB5" s="25">
        <v>186.49199999999999</v>
      </c>
      <c r="AC5" s="25">
        <v>223.649</v>
      </c>
      <c r="AD5" s="25">
        <v>255.33</v>
      </c>
      <c r="AE5" s="25">
        <v>303.74099999999999</v>
      </c>
      <c r="AF5" s="25">
        <v>214.602</v>
      </c>
      <c r="AG5" s="25">
        <v>221.74700000000001</v>
      </c>
      <c r="AH5" s="25">
        <v>237.18600000000001</v>
      </c>
      <c r="AI5" s="25">
        <v>237.477</v>
      </c>
      <c r="AJ5" s="25">
        <v>245.97900000000001</v>
      </c>
      <c r="AK5" s="25">
        <v>233.57499999999999</v>
      </c>
      <c r="AL5" s="25">
        <v>235.095</v>
      </c>
      <c r="AM5" s="25">
        <v>247.64699999999999</v>
      </c>
      <c r="AN5" s="25">
        <v>243.72200000000001</v>
      </c>
      <c r="AO5" s="25">
        <v>242.821</v>
      </c>
      <c r="AP5" s="25">
        <v>103.526</v>
      </c>
      <c r="AQ5" s="25">
        <v>135.02799999999999</v>
      </c>
      <c r="AR5" s="25">
        <v>149.08799999999999</v>
      </c>
      <c r="AS5" s="25">
        <v>145.958</v>
      </c>
      <c r="AT5" s="25">
        <v>135.965</v>
      </c>
      <c r="AU5" s="25">
        <v>139.28200000000001</v>
      </c>
      <c r="AV5" s="25">
        <v>125.1</v>
      </c>
      <c r="AW5" s="25">
        <v>110.745</v>
      </c>
      <c r="AX5" s="25">
        <v>88.366</v>
      </c>
      <c r="AY5" s="25">
        <v>127.258</v>
      </c>
      <c r="AZ5" s="25">
        <v>126.307</v>
      </c>
      <c r="BA5" s="25">
        <v>143.47200000000001</v>
      </c>
      <c r="BB5" s="25">
        <v>172.322</v>
      </c>
      <c r="BC5" s="25">
        <v>177.06200000000001</v>
      </c>
      <c r="BD5" s="25">
        <v>183.14699999999999</v>
      </c>
      <c r="BE5" s="25">
        <v>86.46</v>
      </c>
      <c r="BF5" s="25">
        <v>158.08199999999999</v>
      </c>
      <c r="BG5" s="25">
        <v>137.88900000000001</v>
      </c>
      <c r="BH5" s="25">
        <v>118.566</v>
      </c>
      <c r="BI5" s="25">
        <v>113.998</v>
      </c>
      <c r="BJ5" s="25">
        <v>62.902000000000001</v>
      </c>
      <c r="BK5" s="25">
        <v>28.091000000000001</v>
      </c>
      <c r="BL5" s="25">
        <v>37.598999999999997</v>
      </c>
      <c r="BM5" s="25">
        <v>139.21</v>
      </c>
      <c r="BN5" s="25">
        <v>165.42599999999999</v>
      </c>
      <c r="BO5" s="25">
        <v>108.893</v>
      </c>
      <c r="BP5" s="25">
        <v>100.467</v>
      </c>
      <c r="BQ5" s="25">
        <v>207.41200000000001</v>
      </c>
      <c r="BR5" s="25">
        <v>151.15799999999999</v>
      </c>
      <c r="BS5" s="25">
        <v>138.83099999999999</v>
      </c>
      <c r="BT5" s="25">
        <v>114.277</v>
      </c>
      <c r="BU5" s="25">
        <v>96.525000000000006</v>
      </c>
      <c r="BV5" s="25">
        <v>141.38200000000001</v>
      </c>
      <c r="BW5" s="25">
        <v>183.59299999999999</v>
      </c>
      <c r="BX5" s="25">
        <v>106.675</v>
      </c>
      <c r="BY5" s="25">
        <v>84.210999999999999</v>
      </c>
      <c r="BZ5" s="25">
        <v>51.497</v>
      </c>
      <c r="CA5" s="25">
        <v>85.375</v>
      </c>
      <c r="CB5" s="25">
        <v>147.214</v>
      </c>
      <c r="CC5" s="25">
        <v>107.176</v>
      </c>
      <c r="CD5" s="25">
        <v>103.996</v>
      </c>
      <c r="CE5" s="25">
        <v>77.917000000000002</v>
      </c>
      <c r="CF5" s="25">
        <v>18.079999999999998</v>
      </c>
      <c r="CG5" s="25">
        <v>59.570999999999998</v>
      </c>
      <c r="CH5" s="25">
        <v>16.158000000000001</v>
      </c>
      <c r="CI5" s="25">
        <v>43.363</v>
      </c>
      <c r="CJ5" s="25">
        <v>11.836</v>
      </c>
      <c r="CK5" s="25">
        <v>22.277999999999999</v>
      </c>
      <c r="CL5" s="25">
        <v>18.37</v>
      </c>
      <c r="CM5" s="25">
        <v>24.872</v>
      </c>
      <c r="CN5" s="25">
        <v>32.597000000000001</v>
      </c>
      <c r="CO5" s="25">
        <v>23.405999999999999</v>
      </c>
      <c r="CP5" s="25">
        <v>16.82</v>
      </c>
      <c r="CQ5" s="25">
        <v>33.185000000000002</v>
      </c>
      <c r="CR5" s="25">
        <v>45.094999999999999</v>
      </c>
      <c r="CS5" s="25">
        <v>47.963000000000001</v>
      </c>
      <c r="CT5" s="26"/>
      <c r="CU5" s="26"/>
      <c r="CV5" s="26"/>
      <c r="CW5" s="27"/>
      <c r="CX5" s="28">
        <f t="array" ref="CX5">SUMPRODUCT(B5:CW5*0.25)</f>
        <v>2739.427499999998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248.63</v>
      </c>
      <c r="C8" s="37">
        <v>251.46</v>
      </c>
      <c r="D8" s="37">
        <v>241.11</v>
      </c>
      <c r="E8" s="37">
        <v>250</v>
      </c>
      <c r="F8" s="37">
        <v>248.44</v>
      </c>
      <c r="G8" s="37">
        <v>248.12</v>
      </c>
      <c r="H8" s="37">
        <v>240.78</v>
      </c>
      <c r="I8" s="37">
        <v>236.96</v>
      </c>
      <c r="J8" s="37">
        <v>241.2</v>
      </c>
      <c r="K8" s="37">
        <v>237.58</v>
      </c>
      <c r="L8" s="37">
        <v>233.41</v>
      </c>
      <c r="M8" s="37">
        <v>230.87</v>
      </c>
      <c r="N8" s="37">
        <v>246.44</v>
      </c>
      <c r="O8" s="37">
        <v>238.25</v>
      </c>
      <c r="P8" s="37">
        <v>236.38</v>
      </c>
      <c r="Q8" s="37">
        <v>253.43</v>
      </c>
      <c r="R8" s="37">
        <v>268.70999999999998</v>
      </c>
      <c r="S8" s="37">
        <v>295.13</v>
      </c>
      <c r="T8" s="37">
        <v>266.89999999999998</v>
      </c>
      <c r="U8" s="37">
        <v>280.87</v>
      </c>
      <c r="V8" s="37">
        <v>234.41</v>
      </c>
      <c r="W8" s="37">
        <v>244.98</v>
      </c>
      <c r="X8" s="37">
        <v>247.45</v>
      </c>
      <c r="Y8" s="37">
        <v>257.42</v>
      </c>
      <c r="Z8" s="37">
        <v>235.48</v>
      </c>
      <c r="AA8" s="37">
        <v>209.69</v>
      </c>
      <c r="AB8" s="37">
        <v>201.99</v>
      </c>
      <c r="AC8" s="37">
        <v>191.37</v>
      </c>
      <c r="AD8" s="37">
        <v>192.63</v>
      </c>
      <c r="AE8" s="37">
        <v>187.68</v>
      </c>
      <c r="AF8" s="37">
        <v>205.52</v>
      </c>
      <c r="AG8" s="37">
        <v>211.65</v>
      </c>
      <c r="AH8" s="37">
        <v>166.85</v>
      </c>
      <c r="AI8" s="37">
        <v>165.57</v>
      </c>
      <c r="AJ8" s="37">
        <v>203.84</v>
      </c>
      <c r="AK8" s="37">
        <v>214.47</v>
      </c>
      <c r="AL8" s="37">
        <v>193.9</v>
      </c>
      <c r="AM8" s="37">
        <v>196.48</v>
      </c>
      <c r="AN8" s="37">
        <v>168.42</v>
      </c>
      <c r="AO8" s="37">
        <v>168.35</v>
      </c>
      <c r="AP8" s="37">
        <v>188.51</v>
      </c>
      <c r="AQ8" s="37">
        <v>158.97999999999999</v>
      </c>
      <c r="AR8" s="37">
        <v>185.36</v>
      </c>
      <c r="AS8" s="37">
        <v>184.76</v>
      </c>
      <c r="AT8" s="37">
        <v>159.18</v>
      </c>
      <c r="AU8" s="37">
        <v>159.13</v>
      </c>
      <c r="AV8" s="37">
        <v>160</v>
      </c>
      <c r="AW8" s="37">
        <v>137.97999999999999</v>
      </c>
      <c r="AX8" s="37">
        <v>135</v>
      </c>
      <c r="AY8" s="37">
        <v>160</v>
      </c>
      <c r="AZ8" s="37">
        <v>160.41</v>
      </c>
      <c r="BA8" s="37">
        <v>166.51</v>
      </c>
      <c r="BB8" s="37">
        <v>144.29</v>
      </c>
      <c r="BC8" s="37">
        <v>152.63999999999999</v>
      </c>
      <c r="BD8" s="37">
        <v>156.16999999999999</v>
      </c>
      <c r="BE8" s="37">
        <v>189.17</v>
      </c>
      <c r="BF8" s="37">
        <v>24.31</v>
      </c>
      <c r="BG8" s="37">
        <v>167.22</v>
      </c>
      <c r="BH8" s="37">
        <v>179.91</v>
      </c>
      <c r="BI8" s="37">
        <v>205.08</v>
      </c>
      <c r="BJ8" s="37">
        <v>205.39</v>
      </c>
      <c r="BK8" s="37">
        <v>253.1</v>
      </c>
      <c r="BL8" s="37">
        <v>328.89</v>
      </c>
      <c r="BM8" s="37">
        <v>367.57</v>
      </c>
      <c r="BN8" s="37">
        <v>350.96</v>
      </c>
      <c r="BO8" s="37">
        <v>243.46</v>
      </c>
      <c r="BP8" s="37">
        <v>288.52</v>
      </c>
      <c r="BQ8" s="37">
        <v>295.51</v>
      </c>
      <c r="BR8" s="37">
        <v>359.48</v>
      </c>
      <c r="BS8" s="37">
        <v>351.83</v>
      </c>
      <c r="BT8" s="37">
        <v>319.20999999999998</v>
      </c>
      <c r="BU8" s="37">
        <v>314.94</v>
      </c>
      <c r="BV8" s="37">
        <v>379.69</v>
      </c>
      <c r="BW8" s="37">
        <v>363.33</v>
      </c>
      <c r="BX8" s="37">
        <v>333.64</v>
      </c>
      <c r="BY8" s="37">
        <v>337.28</v>
      </c>
      <c r="BZ8" s="37">
        <v>351.48</v>
      </c>
      <c r="CA8" s="37">
        <v>350</v>
      </c>
      <c r="CB8" s="37">
        <v>347.92</v>
      </c>
      <c r="CC8" s="37">
        <v>344.72</v>
      </c>
      <c r="CD8" s="37">
        <v>347.68</v>
      </c>
      <c r="CE8" s="37">
        <v>343.04</v>
      </c>
      <c r="CF8" s="37">
        <v>355.23</v>
      </c>
      <c r="CG8" s="37">
        <v>350.54</v>
      </c>
      <c r="CH8" s="37">
        <v>335.73</v>
      </c>
      <c r="CI8" s="37">
        <v>330.53</v>
      </c>
      <c r="CJ8" s="37">
        <v>336.71</v>
      </c>
      <c r="CK8" s="37">
        <v>343.95</v>
      </c>
      <c r="CL8" s="37">
        <v>302.54000000000002</v>
      </c>
      <c r="CM8" s="37">
        <v>298.39999999999998</v>
      </c>
      <c r="CN8" s="37">
        <v>291.29000000000002</v>
      </c>
      <c r="CO8" s="37">
        <v>259.54000000000002</v>
      </c>
      <c r="CP8" s="37">
        <v>271.41000000000003</v>
      </c>
      <c r="CQ8" s="37">
        <v>246.25</v>
      </c>
      <c r="CR8" s="37">
        <v>235.94</v>
      </c>
      <c r="CS8" s="37">
        <v>199.77</v>
      </c>
      <c r="CT8" s="38"/>
      <c r="CU8" s="38"/>
      <c r="CV8" s="38"/>
      <c r="CW8" s="39"/>
      <c r="CX8" s="40">
        <f>IF(SUM(B8:CW8)&lt;&gt;0,AVERAGEIF(B8:CW8,"&lt;&gt;"""),"")</f>
        <v>245.86354166666661</v>
      </c>
    </row>
    <row r="9" spans="1:102" ht="24.95" customHeight="1" thickBot="1" x14ac:dyDescent="0.25">
      <c r="A9" s="41" t="s">
        <v>6</v>
      </c>
      <c r="B9" s="42">
        <v>247.8</v>
      </c>
      <c r="C9" s="43">
        <v>247.8</v>
      </c>
      <c r="D9" s="43">
        <v>247.8</v>
      </c>
      <c r="E9" s="43">
        <v>247.8</v>
      </c>
      <c r="F9" s="43">
        <v>243.57499999999999</v>
      </c>
      <c r="G9" s="43">
        <v>243.57499999999999</v>
      </c>
      <c r="H9" s="43">
        <v>243.57499999999999</v>
      </c>
      <c r="I9" s="43">
        <v>243.57499999999999</v>
      </c>
      <c r="J9" s="43">
        <v>235.76499999999999</v>
      </c>
      <c r="K9" s="43">
        <v>235.76499999999999</v>
      </c>
      <c r="L9" s="43">
        <v>235.76499999999999</v>
      </c>
      <c r="M9" s="43">
        <v>235.76499999999999</v>
      </c>
      <c r="N9" s="43">
        <v>243.625</v>
      </c>
      <c r="O9" s="43">
        <v>243.625</v>
      </c>
      <c r="P9" s="43">
        <v>243.625</v>
      </c>
      <c r="Q9" s="43">
        <v>243.625</v>
      </c>
      <c r="R9" s="43">
        <v>277.90249999999997</v>
      </c>
      <c r="S9" s="43">
        <v>277.90249999999997</v>
      </c>
      <c r="T9" s="43">
        <v>277.90249999999997</v>
      </c>
      <c r="U9" s="43">
        <v>277.90249999999997</v>
      </c>
      <c r="V9" s="43">
        <v>246.065</v>
      </c>
      <c r="W9" s="43">
        <v>246.065</v>
      </c>
      <c r="X9" s="43">
        <v>246.065</v>
      </c>
      <c r="Y9" s="43">
        <v>246.065</v>
      </c>
      <c r="Z9" s="43">
        <v>209.63249999999999</v>
      </c>
      <c r="AA9" s="43">
        <v>209.63249999999999</v>
      </c>
      <c r="AB9" s="43">
        <v>209.63249999999999</v>
      </c>
      <c r="AC9" s="43">
        <v>209.63249999999999</v>
      </c>
      <c r="AD9" s="43">
        <v>199.37</v>
      </c>
      <c r="AE9" s="43">
        <v>199.37</v>
      </c>
      <c r="AF9" s="43">
        <v>199.37</v>
      </c>
      <c r="AG9" s="43">
        <v>199.37</v>
      </c>
      <c r="AH9" s="43">
        <v>187.6825</v>
      </c>
      <c r="AI9" s="43">
        <v>187.6825</v>
      </c>
      <c r="AJ9" s="43">
        <v>187.6825</v>
      </c>
      <c r="AK9" s="43">
        <v>187.6825</v>
      </c>
      <c r="AL9" s="43">
        <v>181.78749999999999</v>
      </c>
      <c r="AM9" s="43">
        <v>181.78749999999999</v>
      </c>
      <c r="AN9" s="43">
        <v>181.78749999999999</v>
      </c>
      <c r="AO9" s="43">
        <v>181.78749999999999</v>
      </c>
      <c r="AP9" s="43">
        <v>179.4025</v>
      </c>
      <c r="AQ9" s="43">
        <v>179.4025</v>
      </c>
      <c r="AR9" s="43">
        <v>179.4025</v>
      </c>
      <c r="AS9" s="43">
        <v>179.4025</v>
      </c>
      <c r="AT9" s="43">
        <v>154.07249999999999</v>
      </c>
      <c r="AU9" s="43">
        <v>154.07249999999999</v>
      </c>
      <c r="AV9" s="43">
        <v>154.07249999999999</v>
      </c>
      <c r="AW9" s="43">
        <v>154.07249999999999</v>
      </c>
      <c r="AX9" s="43">
        <v>155.47999999999999</v>
      </c>
      <c r="AY9" s="43">
        <v>155.47999999999999</v>
      </c>
      <c r="AZ9" s="43">
        <v>155.47999999999999</v>
      </c>
      <c r="BA9" s="43">
        <v>155.47999999999999</v>
      </c>
      <c r="BB9" s="43">
        <v>160.5675</v>
      </c>
      <c r="BC9" s="43">
        <v>160.5675</v>
      </c>
      <c r="BD9" s="43">
        <v>160.5675</v>
      </c>
      <c r="BE9" s="43">
        <v>160.5675</v>
      </c>
      <c r="BF9" s="43">
        <v>144.13</v>
      </c>
      <c r="BG9" s="43">
        <v>144.13</v>
      </c>
      <c r="BH9" s="43">
        <v>144.13</v>
      </c>
      <c r="BI9" s="43">
        <v>144.13</v>
      </c>
      <c r="BJ9" s="43">
        <v>288.73750000000001</v>
      </c>
      <c r="BK9" s="43">
        <v>288.73750000000001</v>
      </c>
      <c r="BL9" s="43">
        <v>288.73750000000001</v>
      </c>
      <c r="BM9" s="43">
        <v>288.73750000000001</v>
      </c>
      <c r="BN9" s="43">
        <v>294.61250000000001</v>
      </c>
      <c r="BO9" s="43">
        <v>294.61250000000001</v>
      </c>
      <c r="BP9" s="43">
        <v>294.61250000000001</v>
      </c>
      <c r="BQ9" s="43">
        <v>294.61250000000001</v>
      </c>
      <c r="BR9" s="43">
        <v>336.36500000000001</v>
      </c>
      <c r="BS9" s="43">
        <v>336.36500000000001</v>
      </c>
      <c r="BT9" s="43">
        <v>336.36500000000001</v>
      </c>
      <c r="BU9" s="43">
        <v>336.36500000000001</v>
      </c>
      <c r="BV9" s="43">
        <v>353.48500000000001</v>
      </c>
      <c r="BW9" s="43">
        <v>353.48500000000001</v>
      </c>
      <c r="BX9" s="43">
        <v>353.48500000000001</v>
      </c>
      <c r="BY9" s="43">
        <v>353.48500000000001</v>
      </c>
      <c r="BZ9" s="43">
        <v>348.53</v>
      </c>
      <c r="CA9" s="43">
        <v>348.53</v>
      </c>
      <c r="CB9" s="43">
        <v>348.53</v>
      </c>
      <c r="CC9" s="43">
        <v>348.53</v>
      </c>
      <c r="CD9" s="43">
        <v>349.1225</v>
      </c>
      <c r="CE9" s="43">
        <v>349.1225</v>
      </c>
      <c r="CF9" s="43">
        <v>349.1225</v>
      </c>
      <c r="CG9" s="43">
        <v>349.1225</v>
      </c>
      <c r="CH9" s="43">
        <v>336.73</v>
      </c>
      <c r="CI9" s="43">
        <v>336.73</v>
      </c>
      <c r="CJ9" s="43">
        <v>336.73</v>
      </c>
      <c r="CK9" s="43">
        <v>336.73</v>
      </c>
      <c r="CL9" s="43">
        <v>287.9425</v>
      </c>
      <c r="CM9" s="43">
        <v>287.9425</v>
      </c>
      <c r="CN9" s="43">
        <v>287.9425</v>
      </c>
      <c r="CO9" s="43">
        <v>287.9425</v>
      </c>
      <c r="CP9" s="43">
        <v>238.3425</v>
      </c>
      <c r="CQ9" s="43">
        <v>238.3425</v>
      </c>
      <c r="CR9" s="43">
        <v>238.3425</v>
      </c>
      <c r="CS9" s="43">
        <v>238.3425</v>
      </c>
      <c r="CT9" s="44"/>
      <c r="CU9" s="44"/>
      <c r="CV9" s="44"/>
      <c r="CW9" s="45"/>
      <c r="CX9" s="46">
        <f>IF(SUM(B9:CW9)&lt;&gt;0,AVERAGEIF(B9:CW9,"&lt;&gt;"""),"")</f>
        <v>245.86354166666649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>
        <v>9.9000000000000005E-2</v>
      </c>
      <c r="D11" s="53">
        <v>6.2160000000000002</v>
      </c>
      <c r="E11" s="53"/>
      <c r="F11" s="53"/>
      <c r="G11" s="53"/>
      <c r="H11" s="53"/>
      <c r="I11" s="53"/>
      <c r="J11" s="53">
        <v>5.1999999999999998E-2</v>
      </c>
      <c r="K11" s="53">
        <v>2.3039999999999998</v>
      </c>
      <c r="L11" s="53">
        <v>6</v>
      </c>
      <c r="M11" s="53">
        <v>0.9</v>
      </c>
      <c r="N11" s="53"/>
      <c r="O11" s="53">
        <v>16.2</v>
      </c>
      <c r="P11" s="53">
        <v>7.6</v>
      </c>
      <c r="Q11" s="53">
        <v>18.3</v>
      </c>
      <c r="R11" s="53">
        <v>9.8000000000000004E-2</v>
      </c>
      <c r="S11" s="53">
        <v>4.2999999999999997E-2</v>
      </c>
      <c r="T11" s="53">
        <v>15.6</v>
      </c>
      <c r="U11" s="53">
        <v>9.6999999999999993</v>
      </c>
      <c r="V11" s="53">
        <v>38.6</v>
      </c>
      <c r="W11" s="53">
        <v>43.2</v>
      </c>
      <c r="X11" s="53">
        <v>32.9</v>
      </c>
      <c r="Y11" s="53">
        <v>31.3</v>
      </c>
      <c r="Z11" s="53">
        <v>8.3000000000000004E-2</v>
      </c>
      <c r="AA11" s="53">
        <v>7.0629999999999997</v>
      </c>
      <c r="AB11" s="53">
        <v>26.209</v>
      </c>
      <c r="AC11" s="53">
        <v>46.671999999999997</v>
      </c>
      <c r="AD11" s="53">
        <v>21.995000000000001</v>
      </c>
      <c r="AE11" s="53">
        <v>70.284999999999997</v>
      </c>
      <c r="AF11" s="53">
        <v>29.117999999999999</v>
      </c>
      <c r="AG11" s="53">
        <v>21.334</v>
      </c>
      <c r="AH11" s="53">
        <v>85.537000000000006</v>
      </c>
      <c r="AI11" s="53">
        <v>76.234999999999999</v>
      </c>
      <c r="AJ11" s="53">
        <v>8.1769999999999996</v>
      </c>
      <c r="AK11" s="53">
        <v>7.9000000000000001E-2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>
        <v>5.0999999999999997E-2</v>
      </c>
      <c r="CQ11" s="53">
        <v>19.268000000000001</v>
      </c>
      <c r="CR11" s="53">
        <v>42.927999999999997</v>
      </c>
      <c r="CS11" s="53">
        <v>39.911999999999999</v>
      </c>
      <c r="CT11" s="54"/>
      <c r="CU11" s="54"/>
      <c r="CV11" s="54"/>
      <c r="CW11" s="55"/>
      <c r="CX11" s="56">
        <f t="array" ref="CX11">SUMPRODUCT(B11:CW11*0.25)</f>
        <v>181.01450000000003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>
        <v>51.631</v>
      </c>
      <c r="Y13" s="65">
        <v>2.7010000000000001</v>
      </c>
      <c r="Z13" s="65">
        <v>90</v>
      </c>
      <c r="AA13" s="65">
        <v>126</v>
      </c>
      <c r="AB13" s="65">
        <v>147.11199999999999</v>
      </c>
      <c r="AC13" s="65">
        <v>175.27600000000001</v>
      </c>
      <c r="AD13" s="65">
        <v>167</v>
      </c>
      <c r="AE13" s="65">
        <v>167</v>
      </c>
      <c r="AF13" s="65"/>
      <c r="AG13" s="65"/>
      <c r="AH13" s="65">
        <v>35.435000000000002</v>
      </c>
      <c r="AI13" s="65">
        <v>58.735999999999997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255.22274999999999</v>
      </c>
    </row>
    <row r="14" spans="1:102" ht="24.95" customHeight="1" x14ac:dyDescent="0.2">
      <c r="A14" s="63" t="s">
        <v>11</v>
      </c>
      <c r="B14" s="64">
        <v>58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>
        <v>0.1</v>
      </c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>
        <v>28.3</v>
      </c>
      <c r="CJ14" s="65"/>
      <c r="CK14" s="65"/>
      <c r="CL14" s="65">
        <v>9.8000000000000004E-2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21.624500000000001</v>
      </c>
    </row>
    <row r="15" spans="1:102" ht="24.95" customHeight="1" x14ac:dyDescent="0.2">
      <c r="A15" s="69" t="s">
        <v>12</v>
      </c>
      <c r="B15" s="70">
        <v>5.5819999999999999</v>
      </c>
      <c r="C15" s="71">
        <v>7.6459999999999999</v>
      </c>
      <c r="D15" s="71">
        <v>4.3179999999999996</v>
      </c>
      <c r="E15" s="71">
        <v>2.8170000000000002</v>
      </c>
      <c r="F15" s="71">
        <v>13.477</v>
      </c>
      <c r="G15" s="71">
        <v>13.738</v>
      </c>
      <c r="H15" s="71">
        <v>13.664999999999999</v>
      </c>
      <c r="I15" s="71">
        <v>14.672000000000001</v>
      </c>
      <c r="J15" s="71">
        <v>1.8979999999999999</v>
      </c>
      <c r="K15" s="71">
        <v>6.6109999999999998</v>
      </c>
      <c r="L15" s="71">
        <v>1.4079999999999999</v>
      </c>
      <c r="M15" s="71">
        <v>2.5</v>
      </c>
      <c r="N15" s="71">
        <v>25.12</v>
      </c>
      <c r="O15" s="71">
        <v>1.4359999999999999</v>
      </c>
      <c r="P15" s="71">
        <v>1.38</v>
      </c>
      <c r="Q15" s="71">
        <v>12.973000000000001</v>
      </c>
      <c r="R15" s="71">
        <v>43.402999999999999</v>
      </c>
      <c r="S15" s="71">
        <v>60.954999999999998</v>
      </c>
      <c r="T15" s="71">
        <v>56.628999999999998</v>
      </c>
      <c r="U15" s="71">
        <v>67.322999999999993</v>
      </c>
      <c r="V15" s="71">
        <v>20.556000000000001</v>
      </c>
      <c r="W15" s="71">
        <v>23.318000000000001</v>
      </c>
      <c r="X15" s="71">
        <v>2.552</v>
      </c>
      <c r="Y15" s="71">
        <v>2.835</v>
      </c>
      <c r="Z15" s="71">
        <v>0.88</v>
      </c>
      <c r="AA15" s="71">
        <v>0.63900000000000001</v>
      </c>
      <c r="AB15" s="71">
        <v>0.29499999999999998</v>
      </c>
      <c r="AC15" s="71">
        <v>0.91300000000000003</v>
      </c>
      <c r="AD15" s="71">
        <v>3.3719999999999999</v>
      </c>
      <c r="AE15" s="71">
        <v>1.7829999999999999</v>
      </c>
      <c r="AF15" s="71">
        <v>92.569000000000003</v>
      </c>
      <c r="AG15" s="71">
        <v>113.47</v>
      </c>
      <c r="AH15" s="71">
        <v>57.1</v>
      </c>
      <c r="AI15" s="71">
        <v>57.932000000000002</v>
      </c>
      <c r="AJ15" s="71">
        <v>80.698999999999998</v>
      </c>
      <c r="AK15" s="71">
        <v>80.956000000000003</v>
      </c>
      <c r="AL15" s="71">
        <v>86.239000000000004</v>
      </c>
      <c r="AM15" s="71">
        <v>98.031000000000006</v>
      </c>
      <c r="AN15" s="71">
        <v>117.194</v>
      </c>
      <c r="AO15" s="71">
        <v>120.364</v>
      </c>
      <c r="AP15" s="71">
        <v>27.402000000000001</v>
      </c>
      <c r="AQ15" s="71">
        <v>53.298000000000002</v>
      </c>
      <c r="AR15" s="71">
        <v>25.908999999999999</v>
      </c>
      <c r="AS15" s="71">
        <v>13.801</v>
      </c>
      <c r="AT15" s="71">
        <v>55.61</v>
      </c>
      <c r="AU15" s="71">
        <v>52.322000000000003</v>
      </c>
      <c r="AV15" s="71">
        <v>61.569000000000003</v>
      </c>
      <c r="AW15" s="71">
        <v>97.019000000000005</v>
      </c>
      <c r="AX15" s="71">
        <v>76.981999999999999</v>
      </c>
      <c r="AY15" s="71">
        <v>70.245000000000005</v>
      </c>
      <c r="AZ15" s="71">
        <v>70.203999999999994</v>
      </c>
      <c r="BA15" s="71">
        <v>133.398</v>
      </c>
      <c r="BB15" s="71">
        <v>163.56200000000001</v>
      </c>
      <c r="BC15" s="71">
        <v>168.81299999999999</v>
      </c>
      <c r="BD15" s="71">
        <v>175.28800000000001</v>
      </c>
      <c r="BE15" s="71">
        <v>80.194999999999993</v>
      </c>
      <c r="BF15" s="71">
        <v>130.46299999999999</v>
      </c>
      <c r="BG15" s="71">
        <v>131.63900000000001</v>
      </c>
      <c r="BH15" s="71">
        <v>41.704000000000001</v>
      </c>
      <c r="BI15" s="71">
        <v>38.213999999999999</v>
      </c>
      <c r="BJ15" s="71">
        <v>57.067999999999998</v>
      </c>
      <c r="BK15" s="71">
        <v>18.117000000000001</v>
      </c>
      <c r="BL15" s="71">
        <v>24.824000000000002</v>
      </c>
      <c r="BM15" s="71">
        <v>84.9</v>
      </c>
      <c r="BN15" s="71">
        <v>103.505</v>
      </c>
      <c r="BO15" s="71">
        <v>41.457999999999998</v>
      </c>
      <c r="BP15" s="71">
        <v>35.908000000000001</v>
      </c>
      <c r="BQ15" s="71">
        <v>112.575</v>
      </c>
      <c r="BR15" s="71">
        <v>81.963999999999999</v>
      </c>
      <c r="BS15" s="71">
        <v>57.304000000000002</v>
      </c>
      <c r="BT15" s="71">
        <v>45.781999999999996</v>
      </c>
      <c r="BU15" s="71">
        <v>36.564999999999998</v>
      </c>
      <c r="BV15" s="71">
        <v>32.966999999999999</v>
      </c>
      <c r="BW15" s="71">
        <v>45.969000000000001</v>
      </c>
      <c r="BX15" s="71">
        <v>19.097999999999999</v>
      </c>
      <c r="BY15" s="71">
        <v>31.591999999999999</v>
      </c>
      <c r="BZ15" s="71">
        <v>8.1059999999999999</v>
      </c>
      <c r="CA15" s="71">
        <v>15.108000000000001</v>
      </c>
      <c r="CB15" s="71">
        <v>21.001000000000001</v>
      </c>
      <c r="CC15" s="71">
        <v>23.7</v>
      </c>
      <c r="CD15" s="71">
        <v>14.840999999999999</v>
      </c>
      <c r="CE15" s="71">
        <v>17.154</v>
      </c>
      <c r="CF15" s="71">
        <v>15.401</v>
      </c>
      <c r="CG15" s="71">
        <v>12.877000000000001</v>
      </c>
      <c r="CH15" s="71">
        <v>8.1129999999999995</v>
      </c>
      <c r="CI15" s="71">
        <v>14.894</v>
      </c>
      <c r="CJ15" s="71">
        <v>11.811999999999999</v>
      </c>
      <c r="CK15" s="71">
        <v>22.277999999999999</v>
      </c>
      <c r="CL15" s="71">
        <v>17.690999999999999</v>
      </c>
      <c r="CM15" s="71">
        <v>23.178000000000001</v>
      </c>
      <c r="CN15" s="71">
        <v>32.465000000000003</v>
      </c>
      <c r="CO15" s="71">
        <v>22.751999999999999</v>
      </c>
      <c r="CP15" s="71">
        <v>14.492000000000001</v>
      </c>
      <c r="CQ15" s="71">
        <v>12.334</v>
      </c>
      <c r="CR15" s="71">
        <v>1.5580000000000001</v>
      </c>
      <c r="CS15" s="71">
        <v>1.641</v>
      </c>
      <c r="CT15" s="72"/>
      <c r="CU15" s="72"/>
      <c r="CV15" s="72"/>
      <c r="CW15" s="73"/>
      <c r="CX15" s="74">
        <f t="array" ref="CX15">SUMPRODUCT(B15:CW15*0.25)</f>
        <v>1031.9692500000001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>
        <v>3.87</v>
      </c>
      <c r="G17" s="71">
        <v>17.93</v>
      </c>
      <c r="H17" s="71"/>
      <c r="I17" s="71">
        <v>46.2</v>
      </c>
      <c r="J17" s="71">
        <v>64.13</v>
      </c>
      <c r="K17" s="71">
        <v>46.2</v>
      </c>
      <c r="L17" s="71">
        <v>46.2</v>
      </c>
      <c r="M17" s="71">
        <v>46.2</v>
      </c>
      <c r="N17" s="71">
        <v>84.56</v>
      </c>
      <c r="O17" s="71">
        <v>72.83</v>
      </c>
      <c r="P17" s="71">
        <v>44.673999999999999</v>
      </c>
      <c r="Q17" s="71"/>
      <c r="R17" s="71">
        <v>28.56</v>
      </c>
      <c r="S17" s="71"/>
      <c r="T17" s="71"/>
      <c r="U17" s="71"/>
      <c r="V17" s="71"/>
      <c r="W17" s="71"/>
      <c r="X17" s="71">
        <v>16.53</v>
      </c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130</v>
      </c>
      <c r="AK17" s="71">
        <v>130</v>
      </c>
      <c r="AL17" s="71">
        <v>130</v>
      </c>
      <c r="AM17" s="71">
        <v>130</v>
      </c>
      <c r="AN17" s="71">
        <v>105.96599999999999</v>
      </c>
      <c r="AO17" s="71">
        <v>100.249</v>
      </c>
      <c r="AP17" s="71">
        <v>61.188000000000002</v>
      </c>
      <c r="AQ17" s="71">
        <v>64.625</v>
      </c>
      <c r="AR17" s="71">
        <v>108.727</v>
      </c>
      <c r="AS17" s="71">
        <v>120.15300000000001</v>
      </c>
      <c r="AT17" s="71">
        <v>63.322000000000003</v>
      </c>
      <c r="AU17" s="71">
        <v>68.203000000000003</v>
      </c>
      <c r="AV17" s="71">
        <v>46.2</v>
      </c>
      <c r="AW17" s="71"/>
      <c r="AX17" s="71"/>
      <c r="AY17" s="71">
        <v>46.2</v>
      </c>
      <c r="AZ17" s="71">
        <v>46.2</v>
      </c>
      <c r="BA17" s="71"/>
      <c r="BB17" s="71"/>
      <c r="BC17" s="71"/>
      <c r="BD17" s="71"/>
      <c r="BE17" s="71"/>
      <c r="BF17" s="71"/>
      <c r="BG17" s="71"/>
      <c r="BH17" s="71">
        <v>71.709000000000003</v>
      </c>
      <c r="BI17" s="71">
        <v>70.888999999999996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100.392</v>
      </c>
      <c r="BW17" s="71">
        <v>131.773</v>
      </c>
      <c r="BX17" s="71">
        <v>61.366</v>
      </c>
      <c r="BY17" s="71">
        <v>43.5</v>
      </c>
      <c r="BZ17" s="71">
        <v>43.197000000000003</v>
      </c>
      <c r="CA17" s="71">
        <v>70.266999999999996</v>
      </c>
      <c r="CB17" s="71">
        <v>126.21299999999999</v>
      </c>
      <c r="CC17" s="71">
        <v>83.245000000000005</v>
      </c>
      <c r="CD17" s="71">
        <v>83.513999999999996</v>
      </c>
      <c r="CE17" s="71">
        <v>60.561</v>
      </c>
      <c r="CF17" s="71"/>
      <c r="CG17" s="71">
        <v>46.2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715.4357500000001</v>
      </c>
    </row>
    <row r="18" spans="1:102" ht="30" customHeight="1" thickBot="1" x14ac:dyDescent="0.25">
      <c r="A18" s="75" t="s">
        <v>15</v>
      </c>
      <c r="B18" s="76">
        <f>SUM(B11:B17)</f>
        <v>63.582000000000001</v>
      </c>
      <c r="C18" s="77">
        <f t="shared" ref="C18:BN18" si="0">SUM(C11:C17)</f>
        <v>7.7450000000000001</v>
      </c>
      <c r="D18" s="77">
        <f t="shared" si="0"/>
        <v>10.533999999999999</v>
      </c>
      <c r="E18" s="77">
        <f t="shared" si="0"/>
        <v>2.8170000000000002</v>
      </c>
      <c r="F18" s="77">
        <f t="shared" si="0"/>
        <v>17.347000000000001</v>
      </c>
      <c r="G18" s="77">
        <f t="shared" si="0"/>
        <v>31.667999999999999</v>
      </c>
      <c r="H18" s="77">
        <f t="shared" si="0"/>
        <v>13.664999999999999</v>
      </c>
      <c r="I18" s="77">
        <f t="shared" si="0"/>
        <v>60.872</v>
      </c>
      <c r="J18" s="77">
        <f t="shared" si="0"/>
        <v>66.08</v>
      </c>
      <c r="K18" s="77">
        <f t="shared" si="0"/>
        <v>55.115000000000002</v>
      </c>
      <c r="L18" s="77">
        <f t="shared" si="0"/>
        <v>53.608000000000004</v>
      </c>
      <c r="M18" s="77">
        <f t="shared" si="0"/>
        <v>49.6</v>
      </c>
      <c r="N18" s="77">
        <f t="shared" si="0"/>
        <v>109.68</v>
      </c>
      <c r="O18" s="77">
        <f t="shared" si="0"/>
        <v>90.465999999999994</v>
      </c>
      <c r="P18" s="77">
        <f t="shared" si="0"/>
        <v>53.653999999999996</v>
      </c>
      <c r="Q18" s="77">
        <f t="shared" si="0"/>
        <v>31.273000000000003</v>
      </c>
      <c r="R18" s="77">
        <f t="shared" si="0"/>
        <v>72.060999999999993</v>
      </c>
      <c r="S18" s="77">
        <f t="shared" si="0"/>
        <v>60.997999999999998</v>
      </c>
      <c r="T18" s="77">
        <f t="shared" si="0"/>
        <v>72.228999999999999</v>
      </c>
      <c r="U18" s="77">
        <f t="shared" si="0"/>
        <v>77.022999999999996</v>
      </c>
      <c r="V18" s="77">
        <f t="shared" si="0"/>
        <v>59.156000000000006</v>
      </c>
      <c r="W18" s="77">
        <f t="shared" si="0"/>
        <v>66.518000000000001</v>
      </c>
      <c r="X18" s="77">
        <f t="shared" si="0"/>
        <v>103.61300000000001</v>
      </c>
      <c r="Y18" s="77">
        <f t="shared" si="0"/>
        <v>36.835999999999999</v>
      </c>
      <c r="Z18" s="77">
        <f t="shared" si="0"/>
        <v>90.962999999999994</v>
      </c>
      <c r="AA18" s="77">
        <f t="shared" si="0"/>
        <v>133.702</v>
      </c>
      <c r="AB18" s="77">
        <f t="shared" si="0"/>
        <v>173.61599999999999</v>
      </c>
      <c r="AC18" s="77">
        <f t="shared" si="0"/>
        <v>222.86100000000002</v>
      </c>
      <c r="AD18" s="77">
        <f t="shared" si="0"/>
        <v>192.36700000000002</v>
      </c>
      <c r="AE18" s="77">
        <f t="shared" si="0"/>
        <v>239.06799999999998</v>
      </c>
      <c r="AF18" s="77">
        <f t="shared" si="0"/>
        <v>121.687</v>
      </c>
      <c r="AG18" s="77">
        <f t="shared" si="0"/>
        <v>134.804</v>
      </c>
      <c r="AH18" s="77">
        <f t="shared" si="0"/>
        <v>178.072</v>
      </c>
      <c r="AI18" s="77">
        <f t="shared" si="0"/>
        <v>192.90300000000002</v>
      </c>
      <c r="AJ18" s="77">
        <f t="shared" si="0"/>
        <v>218.876</v>
      </c>
      <c r="AK18" s="77">
        <f t="shared" si="0"/>
        <v>211.035</v>
      </c>
      <c r="AL18" s="77">
        <f t="shared" si="0"/>
        <v>216.239</v>
      </c>
      <c r="AM18" s="77">
        <f t="shared" si="0"/>
        <v>228.03100000000001</v>
      </c>
      <c r="AN18" s="77">
        <f t="shared" si="0"/>
        <v>223.16</v>
      </c>
      <c r="AO18" s="77">
        <f t="shared" si="0"/>
        <v>220.613</v>
      </c>
      <c r="AP18" s="77">
        <f t="shared" si="0"/>
        <v>88.59</v>
      </c>
      <c r="AQ18" s="77">
        <f t="shared" si="0"/>
        <v>117.923</v>
      </c>
      <c r="AR18" s="77">
        <f t="shared" si="0"/>
        <v>134.636</v>
      </c>
      <c r="AS18" s="77">
        <f t="shared" si="0"/>
        <v>133.95400000000001</v>
      </c>
      <c r="AT18" s="77">
        <f t="shared" si="0"/>
        <v>118.932</v>
      </c>
      <c r="AU18" s="77">
        <f t="shared" si="0"/>
        <v>120.52500000000001</v>
      </c>
      <c r="AV18" s="77">
        <f t="shared" si="0"/>
        <v>107.76900000000001</v>
      </c>
      <c r="AW18" s="77">
        <f t="shared" si="0"/>
        <v>97.019000000000005</v>
      </c>
      <c r="AX18" s="77">
        <f t="shared" si="0"/>
        <v>76.981999999999999</v>
      </c>
      <c r="AY18" s="77">
        <f t="shared" si="0"/>
        <v>116.44500000000001</v>
      </c>
      <c r="AZ18" s="77">
        <f t="shared" si="0"/>
        <v>116.404</v>
      </c>
      <c r="BA18" s="77">
        <f t="shared" si="0"/>
        <v>133.398</v>
      </c>
      <c r="BB18" s="77">
        <f t="shared" si="0"/>
        <v>163.56200000000001</v>
      </c>
      <c r="BC18" s="77">
        <f t="shared" si="0"/>
        <v>168.81299999999999</v>
      </c>
      <c r="BD18" s="77">
        <f t="shared" si="0"/>
        <v>175.28800000000001</v>
      </c>
      <c r="BE18" s="77">
        <f t="shared" si="0"/>
        <v>80.194999999999993</v>
      </c>
      <c r="BF18" s="77">
        <f t="shared" si="0"/>
        <v>130.46299999999999</v>
      </c>
      <c r="BG18" s="77">
        <f t="shared" si="0"/>
        <v>131.63900000000001</v>
      </c>
      <c r="BH18" s="77">
        <f t="shared" si="0"/>
        <v>113.41300000000001</v>
      </c>
      <c r="BI18" s="77">
        <f t="shared" si="0"/>
        <v>109.10299999999999</v>
      </c>
      <c r="BJ18" s="77">
        <f t="shared" si="0"/>
        <v>57.067999999999998</v>
      </c>
      <c r="BK18" s="77">
        <f t="shared" si="0"/>
        <v>18.117000000000001</v>
      </c>
      <c r="BL18" s="77">
        <f t="shared" si="0"/>
        <v>24.824000000000002</v>
      </c>
      <c r="BM18" s="77">
        <f t="shared" si="0"/>
        <v>84.9</v>
      </c>
      <c r="BN18" s="77">
        <f t="shared" si="0"/>
        <v>103.60499999999999</v>
      </c>
      <c r="BO18" s="77">
        <f t="shared" ref="BO18:CW18" si="1">SUM(BO11:BO17)</f>
        <v>41.457999999999998</v>
      </c>
      <c r="BP18" s="77">
        <f t="shared" si="1"/>
        <v>35.908000000000001</v>
      </c>
      <c r="BQ18" s="77">
        <f t="shared" si="1"/>
        <v>112.575</v>
      </c>
      <c r="BR18" s="77">
        <f t="shared" si="1"/>
        <v>81.963999999999999</v>
      </c>
      <c r="BS18" s="77">
        <f t="shared" si="1"/>
        <v>57.304000000000002</v>
      </c>
      <c r="BT18" s="77">
        <f t="shared" si="1"/>
        <v>45.781999999999996</v>
      </c>
      <c r="BU18" s="77">
        <f t="shared" si="1"/>
        <v>36.564999999999998</v>
      </c>
      <c r="BV18" s="77">
        <f t="shared" si="1"/>
        <v>133.35899999999998</v>
      </c>
      <c r="BW18" s="77">
        <f t="shared" si="1"/>
        <v>177.74199999999999</v>
      </c>
      <c r="BX18" s="77">
        <f t="shared" si="1"/>
        <v>80.463999999999999</v>
      </c>
      <c r="BY18" s="77">
        <f t="shared" si="1"/>
        <v>75.091999999999999</v>
      </c>
      <c r="BZ18" s="77">
        <f t="shared" si="1"/>
        <v>51.303000000000004</v>
      </c>
      <c r="CA18" s="77">
        <f t="shared" si="1"/>
        <v>85.375</v>
      </c>
      <c r="CB18" s="77">
        <f t="shared" si="1"/>
        <v>147.214</v>
      </c>
      <c r="CC18" s="77">
        <f t="shared" si="1"/>
        <v>106.94500000000001</v>
      </c>
      <c r="CD18" s="77">
        <f t="shared" si="1"/>
        <v>98.35499999999999</v>
      </c>
      <c r="CE18" s="77">
        <f t="shared" si="1"/>
        <v>77.715000000000003</v>
      </c>
      <c r="CF18" s="77">
        <f t="shared" si="1"/>
        <v>15.401</v>
      </c>
      <c r="CG18" s="77">
        <f t="shared" si="1"/>
        <v>59.077000000000005</v>
      </c>
      <c r="CH18" s="77">
        <f t="shared" si="1"/>
        <v>8.1129999999999995</v>
      </c>
      <c r="CI18" s="77">
        <f t="shared" si="1"/>
        <v>43.194000000000003</v>
      </c>
      <c r="CJ18" s="77">
        <f t="shared" si="1"/>
        <v>11.811999999999999</v>
      </c>
      <c r="CK18" s="77">
        <f t="shared" si="1"/>
        <v>22.277999999999999</v>
      </c>
      <c r="CL18" s="77">
        <f t="shared" si="1"/>
        <v>17.788999999999998</v>
      </c>
      <c r="CM18" s="77">
        <f t="shared" si="1"/>
        <v>23.178000000000001</v>
      </c>
      <c r="CN18" s="77">
        <f t="shared" si="1"/>
        <v>32.465000000000003</v>
      </c>
      <c r="CO18" s="77">
        <f t="shared" si="1"/>
        <v>22.751999999999999</v>
      </c>
      <c r="CP18" s="77">
        <f t="shared" si="1"/>
        <v>14.543000000000001</v>
      </c>
      <c r="CQ18" s="77">
        <f t="shared" si="1"/>
        <v>31.602</v>
      </c>
      <c r="CR18" s="77">
        <f t="shared" si="1"/>
        <v>44.485999999999997</v>
      </c>
      <c r="CS18" s="77">
        <f t="shared" si="1"/>
        <v>41.552999999999997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2205.2667500000002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2.5</v>
      </c>
      <c r="C21" s="88">
        <v>3.371</v>
      </c>
      <c r="D21" s="88">
        <v>2.5</v>
      </c>
      <c r="E21" s="88">
        <v>2.5</v>
      </c>
      <c r="F21" s="88">
        <v>2.5</v>
      </c>
      <c r="G21" s="88">
        <v>2.5</v>
      </c>
      <c r="H21" s="88">
        <v>2.5</v>
      </c>
      <c r="I21" s="88">
        <v>2.5</v>
      </c>
      <c r="J21" s="88"/>
      <c r="K21" s="88">
        <v>2.5</v>
      </c>
      <c r="L21" s="88">
        <v>2.5</v>
      </c>
      <c r="M21" s="88">
        <v>2.5</v>
      </c>
      <c r="N21" s="88">
        <v>2.4510000000000001</v>
      </c>
      <c r="O21" s="88"/>
      <c r="P21" s="88">
        <v>1.847</v>
      </c>
      <c r="Q21" s="88">
        <v>2.5</v>
      </c>
      <c r="R21" s="88">
        <v>3.6</v>
      </c>
      <c r="S21" s="88">
        <v>3.6</v>
      </c>
      <c r="T21" s="88">
        <v>3.6</v>
      </c>
      <c r="U21" s="88">
        <v>3.6</v>
      </c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>
        <v>2.5</v>
      </c>
      <c r="AG21" s="88">
        <v>3.6</v>
      </c>
      <c r="AH21" s="88">
        <v>2.5</v>
      </c>
      <c r="AI21" s="88">
        <v>2.5</v>
      </c>
      <c r="AJ21" s="88">
        <v>2.5</v>
      </c>
      <c r="AK21" s="88">
        <v>2.5</v>
      </c>
      <c r="AL21" s="88">
        <v>2.5</v>
      </c>
      <c r="AM21" s="88">
        <v>3.6</v>
      </c>
      <c r="AN21" s="88">
        <v>3.6</v>
      </c>
      <c r="AO21" s="88">
        <v>3.6</v>
      </c>
      <c r="AP21" s="88">
        <v>2.5</v>
      </c>
      <c r="AQ21" s="88">
        <v>2.5</v>
      </c>
      <c r="AR21" s="88">
        <v>2.5</v>
      </c>
      <c r="AS21" s="88">
        <v>2.5</v>
      </c>
      <c r="AT21" s="88">
        <v>2.5</v>
      </c>
      <c r="AU21" s="88">
        <v>2.5</v>
      </c>
      <c r="AV21" s="88">
        <v>2.5</v>
      </c>
      <c r="AW21" s="88">
        <v>2.5</v>
      </c>
      <c r="AX21" s="88">
        <v>2.5</v>
      </c>
      <c r="AY21" s="88">
        <v>2.5</v>
      </c>
      <c r="AZ21" s="88">
        <v>2.5</v>
      </c>
      <c r="BA21" s="88">
        <v>3.6</v>
      </c>
      <c r="BB21" s="88">
        <v>3.6</v>
      </c>
      <c r="BC21" s="88">
        <v>3.6</v>
      </c>
      <c r="BD21" s="88">
        <v>3.6</v>
      </c>
      <c r="BE21" s="88">
        <v>2.5</v>
      </c>
      <c r="BF21" s="88">
        <v>2</v>
      </c>
      <c r="BG21" s="88">
        <v>3.6</v>
      </c>
      <c r="BH21" s="88">
        <v>2.5</v>
      </c>
      <c r="BI21" s="88">
        <v>2.5</v>
      </c>
      <c r="BJ21" s="88"/>
      <c r="BK21" s="88">
        <v>0.8</v>
      </c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33.692249999999994</v>
      </c>
    </row>
    <row r="22" spans="1:102" ht="24.95" customHeight="1" x14ac:dyDescent="0.2">
      <c r="A22" s="92" t="s">
        <v>18</v>
      </c>
      <c r="B22" s="93">
        <v>8.1010000000000009</v>
      </c>
      <c r="C22" s="94">
        <v>0.14099999999999999</v>
      </c>
      <c r="D22" s="94">
        <v>8.1850000000000005</v>
      </c>
      <c r="E22" s="94">
        <v>8.1609999999999996</v>
      </c>
      <c r="F22" s="94">
        <v>8.1790000000000003</v>
      </c>
      <c r="G22" s="94">
        <v>8.2279999999999998</v>
      </c>
      <c r="H22" s="94">
        <v>8.1649999999999991</v>
      </c>
      <c r="I22" s="94">
        <v>8.2769999999999992</v>
      </c>
      <c r="J22" s="94">
        <v>2.835</v>
      </c>
      <c r="K22" s="94">
        <v>8.2110000000000003</v>
      </c>
      <c r="L22" s="94">
        <v>5.7640000000000002</v>
      </c>
      <c r="M22" s="94">
        <v>8.3130000000000006</v>
      </c>
      <c r="N22" s="94">
        <v>0.123</v>
      </c>
      <c r="O22" s="94">
        <v>21.614000000000001</v>
      </c>
      <c r="P22" s="94">
        <v>66.903000000000006</v>
      </c>
      <c r="Q22" s="94">
        <v>54.779000000000003</v>
      </c>
      <c r="R22" s="94">
        <v>8.327</v>
      </c>
      <c r="S22" s="94">
        <v>8.2949999999999999</v>
      </c>
      <c r="T22" s="94">
        <v>8.2349999999999994</v>
      </c>
      <c r="U22" s="94">
        <v>4.165</v>
      </c>
      <c r="V22" s="94">
        <v>6.101</v>
      </c>
      <c r="W22" s="94">
        <v>5.9950000000000001</v>
      </c>
      <c r="X22" s="94">
        <v>0.37</v>
      </c>
      <c r="Y22" s="94">
        <v>0.47899999999999998</v>
      </c>
      <c r="Z22" s="94">
        <v>6.2080000000000002</v>
      </c>
      <c r="AA22" s="94">
        <v>6.1449999999999996</v>
      </c>
      <c r="AB22" s="94">
        <v>6.1760000000000002</v>
      </c>
      <c r="AC22" s="94">
        <v>0.76800000000000002</v>
      </c>
      <c r="AD22" s="94">
        <v>6.2519999999999998</v>
      </c>
      <c r="AE22" s="94">
        <v>6.3</v>
      </c>
      <c r="AF22" s="94">
        <v>8.58</v>
      </c>
      <c r="AG22" s="94">
        <v>8.6240000000000006</v>
      </c>
      <c r="AH22" s="94">
        <v>15.525</v>
      </c>
      <c r="AI22" s="94">
        <v>13.132999999999999</v>
      </c>
      <c r="AJ22" s="94">
        <v>0.82599999999999996</v>
      </c>
      <c r="AK22" s="94">
        <v>0.72499999999999998</v>
      </c>
      <c r="AL22" s="94">
        <v>0.85799999999999998</v>
      </c>
      <c r="AM22" s="94">
        <v>0.746</v>
      </c>
      <c r="AN22" s="94">
        <v>0.67500000000000004</v>
      </c>
      <c r="AO22" s="94">
        <v>0.748</v>
      </c>
      <c r="AP22" s="94">
        <v>0.3</v>
      </c>
      <c r="AQ22" s="94">
        <v>0.3</v>
      </c>
      <c r="AR22" s="94">
        <v>0.3</v>
      </c>
      <c r="AS22" s="94">
        <v>0.3</v>
      </c>
      <c r="AT22" s="94">
        <v>0.3</v>
      </c>
      <c r="AU22" s="94">
        <v>0.45100000000000001</v>
      </c>
      <c r="AV22" s="94">
        <v>0.41399999999999998</v>
      </c>
      <c r="AW22" s="94">
        <v>0.34899999999999998</v>
      </c>
      <c r="AX22" s="94">
        <v>0.3</v>
      </c>
      <c r="AY22" s="94">
        <v>0.3</v>
      </c>
      <c r="AZ22" s="94">
        <v>0.3</v>
      </c>
      <c r="BA22" s="94">
        <v>0.39300000000000002</v>
      </c>
      <c r="BB22" s="94"/>
      <c r="BC22" s="94"/>
      <c r="BD22" s="94"/>
      <c r="BE22" s="94">
        <v>0.3</v>
      </c>
      <c r="BF22" s="94">
        <v>8</v>
      </c>
      <c r="BG22" s="94">
        <v>0.3</v>
      </c>
      <c r="BH22" s="94">
        <v>0.3</v>
      </c>
      <c r="BI22" s="94">
        <v>0.3</v>
      </c>
      <c r="BJ22" s="94">
        <v>0.34300000000000003</v>
      </c>
      <c r="BK22" s="94">
        <v>0.3</v>
      </c>
      <c r="BL22" s="94">
        <v>0.373</v>
      </c>
      <c r="BM22" s="94">
        <v>3.2000000000000001E-2</v>
      </c>
      <c r="BN22" s="94">
        <v>4.7E-2</v>
      </c>
      <c r="BO22" s="94">
        <v>7.5</v>
      </c>
      <c r="BP22" s="94"/>
      <c r="BQ22" s="94">
        <v>8.048</v>
      </c>
      <c r="BR22" s="94">
        <v>0.20200000000000001</v>
      </c>
      <c r="BS22" s="94"/>
      <c r="BT22" s="94"/>
      <c r="BU22" s="94"/>
      <c r="BV22" s="94">
        <v>1.9419999999999999</v>
      </c>
      <c r="BW22" s="94">
        <v>0.184</v>
      </c>
      <c r="BX22" s="94">
        <v>7.3999999999999996E-2</v>
      </c>
      <c r="BY22" s="94">
        <v>4.1000000000000002E-2</v>
      </c>
      <c r="BZ22" s="94">
        <v>5.8000000000000003E-2</v>
      </c>
      <c r="CA22" s="94"/>
      <c r="CB22" s="94"/>
      <c r="CC22" s="94">
        <v>0.151</v>
      </c>
      <c r="CD22" s="94">
        <v>0.29899999999999999</v>
      </c>
      <c r="CE22" s="94">
        <v>0.20200000000000001</v>
      </c>
      <c r="CF22" s="94">
        <v>0.307</v>
      </c>
      <c r="CG22" s="94">
        <v>0.309</v>
      </c>
      <c r="CH22" s="94">
        <v>8.8999999999999996E-2</v>
      </c>
      <c r="CI22" s="94">
        <v>0.114</v>
      </c>
      <c r="CJ22" s="94">
        <v>2.4E-2</v>
      </c>
      <c r="CK22" s="94"/>
      <c r="CL22" s="94">
        <v>0.52100000000000002</v>
      </c>
      <c r="CM22" s="94">
        <v>0.48</v>
      </c>
      <c r="CN22" s="94">
        <v>0.13100000000000001</v>
      </c>
      <c r="CO22" s="94">
        <v>0.64600000000000002</v>
      </c>
      <c r="CP22" s="94">
        <v>0.246</v>
      </c>
      <c r="CQ22" s="94">
        <v>0.46200000000000002</v>
      </c>
      <c r="CR22" s="94">
        <v>0.58299999999999996</v>
      </c>
      <c r="CS22" s="94">
        <v>0.501</v>
      </c>
      <c r="CT22" s="95"/>
      <c r="CU22" s="95"/>
      <c r="CV22" s="95"/>
      <c r="CW22" s="96"/>
      <c r="CX22" s="97">
        <f t="array" ref="CX22">SUMPRODUCT(B22:CW22*0.25)</f>
        <v>96.912750000000045</v>
      </c>
    </row>
    <row r="23" spans="1:102" ht="24.95" customHeight="1" x14ac:dyDescent="0.2">
      <c r="A23" s="92" t="s">
        <v>19</v>
      </c>
      <c r="B23" s="98">
        <v>10</v>
      </c>
      <c r="C23" s="99"/>
      <c r="D23" s="99">
        <v>10</v>
      </c>
      <c r="E23" s="99">
        <v>11.6</v>
      </c>
      <c r="F23" s="99">
        <v>10</v>
      </c>
      <c r="G23" s="99">
        <v>11.6</v>
      </c>
      <c r="H23" s="99">
        <v>11.6</v>
      </c>
      <c r="I23" s="99">
        <v>11.6</v>
      </c>
      <c r="J23" s="99">
        <v>16.251000000000001</v>
      </c>
      <c r="K23" s="99">
        <v>11.6</v>
      </c>
      <c r="L23" s="99">
        <v>11.507999999999999</v>
      </c>
      <c r="M23" s="99">
        <v>11.6</v>
      </c>
      <c r="N23" s="99">
        <v>7.9000000000000001E-2</v>
      </c>
      <c r="O23" s="99">
        <v>10.057</v>
      </c>
      <c r="P23" s="99">
        <v>10.028</v>
      </c>
      <c r="Q23" s="99">
        <v>10</v>
      </c>
      <c r="R23" s="99">
        <v>11.257</v>
      </c>
      <c r="S23" s="99">
        <v>11.25</v>
      </c>
      <c r="T23" s="99">
        <v>11.25</v>
      </c>
      <c r="U23" s="99">
        <v>11.25</v>
      </c>
      <c r="V23" s="99">
        <v>6.6349999999999998</v>
      </c>
      <c r="W23" s="99">
        <v>10.728999999999999</v>
      </c>
      <c r="X23" s="99">
        <v>4.6459999999999999</v>
      </c>
      <c r="Y23" s="99">
        <v>8.3640000000000008</v>
      </c>
      <c r="Z23" s="99">
        <v>22.173999999999999</v>
      </c>
      <c r="AA23" s="99">
        <v>21.853999999999999</v>
      </c>
      <c r="AB23" s="99">
        <v>6.7</v>
      </c>
      <c r="AC23" s="99">
        <v>0.02</v>
      </c>
      <c r="AD23" s="99">
        <v>56.710999999999999</v>
      </c>
      <c r="AE23" s="99">
        <v>58.372999999999998</v>
      </c>
      <c r="AF23" s="99">
        <v>81.834999999999994</v>
      </c>
      <c r="AG23" s="99">
        <v>74.718999999999994</v>
      </c>
      <c r="AH23" s="99">
        <v>41.088999999999999</v>
      </c>
      <c r="AI23" s="99">
        <v>28.940999999999999</v>
      </c>
      <c r="AJ23" s="99">
        <v>23.777000000000001</v>
      </c>
      <c r="AK23" s="99">
        <v>19.315000000000001</v>
      </c>
      <c r="AL23" s="99">
        <v>15.497999999999999</v>
      </c>
      <c r="AM23" s="99">
        <v>15.27</v>
      </c>
      <c r="AN23" s="99">
        <v>16.286999999999999</v>
      </c>
      <c r="AO23" s="99">
        <v>17.86</v>
      </c>
      <c r="AP23" s="99">
        <v>12.135999999999999</v>
      </c>
      <c r="AQ23" s="99">
        <v>14.305</v>
      </c>
      <c r="AR23" s="99">
        <v>11.651999999999999</v>
      </c>
      <c r="AS23" s="99">
        <v>9.2040000000000006</v>
      </c>
      <c r="AT23" s="99">
        <v>14.233000000000001</v>
      </c>
      <c r="AU23" s="99">
        <v>15.805999999999999</v>
      </c>
      <c r="AV23" s="99">
        <v>14.417</v>
      </c>
      <c r="AW23" s="99">
        <v>10.877000000000001</v>
      </c>
      <c r="AX23" s="99">
        <v>8.5839999999999996</v>
      </c>
      <c r="AY23" s="99">
        <v>8.0129999999999999</v>
      </c>
      <c r="AZ23" s="99">
        <v>7.1029999999999998</v>
      </c>
      <c r="BA23" s="99">
        <v>6.0810000000000004</v>
      </c>
      <c r="BB23" s="99">
        <v>5.16</v>
      </c>
      <c r="BC23" s="99">
        <v>4.649</v>
      </c>
      <c r="BD23" s="99">
        <v>4.2590000000000003</v>
      </c>
      <c r="BE23" s="99">
        <v>3.4649999999999999</v>
      </c>
      <c r="BF23" s="99">
        <v>17.619</v>
      </c>
      <c r="BG23" s="99">
        <v>2.35</v>
      </c>
      <c r="BH23" s="99">
        <v>2.3530000000000002</v>
      </c>
      <c r="BI23" s="99">
        <v>2.0950000000000002</v>
      </c>
      <c r="BJ23" s="99">
        <v>5.4909999999999997</v>
      </c>
      <c r="BK23" s="99">
        <v>8.8740000000000006</v>
      </c>
      <c r="BL23" s="99">
        <v>12.401999999999999</v>
      </c>
      <c r="BM23" s="99">
        <v>54.277999999999999</v>
      </c>
      <c r="BN23" s="99">
        <v>61.774000000000001</v>
      </c>
      <c r="BO23" s="99">
        <v>59.935000000000002</v>
      </c>
      <c r="BP23" s="99">
        <v>64.558999999999997</v>
      </c>
      <c r="BQ23" s="99">
        <v>86.789000000000001</v>
      </c>
      <c r="BR23" s="99">
        <v>68.992000000000004</v>
      </c>
      <c r="BS23" s="99">
        <v>81.527000000000001</v>
      </c>
      <c r="BT23" s="99">
        <v>68.495000000000005</v>
      </c>
      <c r="BU23" s="99">
        <v>59.96</v>
      </c>
      <c r="BV23" s="99">
        <v>6.0810000000000004</v>
      </c>
      <c r="BW23" s="99">
        <v>5.6669999999999998</v>
      </c>
      <c r="BX23" s="99">
        <v>26.137</v>
      </c>
      <c r="BY23" s="99">
        <v>9.0779999999999994</v>
      </c>
      <c r="BZ23" s="99">
        <v>0.13600000000000001</v>
      </c>
      <c r="CA23" s="99"/>
      <c r="CB23" s="99"/>
      <c r="CC23" s="99">
        <v>0.08</v>
      </c>
      <c r="CD23" s="99">
        <v>5.3419999999999996</v>
      </c>
      <c r="CE23" s="99"/>
      <c r="CF23" s="99">
        <v>0.17199999999999999</v>
      </c>
      <c r="CG23" s="99">
        <v>0.185</v>
      </c>
      <c r="CH23" s="99">
        <v>0.156</v>
      </c>
      <c r="CI23" s="99">
        <v>5.5E-2</v>
      </c>
      <c r="CJ23" s="99"/>
      <c r="CK23" s="99"/>
      <c r="CL23" s="99">
        <v>0.06</v>
      </c>
      <c r="CM23" s="99">
        <v>1.214</v>
      </c>
      <c r="CN23" s="99">
        <v>1E-3</v>
      </c>
      <c r="CO23" s="99">
        <v>8.0000000000000002E-3</v>
      </c>
      <c r="CP23" s="99">
        <v>2.0310000000000001</v>
      </c>
      <c r="CQ23" s="99">
        <v>1.121</v>
      </c>
      <c r="CR23" s="99">
        <v>2.5999999999999999E-2</v>
      </c>
      <c r="CS23" s="99">
        <v>5.9089999999999998</v>
      </c>
      <c r="CT23" s="100"/>
      <c r="CU23" s="100"/>
      <c r="CV23" s="100"/>
      <c r="CW23" s="96"/>
      <c r="CX23" s="97">
        <f t="array" ref="CX23">SUMPRODUCT(B23:CW23*0.25)</f>
        <v>401.05574999999999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20.600999999999999</v>
      </c>
      <c r="C28" s="107">
        <f t="shared" si="2"/>
        <v>3.512</v>
      </c>
      <c r="D28" s="107">
        <f t="shared" si="2"/>
        <v>20.685000000000002</v>
      </c>
      <c r="E28" s="107">
        <f t="shared" si="2"/>
        <v>22.260999999999999</v>
      </c>
      <c r="F28" s="107">
        <f t="shared" si="2"/>
        <v>20.679000000000002</v>
      </c>
      <c r="G28" s="107">
        <f t="shared" si="2"/>
        <v>22.327999999999999</v>
      </c>
      <c r="H28" s="107">
        <f t="shared" si="2"/>
        <v>22.265000000000001</v>
      </c>
      <c r="I28" s="107">
        <f t="shared" si="2"/>
        <v>22.376999999999999</v>
      </c>
      <c r="J28" s="107">
        <f t="shared" si="2"/>
        <v>19.086000000000002</v>
      </c>
      <c r="K28" s="107">
        <f t="shared" si="2"/>
        <v>22.311</v>
      </c>
      <c r="L28" s="107">
        <f t="shared" si="2"/>
        <v>19.771999999999998</v>
      </c>
      <c r="M28" s="107">
        <f t="shared" si="2"/>
        <v>22.413</v>
      </c>
      <c r="N28" s="107">
        <f t="shared" si="2"/>
        <v>2.653</v>
      </c>
      <c r="O28" s="107">
        <f t="shared" si="2"/>
        <v>31.670999999999999</v>
      </c>
      <c r="P28" s="107">
        <f t="shared" si="2"/>
        <v>78.778000000000006</v>
      </c>
      <c r="Q28" s="107">
        <f>SUM(Q21:Q27)</f>
        <v>67.278999999999996</v>
      </c>
      <c r="R28" s="107">
        <f t="shared" ref="R28:CC28" si="3">SUM(R21:R27)</f>
        <v>23.183999999999997</v>
      </c>
      <c r="S28" s="107">
        <f t="shared" si="3"/>
        <v>23.145</v>
      </c>
      <c r="T28" s="107">
        <f t="shared" si="3"/>
        <v>23.085000000000001</v>
      </c>
      <c r="U28" s="107">
        <f t="shared" si="3"/>
        <v>19.015000000000001</v>
      </c>
      <c r="V28" s="107">
        <f t="shared" si="3"/>
        <v>12.736000000000001</v>
      </c>
      <c r="W28" s="107">
        <f t="shared" si="3"/>
        <v>16.724</v>
      </c>
      <c r="X28" s="107">
        <f t="shared" si="3"/>
        <v>5.016</v>
      </c>
      <c r="Y28" s="107">
        <f t="shared" si="3"/>
        <v>8.843</v>
      </c>
      <c r="Z28" s="107">
        <f t="shared" si="3"/>
        <v>28.381999999999998</v>
      </c>
      <c r="AA28" s="107">
        <f t="shared" si="3"/>
        <v>27.998999999999999</v>
      </c>
      <c r="AB28" s="107">
        <f t="shared" si="3"/>
        <v>12.876000000000001</v>
      </c>
      <c r="AC28" s="107">
        <f t="shared" si="3"/>
        <v>0.78800000000000003</v>
      </c>
      <c r="AD28" s="107">
        <f t="shared" si="3"/>
        <v>62.963000000000001</v>
      </c>
      <c r="AE28" s="107">
        <f t="shared" si="3"/>
        <v>64.673000000000002</v>
      </c>
      <c r="AF28" s="107">
        <f t="shared" si="3"/>
        <v>92.914999999999992</v>
      </c>
      <c r="AG28" s="107">
        <f t="shared" si="3"/>
        <v>86.942999999999998</v>
      </c>
      <c r="AH28" s="107">
        <f t="shared" si="3"/>
        <v>59.113999999999997</v>
      </c>
      <c r="AI28" s="107">
        <f t="shared" si="3"/>
        <v>44.573999999999998</v>
      </c>
      <c r="AJ28" s="107">
        <f t="shared" si="3"/>
        <v>27.103000000000002</v>
      </c>
      <c r="AK28" s="107">
        <f t="shared" si="3"/>
        <v>22.540000000000003</v>
      </c>
      <c r="AL28" s="107">
        <f t="shared" si="3"/>
        <v>18.855999999999998</v>
      </c>
      <c r="AM28" s="107">
        <f t="shared" si="3"/>
        <v>19.616</v>
      </c>
      <c r="AN28" s="107">
        <f t="shared" si="3"/>
        <v>20.561999999999998</v>
      </c>
      <c r="AO28" s="107">
        <f t="shared" si="3"/>
        <v>22.207999999999998</v>
      </c>
      <c r="AP28" s="107">
        <f t="shared" si="3"/>
        <v>14.936</v>
      </c>
      <c r="AQ28" s="107">
        <f t="shared" si="3"/>
        <v>17.105</v>
      </c>
      <c r="AR28" s="107">
        <f t="shared" si="3"/>
        <v>14.451999999999998</v>
      </c>
      <c r="AS28" s="107">
        <f t="shared" si="3"/>
        <v>12.004000000000001</v>
      </c>
      <c r="AT28" s="107">
        <f t="shared" si="3"/>
        <v>17.033000000000001</v>
      </c>
      <c r="AU28" s="107">
        <f t="shared" si="3"/>
        <v>18.756999999999998</v>
      </c>
      <c r="AV28" s="107">
        <f t="shared" si="3"/>
        <v>17.331</v>
      </c>
      <c r="AW28" s="107">
        <f t="shared" si="3"/>
        <v>13.726000000000001</v>
      </c>
      <c r="AX28" s="107">
        <f t="shared" si="3"/>
        <v>11.384</v>
      </c>
      <c r="AY28" s="107">
        <f t="shared" si="3"/>
        <v>10.812999999999999</v>
      </c>
      <c r="AZ28" s="107">
        <f t="shared" si="3"/>
        <v>9.9029999999999987</v>
      </c>
      <c r="BA28" s="107">
        <f t="shared" si="3"/>
        <v>10.074000000000002</v>
      </c>
      <c r="BB28" s="107">
        <f t="shared" si="3"/>
        <v>8.76</v>
      </c>
      <c r="BC28" s="107">
        <f t="shared" si="3"/>
        <v>8.2490000000000006</v>
      </c>
      <c r="BD28" s="107">
        <f t="shared" si="3"/>
        <v>7.859</v>
      </c>
      <c r="BE28" s="107">
        <f t="shared" si="3"/>
        <v>6.2649999999999997</v>
      </c>
      <c r="BF28" s="107">
        <f t="shared" si="3"/>
        <v>27.619</v>
      </c>
      <c r="BG28" s="107">
        <f t="shared" si="3"/>
        <v>6.25</v>
      </c>
      <c r="BH28" s="107">
        <f t="shared" si="3"/>
        <v>5.1530000000000005</v>
      </c>
      <c r="BI28" s="107">
        <f t="shared" si="3"/>
        <v>4.8949999999999996</v>
      </c>
      <c r="BJ28" s="107">
        <f t="shared" si="3"/>
        <v>5.8339999999999996</v>
      </c>
      <c r="BK28" s="107">
        <f t="shared" si="3"/>
        <v>9.9740000000000002</v>
      </c>
      <c r="BL28" s="107">
        <f t="shared" si="3"/>
        <v>12.774999999999999</v>
      </c>
      <c r="BM28" s="107">
        <f t="shared" si="3"/>
        <v>54.309999999999995</v>
      </c>
      <c r="BN28" s="107">
        <f t="shared" si="3"/>
        <v>61.820999999999998</v>
      </c>
      <c r="BO28" s="107">
        <f t="shared" si="3"/>
        <v>67.435000000000002</v>
      </c>
      <c r="BP28" s="107">
        <f t="shared" si="3"/>
        <v>64.558999999999997</v>
      </c>
      <c r="BQ28" s="107">
        <f t="shared" si="3"/>
        <v>94.837000000000003</v>
      </c>
      <c r="BR28" s="107">
        <f t="shared" si="3"/>
        <v>69.194000000000003</v>
      </c>
      <c r="BS28" s="107">
        <f t="shared" si="3"/>
        <v>81.527000000000001</v>
      </c>
      <c r="BT28" s="107">
        <f t="shared" si="3"/>
        <v>68.495000000000005</v>
      </c>
      <c r="BU28" s="107">
        <f t="shared" si="3"/>
        <v>59.96</v>
      </c>
      <c r="BV28" s="107">
        <f t="shared" si="3"/>
        <v>8.0229999999999997</v>
      </c>
      <c r="BW28" s="107">
        <f t="shared" si="3"/>
        <v>5.851</v>
      </c>
      <c r="BX28" s="107">
        <f t="shared" si="3"/>
        <v>26.211000000000002</v>
      </c>
      <c r="BY28" s="107">
        <f t="shared" si="3"/>
        <v>9.1189999999999998</v>
      </c>
      <c r="BZ28" s="107">
        <f t="shared" si="3"/>
        <v>0.19400000000000001</v>
      </c>
      <c r="CA28" s="107">
        <f t="shared" si="3"/>
        <v>0</v>
      </c>
      <c r="CB28" s="107">
        <f t="shared" si="3"/>
        <v>0</v>
      </c>
      <c r="CC28" s="107">
        <f t="shared" si="3"/>
        <v>0.23099999999999998</v>
      </c>
      <c r="CD28" s="107">
        <f t="shared" ref="CD28:CW28" si="4">SUM(CD21:CD27)</f>
        <v>5.641</v>
      </c>
      <c r="CE28" s="107">
        <f t="shared" si="4"/>
        <v>0.20200000000000001</v>
      </c>
      <c r="CF28" s="107">
        <f t="shared" si="4"/>
        <v>0.47899999999999998</v>
      </c>
      <c r="CG28" s="107">
        <f t="shared" si="4"/>
        <v>0.49399999999999999</v>
      </c>
      <c r="CH28" s="107">
        <f t="shared" si="4"/>
        <v>0.245</v>
      </c>
      <c r="CI28" s="107">
        <f t="shared" si="4"/>
        <v>0.16900000000000001</v>
      </c>
      <c r="CJ28" s="107">
        <f t="shared" si="4"/>
        <v>2.4E-2</v>
      </c>
      <c r="CK28" s="107">
        <f t="shared" si="4"/>
        <v>0</v>
      </c>
      <c r="CL28" s="107">
        <f t="shared" si="4"/>
        <v>0.58099999999999996</v>
      </c>
      <c r="CM28" s="107">
        <f t="shared" si="4"/>
        <v>1.694</v>
      </c>
      <c r="CN28" s="107">
        <f t="shared" si="4"/>
        <v>0.13200000000000001</v>
      </c>
      <c r="CO28" s="107">
        <f t="shared" si="4"/>
        <v>0.65400000000000003</v>
      </c>
      <c r="CP28" s="107">
        <f t="shared" si="4"/>
        <v>2.2770000000000001</v>
      </c>
      <c r="CQ28" s="107">
        <f t="shared" si="4"/>
        <v>1.583</v>
      </c>
      <c r="CR28" s="107">
        <f t="shared" si="4"/>
        <v>0.60899999999999999</v>
      </c>
      <c r="CS28" s="107">
        <f t="shared" si="4"/>
        <v>6.41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531.66075000000001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84.183000000000007</v>
      </c>
      <c r="C32" s="94">
        <v>11.257</v>
      </c>
      <c r="D32" s="94">
        <v>31.219000000000001</v>
      </c>
      <c r="E32" s="94">
        <v>25.077999999999999</v>
      </c>
      <c r="F32" s="94">
        <v>38.026000000000003</v>
      </c>
      <c r="G32" s="94">
        <v>53.996000000000002</v>
      </c>
      <c r="H32" s="94">
        <v>35.93</v>
      </c>
      <c r="I32" s="94">
        <v>83.248999999999995</v>
      </c>
      <c r="J32" s="94">
        <v>85.165999999999997</v>
      </c>
      <c r="K32" s="94">
        <v>77.426000000000002</v>
      </c>
      <c r="L32" s="94">
        <v>73.38</v>
      </c>
      <c r="M32" s="94">
        <v>72.013000000000005</v>
      </c>
      <c r="N32" s="94">
        <v>112.333</v>
      </c>
      <c r="O32" s="94">
        <v>122.137</v>
      </c>
      <c r="P32" s="94">
        <v>132.43199999999999</v>
      </c>
      <c r="Q32" s="94">
        <v>98.552000000000007</v>
      </c>
      <c r="R32" s="94">
        <v>95.245000000000005</v>
      </c>
      <c r="S32" s="94">
        <v>84.143000000000001</v>
      </c>
      <c r="T32" s="94">
        <v>95.313999999999993</v>
      </c>
      <c r="U32" s="94">
        <v>96.037999999999997</v>
      </c>
      <c r="V32" s="94">
        <v>71.891999999999996</v>
      </c>
      <c r="W32" s="94">
        <v>83.242000000000004</v>
      </c>
      <c r="X32" s="94">
        <v>108.629</v>
      </c>
      <c r="Y32" s="94">
        <v>45.679000000000002</v>
      </c>
      <c r="Z32" s="94">
        <v>119.345</v>
      </c>
      <c r="AA32" s="94">
        <v>161.70099999999999</v>
      </c>
      <c r="AB32" s="94">
        <v>186.49199999999999</v>
      </c>
      <c r="AC32" s="94">
        <v>223.649</v>
      </c>
      <c r="AD32" s="94">
        <v>255.33</v>
      </c>
      <c r="AE32" s="94">
        <v>303.74099999999999</v>
      </c>
      <c r="AF32" s="94">
        <v>214.602</v>
      </c>
      <c r="AG32" s="94">
        <v>221.74700000000001</v>
      </c>
      <c r="AH32" s="94">
        <v>237.18600000000001</v>
      </c>
      <c r="AI32" s="94">
        <v>237.477</v>
      </c>
      <c r="AJ32" s="94">
        <v>245.97900000000001</v>
      </c>
      <c r="AK32" s="94">
        <v>233.57499999999999</v>
      </c>
      <c r="AL32" s="94">
        <v>235.095</v>
      </c>
      <c r="AM32" s="94">
        <v>247.64699999999999</v>
      </c>
      <c r="AN32" s="94">
        <v>243.72200000000001</v>
      </c>
      <c r="AO32" s="94">
        <v>242.821</v>
      </c>
      <c r="AP32" s="94">
        <v>103.526</v>
      </c>
      <c r="AQ32" s="94">
        <v>135.02799999999999</v>
      </c>
      <c r="AR32" s="94">
        <v>149.08799999999999</v>
      </c>
      <c r="AS32" s="94">
        <v>145.958</v>
      </c>
      <c r="AT32" s="94">
        <v>135.965</v>
      </c>
      <c r="AU32" s="94">
        <v>139.28200000000001</v>
      </c>
      <c r="AV32" s="94">
        <v>125.1</v>
      </c>
      <c r="AW32" s="94">
        <v>110.745</v>
      </c>
      <c r="AX32" s="94">
        <v>88.366</v>
      </c>
      <c r="AY32" s="94">
        <v>127.258</v>
      </c>
      <c r="AZ32" s="94">
        <v>126.307</v>
      </c>
      <c r="BA32" s="94">
        <v>143.47200000000001</v>
      </c>
      <c r="BB32" s="94">
        <v>172.322</v>
      </c>
      <c r="BC32" s="94">
        <v>177.06200000000001</v>
      </c>
      <c r="BD32" s="94">
        <v>183.14699999999999</v>
      </c>
      <c r="BE32" s="94">
        <v>86.46</v>
      </c>
      <c r="BF32" s="94">
        <v>158.08199999999999</v>
      </c>
      <c r="BG32" s="94">
        <v>137.88900000000001</v>
      </c>
      <c r="BH32" s="94">
        <v>118.566</v>
      </c>
      <c r="BI32" s="94">
        <v>113.998</v>
      </c>
      <c r="BJ32" s="94">
        <v>62.902000000000001</v>
      </c>
      <c r="BK32" s="94">
        <v>28.091000000000001</v>
      </c>
      <c r="BL32" s="94">
        <v>37.598999999999997</v>
      </c>
      <c r="BM32" s="94">
        <v>139.21</v>
      </c>
      <c r="BN32" s="94">
        <v>165.42599999999999</v>
      </c>
      <c r="BO32" s="94">
        <v>108.893</v>
      </c>
      <c r="BP32" s="94">
        <v>100.467</v>
      </c>
      <c r="BQ32" s="94">
        <v>207.41200000000001</v>
      </c>
      <c r="BR32" s="94">
        <v>151.15799999999999</v>
      </c>
      <c r="BS32" s="94">
        <v>138.83099999999999</v>
      </c>
      <c r="BT32" s="94">
        <v>114.277</v>
      </c>
      <c r="BU32" s="94">
        <v>96.525000000000006</v>
      </c>
      <c r="BV32" s="94">
        <v>141.38200000000001</v>
      </c>
      <c r="BW32" s="94">
        <v>183.59299999999999</v>
      </c>
      <c r="BX32" s="94">
        <v>106.675</v>
      </c>
      <c r="BY32" s="94">
        <v>84.210999999999999</v>
      </c>
      <c r="BZ32" s="94">
        <v>51.497</v>
      </c>
      <c r="CA32" s="94">
        <v>85.375</v>
      </c>
      <c r="CB32" s="94">
        <v>147.214</v>
      </c>
      <c r="CC32" s="94">
        <v>107.176</v>
      </c>
      <c r="CD32" s="94">
        <v>103.996</v>
      </c>
      <c r="CE32" s="94">
        <v>77.917000000000002</v>
      </c>
      <c r="CF32" s="94">
        <v>15.88</v>
      </c>
      <c r="CG32" s="94">
        <v>59.570999999999998</v>
      </c>
      <c r="CH32" s="94">
        <v>8.3580000000000005</v>
      </c>
      <c r="CI32" s="94">
        <v>43.363</v>
      </c>
      <c r="CJ32" s="94">
        <v>11.836</v>
      </c>
      <c r="CK32" s="94">
        <v>22.277999999999999</v>
      </c>
      <c r="CL32" s="94">
        <v>18.37</v>
      </c>
      <c r="CM32" s="94">
        <v>24.872</v>
      </c>
      <c r="CN32" s="94">
        <v>32.597000000000001</v>
      </c>
      <c r="CO32" s="94">
        <v>23.405999999999999</v>
      </c>
      <c r="CP32" s="94">
        <v>16.82</v>
      </c>
      <c r="CQ32" s="94">
        <v>33.185000000000002</v>
      </c>
      <c r="CR32" s="94">
        <v>45.094999999999999</v>
      </c>
      <c r="CS32" s="94">
        <v>47.963000000000001</v>
      </c>
      <c r="CT32" s="95"/>
      <c r="CU32" s="95"/>
      <c r="CV32" s="95"/>
      <c r="CW32" s="96"/>
      <c r="CX32" s="97">
        <f t="array" ref="CX32">SUMPRODUCT(B32:CW32*0.25)</f>
        <v>2736.927499999998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84.183000000000007</v>
      </c>
      <c r="C34" s="77">
        <f t="shared" ref="C34:BN34" si="5">SUM(C31:C33)</f>
        <v>11.257</v>
      </c>
      <c r="D34" s="77">
        <f t="shared" si="5"/>
        <v>31.219000000000001</v>
      </c>
      <c r="E34" s="77">
        <f t="shared" si="5"/>
        <v>25.077999999999999</v>
      </c>
      <c r="F34" s="77">
        <f t="shared" si="5"/>
        <v>38.026000000000003</v>
      </c>
      <c r="G34" s="77">
        <f t="shared" si="5"/>
        <v>53.996000000000002</v>
      </c>
      <c r="H34" s="77">
        <f t="shared" si="5"/>
        <v>35.93</v>
      </c>
      <c r="I34" s="77">
        <f t="shared" si="5"/>
        <v>83.248999999999995</v>
      </c>
      <c r="J34" s="77">
        <f t="shared" si="5"/>
        <v>85.165999999999997</v>
      </c>
      <c r="K34" s="77">
        <f t="shared" si="5"/>
        <v>77.426000000000002</v>
      </c>
      <c r="L34" s="77">
        <f t="shared" si="5"/>
        <v>73.38</v>
      </c>
      <c r="M34" s="77">
        <f t="shared" si="5"/>
        <v>72.013000000000005</v>
      </c>
      <c r="N34" s="77">
        <f t="shared" si="5"/>
        <v>112.333</v>
      </c>
      <c r="O34" s="77">
        <f t="shared" si="5"/>
        <v>122.137</v>
      </c>
      <c r="P34" s="77">
        <f t="shared" si="5"/>
        <v>132.43199999999999</v>
      </c>
      <c r="Q34" s="77">
        <f t="shared" si="5"/>
        <v>98.552000000000007</v>
      </c>
      <c r="R34" s="77">
        <f t="shared" si="5"/>
        <v>95.245000000000005</v>
      </c>
      <c r="S34" s="77">
        <f t="shared" si="5"/>
        <v>84.143000000000001</v>
      </c>
      <c r="T34" s="77">
        <f t="shared" si="5"/>
        <v>95.313999999999993</v>
      </c>
      <c r="U34" s="77">
        <f t="shared" si="5"/>
        <v>96.037999999999997</v>
      </c>
      <c r="V34" s="77">
        <f t="shared" si="5"/>
        <v>71.891999999999996</v>
      </c>
      <c r="W34" s="77">
        <f t="shared" si="5"/>
        <v>83.242000000000004</v>
      </c>
      <c r="X34" s="77">
        <f t="shared" si="5"/>
        <v>108.629</v>
      </c>
      <c r="Y34" s="77">
        <f t="shared" si="5"/>
        <v>45.679000000000002</v>
      </c>
      <c r="Z34" s="77">
        <f t="shared" si="5"/>
        <v>119.345</v>
      </c>
      <c r="AA34" s="77">
        <f t="shared" si="5"/>
        <v>161.70099999999999</v>
      </c>
      <c r="AB34" s="77">
        <f t="shared" si="5"/>
        <v>186.49199999999999</v>
      </c>
      <c r="AC34" s="77">
        <f t="shared" si="5"/>
        <v>223.649</v>
      </c>
      <c r="AD34" s="77">
        <f t="shared" si="5"/>
        <v>255.33</v>
      </c>
      <c r="AE34" s="77">
        <f t="shared" si="5"/>
        <v>303.74099999999999</v>
      </c>
      <c r="AF34" s="77">
        <f t="shared" si="5"/>
        <v>214.602</v>
      </c>
      <c r="AG34" s="77">
        <f t="shared" si="5"/>
        <v>221.74700000000001</v>
      </c>
      <c r="AH34" s="77">
        <f t="shared" si="5"/>
        <v>237.18600000000001</v>
      </c>
      <c r="AI34" s="77">
        <f t="shared" si="5"/>
        <v>237.477</v>
      </c>
      <c r="AJ34" s="77">
        <f t="shared" si="5"/>
        <v>245.97900000000001</v>
      </c>
      <c r="AK34" s="77">
        <f t="shared" si="5"/>
        <v>233.57499999999999</v>
      </c>
      <c r="AL34" s="77">
        <f t="shared" si="5"/>
        <v>235.095</v>
      </c>
      <c r="AM34" s="77">
        <f t="shared" si="5"/>
        <v>247.64699999999999</v>
      </c>
      <c r="AN34" s="77">
        <f t="shared" si="5"/>
        <v>243.72200000000001</v>
      </c>
      <c r="AO34" s="77">
        <f t="shared" si="5"/>
        <v>242.821</v>
      </c>
      <c r="AP34" s="77">
        <f t="shared" si="5"/>
        <v>103.526</v>
      </c>
      <c r="AQ34" s="77">
        <f t="shared" si="5"/>
        <v>135.02799999999999</v>
      </c>
      <c r="AR34" s="77">
        <f t="shared" si="5"/>
        <v>149.08799999999999</v>
      </c>
      <c r="AS34" s="77">
        <f t="shared" si="5"/>
        <v>145.958</v>
      </c>
      <c r="AT34" s="77">
        <f t="shared" si="5"/>
        <v>135.965</v>
      </c>
      <c r="AU34" s="77">
        <f t="shared" si="5"/>
        <v>139.28200000000001</v>
      </c>
      <c r="AV34" s="77">
        <f t="shared" si="5"/>
        <v>125.1</v>
      </c>
      <c r="AW34" s="77">
        <f t="shared" si="5"/>
        <v>110.745</v>
      </c>
      <c r="AX34" s="77">
        <f t="shared" si="5"/>
        <v>88.366</v>
      </c>
      <c r="AY34" s="77">
        <f t="shared" si="5"/>
        <v>127.258</v>
      </c>
      <c r="AZ34" s="77">
        <f t="shared" si="5"/>
        <v>126.307</v>
      </c>
      <c r="BA34" s="77">
        <f t="shared" si="5"/>
        <v>143.47200000000001</v>
      </c>
      <c r="BB34" s="77">
        <f t="shared" si="5"/>
        <v>172.322</v>
      </c>
      <c r="BC34" s="77">
        <f t="shared" si="5"/>
        <v>177.06200000000001</v>
      </c>
      <c r="BD34" s="77">
        <f t="shared" si="5"/>
        <v>183.14699999999999</v>
      </c>
      <c r="BE34" s="77">
        <f t="shared" si="5"/>
        <v>86.46</v>
      </c>
      <c r="BF34" s="77">
        <f t="shared" si="5"/>
        <v>158.08199999999999</v>
      </c>
      <c r="BG34" s="77">
        <f t="shared" si="5"/>
        <v>137.88900000000001</v>
      </c>
      <c r="BH34" s="77">
        <f t="shared" si="5"/>
        <v>118.566</v>
      </c>
      <c r="BI34" s="77">
        <f t="shared" si="5"/>
        <v>113.998</v>
      </c>
      <c r="BJ34" s="77">
        <f t="shared" si="5"/>
        <v>62.902000000000001</v>
      </c>
      <c r="BK34" s="77">
        <f t="shared" si="5"/>
        <v>28.091000000000001</v>
      </c>
      <c r="BL34" s="77">
        <f t="shared" si="5"/>
        <v>37.598999999999997</v>
      </c>
      <c r="BM34" s="77">
        <f t="shared" si="5"/>
        <v>139.21</v>
      </c>
      <c r="BN34" s="77">
        <f t="shared" si="5"/>
        <v>165.42599999999999</v>
      </c>
      <c r="BO34" s="77">
        <f t="shared" ref="BO34:CW34" si="6">SUM(BO31:BO33)</f>
        <v>108.893</v>
      </c>
      <c r="BP34" s="77">
        <f t="shared" si="6"/>
        <v>100.467</v>
      </c>
      <c r="BQ34" s="77">
        <f t="shared" si="6"/>
        <v>207.41200000000001</v>
      </c>
      <c r="BR34" s="77">
        <f t="shared" si="6"/>
        <v>151.15799999999999</v>
      </c>
      <c r="BS34" s="77">
        <f t="shared" si="6"/>
        <v>138.83099999999999</v>
      </c>
      <c r="BT34" s="77">
        <f t="shared" si="6"/>
        <v>114.277</v>
      </c>
      <c r="BU34" s="77">
        <f t="shared" si="6"/>
        <v>96.525000000000006</v>
      </c>
      <c r="BV34" s="77">
        <f t="shared" si="6"/>
        <v>141.38200000000001</v>
      </c>
      <c r="BW34" s="77">
        <f t="shared" si="6"/>
        <v>183.59299999999999</v>
      </c>
      <c r="BX34" s="77">
        <f t="shared" si="6"/>
        <v>106.675</v>
      </c>
      <c r="BY34" s="77">
        <f t="shared" si="6"/>
        <v>84.210999999999999</v>
      </c>
      <c r="BZ34" s="77">
        <f t="shared" si="6"/>
        <v>51.497</v>
      </c>
      <c r="CA34" s="77">
        <f t="shared" si="6"/>
        <v>85.375</v>
      </c>
      <c r="CB34" s="77">
        <f t="shared" si="6"/>
        <v>147.214</v>
      </c>
      <c r="CC34" s="77">
        <f t="shared" si="6"/>
        <v>107.176</v>
      </c>
      <c r="CD34" s="77">
        <f t="shared" si="6"/>
        <v>103.996</v>
      </c>
      <c r="CE34" s="77">
        <f t="shared" si="6"/>
        <v>77.917000000000002</v>
      </c>
      <c r="CF34" s="77">
        <f t="shared" si="6"/>
        <v>15.88</v>
      </c>
      <c r="CG34" s="77">
        <f t="shared" si="6"/>
        <v>59.570999999999998</v>
      </c>
      <c r="CH34" s="77">
        <f t="shared" si="6"/>
        <v>8.3580000000000005</v>
      </c>
      <c r="CI34" s="77">
        <f t="shared" si="6"/>
        <v>43.363</v>
      </c>
      <c r="CJ34" s="77">
        <f t="shared" si="6"/>
        <v>11.836</v>
      </c>
      <c r="CK34" s="77">
        <f t="shared" si="6"/>
        <v>22.277999999999999</v>
      </c>
      <c r="CL34" s="77">
        <f t="shared" si="6"/>
        <v>18.37</v>
      </c>
      <c r="CM34" s="77">
        <f t="shared" si="6"/>
        <v>24.872</v>
      </c>
      <c r="CN34" s="77">
        <f t="shared" si="6"/>
        <v>32.597000000000001</v>
      </c>
      <c r="CO34" s="77">
        <f t="shared" si="6"/>
        <v>23.405999999999999</v>
      </c>
      <c r="CP34" s="77">
        <f t="shared" si="6"/>
        <v>16.82</v>
      </c>
      <c r="CQ34" s="77">
        <f t="shared" si="6"/>
        <v>33.185000000000002</v>
      </c>
      <c r="CR34" s="77">
        <f t="shared" si="6"/>
        <v>45.094999999999999</v>
      </c>
      <c r="CS34" s="77">
        <f t="shared" si="6"/>
        <v>47.963000000000001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2736.927499999998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>
        <v>2.2000000000000002</v>
      </c>
      <c r="CG39" s="120"/>
      <c r="CH39" s="120">
        <v>7.8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2.5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2.2000000000000002</v>
      </c>
      <c r="CG42" s="107">
        <f t="shared" si="8"/>
        <v>0</v>
      </c>
      <c r="CH42" s="107">
        <f t="shared" si="8"/>
        <v>7.8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>
        <v>2.2000000000000002</v>
      </c>
      <c r="CG47" s="120"/>
      <c r="CH47" s="120">
        <v>7.8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2.5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2.2000000000000002</v>
      </c>
      <c r="CG51" s="107">
        <f t="shared" si="10"/>
        <v>0</v>
      </c>
      <c r="CH51" s="107">
        <f t="shared" si="10"/>
        <v>7.8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84.182999999999993</v>
      </c>
      <c r="C54" s="107">
        <f t="shared" ref="C54:BN54" si="13">C18+C28+C42</f>
        <v>11.257</v>
      </c>
      <c r="D54" s="107">
        <f t="shared" si="13"/>
        <v>31.219000000000001</v>
      </c>
      <c r="E54" s="107">
        <f t="shared" si="13"/>
        <v>25.077999999999999</v>
      </c>
      <c r="F54" s="107">
        <f t="shared" si="13"/>
        <v>38.026000000000003</v>
      </c>
      <c r="G54" s="107">
        <f t="shared" si="13"/>
        <v>53.995999999999995</v>
      </c>
      <c r="H54" s="107">
        <f t="shared" si="13"/>
        <v>35.93</v>
      </c>
      <c r="I54" s="107">
        <f t="shared" si="13"/>
        <v>83.248999999999995</v>
      </c>
      <c r="J54" s="107">
        <f t="shared" si="13"/>
        <v>85.165999999999997</v>
      </c>
      <c r="K54" s="107">
        <f t="shared" si="13"/>
        <v>77.426000000000002</v>
      </c>
      <c r="L54" s="107">
        <f t="shared" si="13"/>
        <v>73.38</v>
      </c>
      <c r="M54" s="107">
        <f t="shared" si="13"/>
        <v>72.013000000000005</v>
      </c>
      <c r="N54" s="107">
        <f t="shared" si="13"/>
        <v>112.33300000000001</v>
      </c>
      <c r="O54" s="107">
        <f t="shared" si="13"/>
        <v>122.137</v>
      </c>
      <c r="P54" s="107">
        <f t="shared" si="13"/>
        <v>132.43200000000002</v>
      </c>
      <c r="Q54" s="107">
        <f t="shared" si="13"/>
        <v>98.551999999999992</v>
      </c>
      <c r="R54" s="107">
        <f t="shared" si="13"/>
        <v>95.24499999999999</v>
      </c>
      <c r="S54" s="107">
        <f t="shared" si="13"/>
        <v>84.143000000000001</v>
      </c>
      <c r="T54" s="107">
        <f t="shared" si="13"/>
        <v>95.313999999999993</v>
      </c>
      <c r="U54" s="107">
        <f t="shared" si="13"/>
        <v>96.037999999999997</v>
      </c>
      <c r="V54" s="107">
        <f t="shared" si="13"/>
        <v>71.89200000000001</v>
      </c>
      <c r="W54" s="107">
        <f t="shared" si="13"/>
        <v>83.242000000000004</v>
      </c>
      <c r="X54" s="107">
        <f t="shared" si="13"/>
        <v>108.62900000000002</v>
      </c>
      <c r="Y54" s="107">
        <f t="shared" si="13"/>
        <v>45.679000000000002</v>
      </c>
      <c r="Z54" s="107">
        <f t="shared" si="13"/>
        <v>119.345</v>
      </c>
      <c r="AA54" s="107">
        <f t="shared" si="13"/>
        <v>161.70099999999999</v>
      </c>
      <c r="AB54" s="107">
        <f t="shared" si="13"/>
        <v>186.49199999999999</v>
      </c>
      <c r="AC54" s="107">
        <f t="shared" si="13"/>
        <v>223.64900000000003</v>
      </c>
      <c r="AD54" s="107">
        <f t="shared" si="13"/>
        <v>255.33</v>
      </c>
      <c r="AE54" s="107">
        <f t="shared" si="13"/>
        <v>303.74099999999999</v>
      </c>
      <c r="AF54" s="107">
        <f t="shared" si="13"/>
        <v>214.60199999999998</v>
      </c>
      <c r="AG54" s="107">
        <f t="shared" si="13"/>
        <v>221.74700000000001</v>
      </c>
      <c r="AH54" s="107">
        <f t="shared" si="13"/>
        <v>237.18600000000001</v>
      </c>
      <c r="AI54" s="107">
        <f t="shared" si="13"/>
        <v>237.47700000000003</v>
      </c>
      <c r="AJ54" s="107">
        <f t="shared" si="13"/>
        <v>245.97900000000001</v>
      </c>
      <c r="AK54" s="107">
        <f t="shared" si="13"/>
        <v>233.57499999999999</v>
      </c>
      <c r="AL54" s="107">
        <f t="shared" si="13"/>
        <v>235.095</v>
      </c>
      <c r="AM54" s="107">
        <f t="shared" si="13"/>
        <v>247.64699999999999</v>
      </c>
      <c r="AN54" s="107">
        <f t="shared" si="13"/>
        <v>243.72199999999998</v>
      </c>
      <c r="AO54" s="107">
        <f t="shared" si="13"/>
        <v>242.821</v>
      </c>
      <c r="AP54" s="107">
        <f t="shared" si="13"/>
        <v>103.52600000000001</v>
      </c>
      <c r="AQ54" s="107">
        <f t="shared" si="13"/>
        <v>135.02799999999999</v>
      </c>
      <c r="AR54" s="107">
        <f t="shared" si="13"/>
        <v>149.08799999999999</v>
      </c>
      <c r="AS54" s="107">
        <f t="shared" si="13"/>
        <v>145.958</v>
      </c>
      <c r="AT54" s="107">
        <f t="shared" si="13"/>
        <v>135.965</v>
      </c>
      <c r="AU54" s="107">
        <f t="shared" si="13"/>
        <v>139.28200000000001</v>
      </c>
      <c r="AV54" s="107">
        <f t="shared" si="13"/>
        <v>125.10000000000001</v>
      </c>
      <c r="AW54" s="107">
        <f t="shared" si="13"/>
        <v>110.745</v>
      </c>
      <c r="AX54" s="107">
        <f t="shared" si="13"/>
        <v>88.366</v>
      </c>
      <c r="AY54" s="107">
        <f t="shared" si="13"/>
        <v>127.25800000000001</v>
      </c>
      <c r="AZ54" s="107">
        <f t="shared" si="13"/>
        <v>126.30699999999999</v>
      </c>
      <c r="BA54" s="107">
        <f t="shared" si="13"/>
        <v>143.47200000000001</v>
      </c>
      <c r="BB54" s="107">
        <f t="shared" si="13"/>
        <v>172.322</v>
      </c>
      <c r="BC54" s="107">
        <f t="shared" si="13"/>
        <v>177.06199999999998</v>
      </c>
      <c r="BD54" s="107">
        <f t="shared" si="13"/>
        <v>183.14700000000002</v>
      </c>
      <c r="BE54" s="107">
        <f t="shared" si="13"/>
        <v>86.46</v>
      </c>
      <c r="BF54" s="107">
        <f t="shared" si="13"/>
        <v>158.08199999999999</v>
      </c>
      <c r="BG54" s="107">
        <f t="shared" si="13"/>
        <v>137.88900000000001</v>
      </c>
      <c r="BH54" s="107">
        <f t="shared" si="13"/>
        <v>118.56600000000002</v>
      </c>
      <c r="BI54" s="107">
        <f t="shared" si="13"/>
        <v>113.99799999999999</v>
      </c>
      <c r="BJ54" s="107">
        <f t="shared" si="13"/>
        <v>62.902000000000001</v>
      </c>
      <c r="BK54" s="107">
        <f t="shared" si="13"/>
        <v>28.091000000000001</v>
      </c>
      <c r="BL54" s="107">
        <f t="shared" si="13"/>
        <v>37.599000000000004</v>
      </c>
      <c r="BM54" s="107">
        <f t="shared" si="13"/>
        <v>139.21</v>
      </c>
      <c r="BN54" s="107">
        <f t="shared" si="13"/>
        <v>165.42599999999999</v>
      </c>
      <c r="BO54" s="107">
        <f t="shared" ref="BO54:CX54" si="14">BO18+BO28+BO42</f>
        <v>108.893</v>
      </c>
      <c r="BP54" s="107">
        <f t="shared" si="14"/>
        <v>100.467</v>
      </c>
      <c r="BQ54" s="107">
        <f t="shared" si="14"/>
        <v>207.41200000000001</v>
      </c>
      <c r="BR54" s="107">
        <f t="shared" si="14"/>
        <v>151.15800000000002</v>
      </c>
      <c r="BS54" s="107">
        <f t="shared" si="14"/>
        <v>138.83100000000002</v>
      </c>
      <c r="BT54" s="107">
        <f t="shared" si="14"/>
        <v>114.277</v>
      </c>
      <c r="BU54" s="107">
        <f t="shared" si="14"/>
        <v>96.525000000000006</v>
      </c>
      <c r="BV54" s="107">
        <f t="shared" si="14"/>
        <v>141.38199999999998</v>
      </c>
      <c r="BW54" s="107">
        <f t="shared" si="14"/>
        <v>183.59299999999999</v>
      </c>
      <c r="BX54" s="107">
        <f t="shared" si="14"/>
        <v>106.675</v>
      </c>
      <c r="BY54" s="107">
        <f t="shared" si="14"/>
        <v>84.210999999999999</v>
      </c>
      <c r="BZ54" s="107">
        <f t="shared" si="14"/>
        <v>51.497000000000007</v>
      </c>
      <c r="CA54" s="107">
        <f t="shared" si="14"/>
        <v>85.375</v>
      </c>
      <c r="CB54" s="107">
        <f t="shared" si="14"/>
        <v>147.214</v>
      </c>
      <c r="CC54" s="107">
        <f t="shared" si="14"/>
        <v>107.176</v>
      </c>
      <c r="CD54" s="107">
        <f t="shared" si="14"/>
        <v>103.996</v>
      </c>
      <c r="CE54" s="107">
        <f t="shared" si="14"/>
        <v>77.917000000000002</v>
      </c>
      <c r="CF54" s="107">
        <f t="shared" si="14"/>
        <v>18.079999999999998</v>
      </c>
      <c r="CG54" s="107">
        <f t="shared" si="14"/>
        <v>59.571000000000005</v>
      </c>
      <c r="CH54" s="107">
        <f t="shared" si="14"/>
        <v>16.157999999999998</v>
      </c>
      <c r="CI54" s="107">
        <f t="shared" si="14"/>
        <v>43.363</v>
      </c>
      <c r="CJ54" s="107">
        <f t="shared" si="14"/>
        <v>11.835999999999999</v>
      </c>
      <c r="CK54" s="107">
        <f t="shared" si="14"/>
        <v>22.277999999999999</v>
      </c>
      <c r="CL54" s="107">
        <f t="shared" si="14"/>
        <v>18.369999999999997</v>
      </c>
      <c r="CM54" s="107">
        <f t="shared" si="14"/>
        <v>24.872</v>
      </c>
      <c r="CN54" s="107">
        <f t="shared" si="14"/>
        <v>32.597000000000001</v>
      </c>
      <c r="CO54" s="107">
        <f t="shared" si="14"/>
        <v>23.405999999999999</v>
      </c>
      <c r="CP54" s="107">
        <f t="shared" si="14"/>
        <v>16.82</v>
      </c>
      <c r="CQ54" s="107">
        <f t="shared" si="14"/>
        <v>33.185000000000002</v>
      </c>
      <c r="CR54" s="107">
        <f t="shared" si="14"/>
        <v>45.094999999999999</v>
      </c>
      <c r="CS54" s="107">
        <f t="shared" si="14"/>
        <v>47.962999999999994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2739.4275000000002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84.183000000000007</v>
      </c>
      <c r="C5" s="25">
        <v>11.257</v>
      </c>
      <c r="D5" s="25">
        <v>31.219000000000001</v>
      </c>
      <c r="E5" s="25">
        <v>25.077999999999999</v>
      </c>
      <c r="F5" s="25">
        <v>38.026000000000003</v>
      </c>
      <c r="G5" s="25">
        <v>53.996000000000002</v>
      </c>
      <c r="H5" s="25">
        <v>35.93</v>
      </c>
      <c r="I5" s="25">
        <v>83.248999999999995</v>
      </c>
      <c r="J5" s="25">
        <v>85.165999999999997</v>
      </c>
      <c r="K5" s="25">
        <v>77.426000000000002</v>
      </c>
      <c r="L5" s="25">
        <v>73.38</v>
      </c>
      <c r="M5" s="25">
        <v>72.013000000000005</v>
      </c>
      <c r="N5" s="25">
        <v>112.333</v>
      </c>
      <c r="O5" s="25">
        <v>122.137</v>
      </c>
      <c r="P5" s="25">
        <v>132.43199999999999</v>
      </c>
      <c r="Q5" s="25">
        <v>98.552000000000007</v>
      </c>
      <c r="R5" s="25">
        <v>95.245000000000005</v>
      </c>
      <c r="S5" s="25">
        <v>84.143000000000001</v>
      </c>
      <c r="T5" s="25">
        <v>95.313999999999993</v>
      </c>
      <c r="U5" s="25">
        <v>96.037999999999997</v>
      </c>
      <c r="V5" s="25">
        <v>71.891999999999996</v>
      </c>
      <c r="W5" s="25">
        <v>83.242000000000004</v>
      </c>
      <c r="X5" s="25">
        <v>108.629</v>
      </c>
      <c r="Y5" s="25">
        <v>45.679000000000002</v>
      </c>
      <c r="Z5" s="25">
        <v>119.345</v>
      </c>
      <c r="AA5" s="25">
        <v>161.70099999999999</v>
      </c>
      <c r="AB5" s="25">
        <v>186.49199999999999</v>
      </c>
      <c r="AC5" s="25">
        <v>223.649</v>
      </c>
      <c r="AD5" s="25">
        <v>255.33</v>
      </c>
      <c r="AE5" s="25">
        <v>303.74099999999999</v>
      </c>
      <c r="AF5" s="25">
        <v>214.602</v>
      </c>
      <c r="AG5" s="25">
        <v>221.74700000000001</v>
      </c>
      <c r="AH5" s="25">
        <v>237.18600000000001</v>
      </c>
      <c r="AI5" s="25">
        <v>237.477</v>
      </c>
      <c r="AJ5" s="25">
        <v>245.97900000000001</v>
      </c>
      <c r="AK5" s="25">
        <v>233.57499999999999</v>
      </c>
      <c r="AL5" s="25">
        <v>235.095</v>
      </c>
      <c r="AM5" s="25">
        <v>247.64699999999999</v>
      </c>
      <c r="AN5" s="25">
        <v>243.72200000000001</v>
      </c>
      <c r="AO5" s="25">
        <v>242.821</v>
      </c>
      <c r="AP5" s="25">
        <v>103.526</v>
      </c>
      <c r="AQ5" s="25">
        <v>135.02799999999999</v>
      </c>
      <c r="AR5" s="25">
        <v>149.08799999999999</v>
      </c>
      <c r="AS5" s="25">
        <v>145.958</v>
      </c>
      <c r="AT5" s="25">
        <v>135.965</v>
      </c>
      <c r="AU5" s="25">
        <v>139.28200000000001</v>
      </c>
      <c r="AV5" s="25">
        <v>125.1</v>
      </c>
      <c r="AW5" s="25">
        <v>110.745</v>
      </c>
      <c r="AX5" s="25">
        <v>88.366</v>
      </c>
      <c r="AY5" s="25">
        <v>127.258</v>
      </c>
      <c r="AZ5" s="25">
        <v>126.307</v>
      </c>
      <c r="BA5" s="25">
        <v>143.47200000000001</v>
      </c>
      <c r="BB5" s="25">
        <v>172.322</v>
      </c>
      <c r="BC5" s="25">
        <v>177.06200000000001</v>
      </c>
      <c r="BD5" s="25">
        <v>183.14699999999999</v>
      </c>
      <c r="BE5" s="25">
        <v>86.46</v>
      </c>
      <c r="BF5" s="25">
        <v>158.08199999999999</v>
      </c>
      <c r="BG5" s="25">
        <v>137.88900000000001</v>
      </c>
      <c r="BH5" s="25">
        <v>118.566</v>
      </c>
      <c r="BI5" s="25">
        <v>113.998</v>
      </c>
      <c r="BJ5" s="25">
        <v>62.902000000000001</v>
      </c>
      <c r="BK5" s="25">
        <v>28.091000000000001</v>
      </c>
      <c r="BL5" s="25">
        <v>37.598999999999997</v>
      </c>
      <c r="BM5" s="25">
        <v>139.21</v>
      </c>
      <c r="BN5" s="25">
        <v>165.42599999999999</v>
      </c>
      <c r="BO5" s="25">
        <v>108.893</v>
      </c>
      <c r="BP5" s="25">
        <v>100.467</v>
      </c>
      <c r="BQ5" s="25">
        <v>207.41200000000001</v>
      </c>
      <c r="BR5" s="25">
        <v>151.15</v>
      </c>
      <c r="BS5" s="25">
        <v>138.85</v>
      </c>
      <c r="BT5" s="25">
        <v>114.29</v>
      </c>
      <c r="BU5" s="25">
        <v>96.546000000000006</v>
      </c>
      <c r="BV5" s="25">
        <v>141.41200000000001</v>
      </c>
      <c r="BW5" s="25">
        <v>183.6</v>
      </c>
      <c r="BX5" s="25">
        <v>106.675</v>
      </c>
      <c r="BY5" s="25">
        <v>84.17</v>
      </c>
      <c r="BZ5" s="25">
        <v>51.453000000000003</v>
      </c>
      <c r="CA5" s="25">
        <v>85.363</v>
      </c>
      <c r="CB5" s="25">
        <v>147.214</v>
      </c>
      <c r="CC5" s="25">
        <v>107.176</v>
      </c>
      <c r="CD5" s="25">
        <v>103.99</v>
      </c>
      <c r="CE5" s="25">
        <v>77.917000000000002</v>
      </c>
      <c r="CF5" s="25">
        <v>18.079999999999998</v>
      </c>
      <c r="CG5" s="25">
        <v>59.570999999999998</v>
      </c>
      <c r="CH5" s="25">
        <v>16.123999999999999</v>
      </c>
      <c r="CI5" s="25">
        <v>43.363</v>
      </c>
      <c r="CJ5" s="25">
        <v>11.836</v>
      </c>
      <c r="CK5" s="25">
        <v>22.29</v>
      </c>
      <c r="CL5" s="25">
        <v>18.37</v>
      </c>
      <c r="CM5" s="25">
        <v>24.872</v>
      </c>
      <c r="CN5" s="25">
        <v>32.597000000000001</v>
      </c>
      <c r="CO5" s="25">
        <v>23.405999999999999</v>
      </c>
      <c r="CP5" s="25">
        <v>16.84</v>
      </c>
      <c r="CQ5" s="25">
        <v>33.185000000000002</v>
      </c>
      <c r="CR5" s="25">
        <v>45.094999999999999</v>
      </c>
      <c r="CS5" s="25">
        <v>47.963000000000001</v>
      </c>
      <c r="CT5" s="26"/>
      <c r="CU5" s="26"/>
      <c r="CV5" s="26"/>
      <c r="CW5" s="27"/>
      <c r="CX5" s="28">
        <f t="array" ref="CX5">SUMPRODUCT(B5:CW5*0.25)</f>
        <v>2739.4217499999991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248.63</v>
      </c>
      <c r="C8" s="37">
        <v>251.46</v>
      </c>
      <c r="D8" s="37">
        <v>241.11</v>
      </c>
      <c r="E8" s="37">
        <v>250</v>
      </c>
      <c r="F8" s="37">
        <v>248.44</v>
      </c>
      <c r="G8" s="37">
        <v>248.12</v>
      </c>
      <c r="H8" s="37">
        <v>240.78</v>
      </c>
      <c r="I8" s="37">
        <v>236.96</v>
      </c>
      <c r="J8" s="37">
        <v>241.2</v>
      </c>
      <c r="K8" s="37">
        <v>237.58</v>
      </c>
      <c r="L8" s="37">
        <v>233.41</v>
      </c>
      <c r="M8" s="37">
        <v>230.87</v>
      </c>
      <c r="N8" s="37">
        <v>246.44</v>
      </c>
      <c r="O8" s="37">
        <v>238.25</v>
      </c>
      <c r="P8" s="37">
        <v>236.38</v>
      </c>
      <c r="Q8" s="37">
        <v>253.43</v>
      </c>
      <c r="R8" s="37">
        <v>268.70999999999998</v>
      </c>
      <c r="S8" s="37">
        <v>295.13</v>
      </c>
      <c r="T8" s="37">
        <v>266.89999999999998</v>
      </c>
      <c r="U8" s="37">
        <v>280.87</v>
      </c>
      <c r="V8" s="37">
        <v>234.41</v>
      </c>
      <c r="W8" s="37">
        <v>244.98</v>
      </c>
      <c r="X8" s="37">
        <v>247.45</v>
      </c>
      <c r="Y8" s="37">
        <v>257.42</v>
      </c>
      <c r="Z8" s="37">
        <v>235.48</v>
      </c>
      <c r="AA8" s="37">
        <v>209.69</v>
      </c>
      <c r="AB8" s="37">
        <v>201.99</v>
      </c>
      <c r="AC8" s="37">
        <v>191.37</v>
      </c>
      <c r="AD8" s="37">
        <v>192.63</v>
      </c>
      <c r="AE8" s="37">
        <v>187.68</v>
      </c>
      <c r="AF8" s="37">
        <v>205.52</v>
      </c>
      <c r="AG8" s="37">
        <v>211.65</v>
      </c>
      <c r="AH8" s="37">
        <v>166.85</v>
      </c>
      <c r="AI8" s="37">
        <v>165.57</v>
      </c>
      <c r="AJ8" s="37">
        <v>203.84</v>
      </c>
      <c r="AK8" s="37">
        <v>214.47</v>
      </c>
      <c r="AL8" s="37">
        <v>193.9</v>
      </c>
      <c r="AM8" s="37">
        <v>196.48</v>
      </c>
      <c r="AN8" s="37">
        <v>168.42</v>
      </c>
      <c r="AO8" s="37">
        <v>168.35</v>
      </c>
      <c r="AP8" s="37">
        <v>188.51</v>
      </c>
      <c r="AQ8" s="37">
        <v>158.97999999999999</v>
      </c>
      <c r="AR8" s="37">
        <v>185.36</v>
      </c>
      <c r="AS8" s="37">
        <v>184.76</v>
      </c>
      <c r="AT8" s="37">
        <v>159.18</v>
      </c>
      <c r="AU8" s="37">
        <v>159.13</v>
      </c>
      <c r="AV8" s="37">
        <v>160</v>
      </c>
      <c r="AW8" s="37">
        <v>137.97999999999999</v>
      </c>
      <c r="AX8" s="37">
        <v>135</v>
      </c>
      <c r="AY8" s="37">
        <v>160</v>
      </c>
      <c r="AZ8" s="37">
        <v>160.41</v>
      </c>
      <c r="BA8" s="37">
        <v>166.51</v>
      </c>
      <c r="BB8" s="37">
        <v>144.29</v>
      </c>
      <c r="BC8" s="37">
        <v>152.63999999999999</v>
      </c>
      <c r="BD8" s="37">
        <v>156.16999999999999</v>
      </c>
      <c r="BE8" s="37">
        <v>189.17</v>
      </c>
      <c r="BF8" s="37">
        <v>24.31</v>
      </c>
      <c r="BG8" s="37">
        <v>167.22</v>
      </c>
      <c r="BH8" s="37">
        <v>179.91</v>
      </c>
      <c r="BI8" s="37">
        <v>205.08</v>
      </c>
      <c r="BJ8" s="37">
        <v>205.39</v>
      </c>
      <c r="BK8" s="37">
        <v>253.1</v>
      </c>
      <c r="BL8" s="37">
        <v>328.89</v>
      </c>
      <c r="BM8" s="37">
        <v>367.57</v>
      </c>
      <c r="BN8" s="37">
        <v>350.96</v>
      </c>
      <c r="BO8" s="37">
        <v>243.46</v>
      </c>
      <c r="BP8" s="37">
        <v>288.52</v>
      </c>
      <c r="BQ8" s="37">
        <v>295.51</v>
      </c>
      <c r="BR8" s="37">
        <v>359.48</v>
      </c>
      <c r="BS8" s="37">
        <v>351.83</v>
      </c>
      <c r="BT8" s="37">
        <v>319.20999999999998</v>
      </c>
      <c r="BU8" s="37">
        <v>314.94</v>
      </c>
      <c r="BV8" s="37">
        <v>379.69</v>
      </c>
      <c r="BW8" s="37">
        <v>363.33</v>
      </c>
      <c r="BX8" s="37">
        <v>333.64</v>
      </c>
      <c r="BY8" s="37">
        <v>337.28</v>
      </c>
      <c r="BZ8" s="37">
        <v>351.48</v>
      </c>
      <c r="CA8" s="37">
        <v>350</v>
      </c>
      <c r="CB8" s="37">
        <v>347.92</v>
      </c>
      <c r="CC8" s="37">
        <v>344.72</v>
      </c>
      <c r="CD8" s="37">
        <v>347.68</v>
      </c>
      <c r="CE8" s="37">
        <v>343.04</v>
      </c>
      <c r="CF8" s="37">
        <v>355.23</v>
      </c>
      <c r="CG8" s="37">
        <v>350.54</v>
      </c>
      <c r="CH8" s="37">
        <v>335.73</v>
      </c>
      <c r="CI8" s="37">
        <v>330.53</v>
      </c>
      <c r="CJ8" s="37">
        <v>336.71</v>
      </c>
      <c r="CK8" s="37">
        <v>343.95</v>
      </c>
      <c r="CL8" s="37">
        <v>302.54000000000002</v>
      </c>
      <c r="CM8" s="37">
        <v>298.39999999999998</v>
      </c>
      <c r="CN8" s="37">
        <v>291.29000000000002</v>
      </c>
      <c r="CO8" s="37">
        <v>259.54000000000002</v>
      </c>
      <c r="CP8" s="37">
        <v>271.41000000000003</v>
      </c>
      <c r="CQ8" s="37">
        <v>246.25</v>
      </c>
      <c r="CR8" s="37">
        <v>235.94</v>
      </c>
      <c r="CS8" s="37">
        <v>199.77</v>
      </c>
      <c r="CT8" s="38"/>
      <c r="CU8" s="38"/>
      <c r="CV8" s="38"/>
      <c r="CW8" s="39"/>
      <c r="CX8" s="40">
        <f>IF(SUM(B8:CW8)&lt;&gt;0,AVERAGEIF(B8:CW8,"&lt;&gt;"""),"")</f>
        <v>245.86354166666661</v>
      </c>
    </row>
    <row r="9" spans="1:102" ht="24.95" customHeight="1" thickBot="1" x14ac:dyDescent="0.25">
      <c r="A9" s="41" t="s">
        <v>6</v>
      </c>
      <c r="B9" s="42">
        <v>247.8</v>
      </c>
      <c r="C9" s="43">
        <v>247.8</v>
      </c>
      <c r="D9" s="43">
        <v>247.8</v>
      </c>
      <c r="E9" s="43">
        <v>247.8</v>
      </c>
      <c r="F9" s="43">
        <v>243.57499999999999</v>
      </c>
      <c r="G9" s="43">
        <v>243.57499999999999</v>
      </c>
      <c r="H9" s="43">
        <v>243.57499999999999</v>
      </c>
      <c r="I9" s="43">
        <v>243.57499999999999</v>
      </c>
      <c r="J9" s="43">
        <v>235.76499999999999</v>
      </c>
      <c r="K9" s="43">
        <v>235.76499999999999</v>
      </c>
      <c r="L9" s="43">
        <v>235.76499999999999</v>
      </c>
      <c r="M9" s="43">
        <v>235.76499999999999</v>
      </c>
      <c r="N9" s="43">
        <v>243.625</v>
      </c>
      <c r="O9" s="43">
        <v>243.625</v>
      </c>
      <c r="P9" s="43">
        <v>243.625</v>
      </c>
      <c r="Q9" s="43">
        <v>243.625</v>
      </c>
      <c r="R9" s="43">
        <v>277.90249999999997</v>
      </c>
      <c r="S9" s="43">
        <v>277.90249999999997</v>
      </c>
      <c r="T9" s="43">
        <v>277.90249999999997</v>
      </c>
      <c r="U9" s="43">
        <v>277.90249999999997</v>
      </c>
      <c r="V9" s="43">
        <v>246.065</v>
      </c>
      <c r="W9" s="43">
        <v>246.065</v>
      </c>
      <c r="X9" s="43">
        <v>246.065</v>
      </c>
      <c r="Y9" s="43">
        <v>246.065</v>
      </c>
      <c r="Z9" s="43">
        <v>209.63249999999999</v>
      </c>
      <c r="AA9" s="43">
        <v>209.63249999999999</v>
      </c>
      <c r="AB9" s="43">
        <v>209.63249999999999</v>
      </c>
      <c r="AC9" s="43">
        <v>209.63249999999999</v>
      </c>
      <c r="AD9" s="43">
        <v>199.37</v>
      </c>
      <c r="AE9" s="43">
        <v>199.37</v>
      </c>
      <c r="AF9" s="43">
        <v>199.37</v>
      </c>
      <c r="AG9" s="43">
        <v>199.37</v>
      </c>
      <c r="AH9" s="43">
        <v>187.6825</v>
      </c>
      <c r="AI9" s="43">
        <v>187.6825</v>
      </c>
      <c r="AJ9" s="43">
        <v>187.6825</v>
      </c>
      <c r="AK9" s="43">
        <v>187.6825</v>
      </c>
      <c r="AL9" s="43">
        <v>181.78749999999999</v>
      </c>
      <c r="AM9" s="43">
        <v>181.78749999999999</v>
      </c>
      <c r="AN9" s="43">
        <v>181.78749999999999</v>
      </c>
      <c r="AO9" s="43">
        <v>181.78749999999999</v>
      </c>
      <c r="AP9" s="43">
        <v>179.4025</v>
      </c>
      <c r="AQ9" s="43">
        <v>179.4025</v>
      </c>
      <c r="AR9" s="43">
        <v>179.4025</v>
      </c>
      <c r="AS9" s="43">
        <v>179.4025</v>
      </c>
      <c r="AT9" s="43">
        <v>154.07249999999999</v>
      </c>
      <c r="AU9" s="43">
        <v>154.07249999999999</v>
      </c>
      <c r="AV9" s="43">
        <v>154.07249999999999</v>
      </c>
      <c r="AW9" s="43">
        <v>154.07249999999999</v>
      </c>
      <c r="AX9" s="43">
        <v>155.47999999999999</v>
      </c>
      <c r="AY9" s="43">
        <v>155.47999999999999</v>
      </c>
      <c r="AZ9" s="43">
        <v>155.47999999999999</v>
      </c>
      <c r="BA9" s="43">
        <v>155.47999999999999</v>
      </c>
      <c r="BB9" s="43">
        <v>160.5675</v>
      </c>
      <c r="BC9" s="43">
        <v>160.5675</v>
      </c>
      <c r="BD9" s="43">
        <v>160.5675</v>
      </c>
      <c r="BE9" s="43">
        <v>160.5675</v>
      </c>
      <c r="BF9" s="43">
        <v>144.13</v>
      </c>
      <c r="BG9" s="43">
        <v>144.13</v>
      </c>
      <c r="BH9" s="43">
        <v>144.13</v>
      </c>
      <c r="BI9" s="43">
        <v>144.13</v>
      </c>
      <c r="BJ9" s="43">
        <v>288.73750000000001</v>
      </c>
      <c r="BK9" s="43">
        <v>288.73750000000001</v>
      </c>
      <c r="BL9" s="43">
        <v>288.73750000000001</v>
      </c>
      <c r="BM9" s="43">
        <v>288.73750000000001</v>
      </c>
      <c r="BN9" s="43">
        <v>294.61250000000001</v>
      </c>
      <c r="BO9" s="43">
        <v>294.61250000000001</v>
      </c>
      <c r="BP9" s="43">
        <v>294.61250000000001</v>
      </c>
      <c r="BQ9" s="43">
        <v>294.61250000000001</v>
      </c>
      <c r="BR9" s="43">
        <v>336.36500000000001</v>
      </c>
      <c r="BS9" s="43">
        <v>336.36500000000001</v>
      </c>
      <c r="BT9" s="43">
        <v>336.36500000000001</v>
      </c>
      <c r="BU9" s="43">
        <v>336.36500000000001</v>
      </c>
      <c r="BV9" s="43">
        <v>353.48500000000001</v>
      </c>
      <c r="BW9" s="43">
        <v>353.48500000000001</v>
      </c>
      <c r="BX9" s="43">
        <v>353.48500000000001</v>
      </c>
      <c r="BY9" s="43">
        <v>353.48500000000001</v>
      </c>
      <c r="BZ9" s="43">
        <v>348.53</v>
      </c>
      <c r="CA9" s="43">
        <v>348.53</v>
      </c>
      <c r="CB9" s="43">
        <v>348.53</v>
      </c>
      <c r="CC9" s="43">
        <v>348.53</v>
      </c>
      <c r="CD9" s="43">
        <v>349.1225</v>
      </c>
      <c r="CE9" s="43">
        <v>349.1225</v>
      </c>
      <c r="CF9" s="43">
        <v>349.1225</v>
      </c>
      <c r="CG9" s="43">
        <v>349.1225</v>
      </c>
      <c r="CH9" s="43">
        <v>336.73</v>
      </c>
      <c r="CI9" s="43">
        <v>336.73</v>
      </c>
      <c r="CJ9" s="43">
        <v>336.73</v>
      </c>
      <c r="CK9" s="43">
        <v>336.73</v>
      </c>
      <c r="CL9" s="43">
        <v>287.9425</v>
      </c>
      <c r="CM9" s="43">
        <v>287.9425</v>
      </c>
      <c r="CN9" s="43">
        <v>287.9425</v>
      </c>
      <c r="CO9" s="43">
        <v>287.9425</v>
      </c>
      <c r="CP9" s="43">
        <v>238.3425</v>
      </c>
      <c r="CQ9" s="43">
        <v>238.3425</v>
      </c>
      <c r="CR9" s="43">
        <v>238.3425</v>
      </c>
      <c r="CS9" s="43">
        <v>238.3425</v>
      </c>
      <c r="CT9" s="44"/>
      <c r="CU9" s="44"/>
      <c r="CV9" s="44"/>
      <c r="CW9" s="45"/>
      <c r="CX9" s="46">
        <f>IF(SUM(B9:CW9)&lt;&gt;0,AVERAGEIF(B9:CW9,"&lt;&gt;"""),"")</f>
        <v>245.86354166666649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>
        <v>5.5380000000000003</v>
      </c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1.3845000000000001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>
        <v>10.034000000000001</v>
      </c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2.5085000000000002</v>
      </c>
    </row>
    <row r="15" spans="1:102" ht="24.95" customHeight="1" x14ac:dyDescent="0.2">
      <c r="A15" s="69" t="s">
        <v>12</v>
      </c>
      <c r="B15" s="70">
        <v>69.647000000000006</v>
      </c>
      <c r="C15" s="71"/>
      <c r="D15" s="71">
        <v>20.928999999999998</v>
      </c>
      <c r="E15" s="71">
        <v>13.151999999999999</v>
      </c>
      <c r="F15" s="71">
        <v>27.242999999999999</v>
      </c>
      <c r="G15" s="71">
        <v>44.1</v>
      </c>
      <c r="H15" s="71">
        <v>26.013999999999999</v>
      </c>
      <c r="I15" s="71">
        <v>70.644999999999996</v>
      </c>
      <c r="J15" s="71">
        <v>63.77</v>
      </c>
      <c r="K15" s="71">
        <v>65.14</v>
      </c>
      <c r="L15" s="71">
        <v>61.26</v>
      </c>
      <c r="M15" s="71">
        <v>59.941000000000003</v>
      </c>
      <c r="N15" s="71">
        <v>100.423</v>
      </c>
      <c r="O15" s="71">
        <v>110.14</v>
      </c>
      <c r="P15" s="71">
        <v>117.67700000000001</v>
      </c>
      <c r="Q15" s="71">
        <v>89.8</v>
      </c>
      <c r="R15" s="71">
        <v>92.11</v>
      </c>
      <c r="S15" s="71">
        <v>84.072999999999993</v>
      </c>
      <c r="T15" s="71">
        <v>93.94</v>
      </c>
      <c r="U15" s="71">
        <v>95.873999999999995</v>
      </c>
      <c r="V15" s="71">
        <v>58.386000000000003</v>
      </c>
      <c r="W15" s="71">
        <v>69.260999999999996</v>
      </c>
      <c r="X15" s="71">
        <v>97.013999999999996</v>
      </c>
      <c r="Y15" s="71">
        <v>38.546999999999997</v>
      </c>
      <c r="Z15" s="71">
        <v>105.554</v>
      </c>
      <c r="AA15" s="71">
        <v>121.64700000000001</v>
      </c>
      <c r="AB15" s="71">
        <v>130.11199999999999</v>
      </c>
      <c r="AC15" s="71">
        <v>167.309</v>
      </c>
      <c r="AD15" s="71">
        <v>253.93799999999999</v>
      </c>
      <c r="AE15" s="71">
        <v>246.351</v>
      </c>
      <c r="AF15" s="71">
        <v>214.13200000000001</v>
      </c>
      <c r="AG15" s="71">
        <v>221.607</v>
      </c>
      <c r="AH15" s="71">
        <v>231.33199999999999</v>
      </c>
      <c r="AI15" s="71">
        <v>235.19499999999999</v>
      </c>
      <c r="AJ15" s="71">
        <v>245.19800000000001</v>
      </c>
      <c r="AK15" s="71">
        <v>233.38900000000001</v>
      </c>
      <c r="AL15" s="71">
        <v>226.76300000000001</v>
      </c>
      <c r="AM15" s="71">
        <v>238.59899999999999</v>
      </c>
      <c r="AN15" s="71">
        <v>235.27099999999999</v>
      </c>
      <c r="AO15" s="71">
        <v>234.215</v>
      </c>
      <c r="AP15" s="71">
        <v>90.352999999999994</v>
      </c>
      <c r="AQ15" s="71">
        <v>89.731999999999999</v>
      </c>
      <c r="AR15" s="71">
        <v>82.569000000000003</v>
      </c>
      <c r="AS15" s="71">
        <v>82.138999999999996</v>
      </c>
      <c r="AT15" s="71">
        <v>84.15</v>
      </c>
      <c r="AU15" s="71">
        <v>93.164000000000001</v>
      </c>
      <c r="AV15" s="71">
        <v>83.265000000000001</v>
      </c>
      <c r="AW15" s="71">
        <v>100.083</v>
      </c>
      <c r="AX15" s="71">
        <v>80.721000000000004</v>
      </c>
      <c r="AY15" s="71">
        <v>119.398</v>
      </c>
      <c r="AZ15" s="71">
        <v>118.755</v>
      </c>
      <c r="BA15" s="71">
        <v>138.184</v>
      </c>
      <c r="BB15" s="71">
        <v>144.489</v>
      </c>
      <c r="BC15" s="71">
        <v>139.36199999999999</v>
      </c>
      <c r="BD15" s="71">
        <v>138.947</v>
      </c>
      <c r="BE15" s="71">
        <v>78.462000000000003</v>
      </c>
      <c r="BF15" s="71">
        <v>104.59399999999999</v>
      </c>
      <c r="BG15" s="71">
        <v>114.51600000000001</v>
      </c>
      <c r="BH15" s="71">
        <v>106.92400000000001</v>
      </c>
      <c r="BI15" s="71">
        <v>102.098</v>
      </c>
      <c r="BJ15" s="71">
        <v>53.417999999999999</v>
      </c>
      <c r="BK15" s="71">
        <v>12.67</v>
      </c>
      <c r="BL15" s="71">
        <v>10.481999999999999</v>
      </c>
      <c r="BM15" s="71">
        <v>6.0759999999999996</v>
      </c>
      <c r="BN15" s="71">
        <v>7.26</v>
      </c>
      <c r="BO15" s="71">
        <v>62.518000000000001</v>
      </c>
      <c r="BP15" s="71">
        <v>8.19</v>
      </c>
      <c r="BQ15" s="71">
        <v>8.4410000000000007</v>
      </c>
      <c r="BR15" s="71"/>
      <c r="BS15" s="71"/>
      <c r="BT15" s="71"/>
      <c r="BU15" s="71"/>
      <c r="BV15" s="71">
        <v>5.2119999999999997</v>
      </c>
      <c r="BW15" s="71"/>
      <c r="BX15" s="71">
        <v>3.3050000000000002</v>
      </c>
      <c r="BY15" s="71"/>
      <c r="BZ15" s="71">
        <v>5.4139999999999997</v>
      </c>
      <c r="CA15" s="71">
        <v>2.5</v>
      </c>
      <c r="CB15" s="71">
        <v>3.1269999999999998</v>
      </c>
      <c r="CC15" s="71">
        <v>39.679000000000002</v>
      </c>
      <c r="CD15" s="71">
        <v>23.62</v>
      </c>
      <c r="CE15" s="71">
        <v>54.98</v>
      </c>
      <c r="CF15" s="71">
        <v>3.7189999999999999</v>
      </c>
      <c r="CG15" s="71">
        <v>14.407999999999999</v>
      </c>
      <c r="CH15" s="71"/>
      <c r="CI15" s="71">
        <v>28.785</v>
      </c>
      <c r="CJ15" s="71">
        <v>2.746</v>
      </c>
      <c r="CK15" s="71"/>
      <c r="CL15" s="71">
        <v>6.3940000000000001</v>
      </c>
      <c r="CM15" s="71">
        <v>15</v>
      </c>
      <c r="CN15" s="71">
        <v>8.25</v>
      </c>
      <c r="CO15" s="71">
        <v>13.093999999999999</v>
      </c>
      <c r="CP15" s="71"/>
      <c r="CQ15" s="71">
        <v>23.5</v>
      </c>
      <c r="CR15" s="71">
        <v>29.26</v>
      </c>
      <c r="CS15" s="71">
        <v>40.423999999999999</v>
      </c>
      <c r="CT15" s="72"/>
      <c r="CU15" s="72"/>
      <c r="CV15" s="72"/>
      <c r="CW15" s="73"/>
      <c r="CX15" s="74">
        <f t="array" ref="CX15">SUMPRODUCT(B15:CW15*0.25)</f>
        <v>1873.5187500000002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>
        <v>0.14000000000000001</v>
      </c>
      <c r="F17" s="71">
        <v>7.0000000000000007E-2</v>
      </c>
      <c r="G17" s="71">
        <v>7.0000000000000007E-2</v>
      </c>
      <c r="H17" s="71"/>
      <c r="I17" s="71"/>
      <c r="J17" s="71">
        <v>7.0000000000000007E-2</v>
      </c>
      <c r="K17" s="71"/>
      <c r="L17" s="71"/>
      <c r="M17" s="71"/>
      <c r="N17" s="71"/>
      <c r="O17" s="71"/>
      <c r="P17" s="71"/>
      <c r="Q17" s="71"/>
      <c r="R17" s="71"/>
      <c r="S17" s="71">
        <v>7.0000000000000007E-2</v>
      </c>
      <c r="T17" s="71">
        <v>0.14000000000000001</v>
      </c>
      <c r="U17" s="71">
        <v>0.14000000000000001</v>
      </c>
      <c r="V17" s="71">
        <v>0.14000000000000001</v>
      </c>
      <c r="W17" s="71">
        <v>0.14000000000000001</v>
      </c>
      <c r="X17" s="71">
        <v>7.0000000000000007E-2</v>
      </c>
      <c r="Y17" s="71">
        <v>0.14000000000000001</v>
      </c>
      <c r="Z17" s="71">
        <v>13.791</v>
      </c>
      <c r="AA17" s="71">
        <v>29.582999999999998</v>
      </c>
      <c r="AB17" s="71">
        <v>46.34</v>
      </c>
      <c r="AC17" s="71">
        <v>46.34</v>
      </c>
      <c r="AD17" s="71">
        <v>0.24</v>
      </c>
      <c r="AE17" s="71">
        <v>47.399000000000001</v>
      </c>
      <c r="AF17" s="71">
        <v>0.47</v>
      </c>
      <c r="AG17" s="71">
        <v>0.14000000000000001</v>
      </c>
      <c r="AH17" s="71">
        <v>0.14000000000000001</v>
      </c>
      <c r="AI17" s="71">
        <v>0.14000000000000001</v>
      </c>
      <c r="AJ17" s="71">
        <v>0.14000000000000001</v>
      </c>
      <c r="AK17" s="71">
        <v>0.14000000000000001</v>
      </c>
      <c r="AL17" s="71">
        <v>0.14000000000000001</v>
      </c>
      <c r="AM17" s="71">
        <v>0.14000000000000001</v>
      </c>
      <c r="AN17" s="71">
        <v>0.14000000000000001</v>
      </c>
      <c r="AO17" s="71">
        <v>0.14000000000000001</v>
      </c>
      <c r="AP17" s="71">
        <v>0.14000000000000001</v>
      </c>
      <c r="AQ17" s="71">
        <v>3.77</v>
      </c>
      <c r="AR17" s="71">
        <v>0.14000000000000001</v>
      </c>
      <c r="AS17" s="71"/>
      <c r="AT17" s="71">
        <v>7.0000000000000007E-2</v>
      </c>
      <c r="AU17" s="71"/>
      <c r="AV17" s="71"/>
      <c r="AW17" s="71"/>
      <c r="AX17" s="71"/>
      <c r="AY17" s="71"/>
      <c r="AZ17" s="71"/>
      <c r="BA17" s="71"/>
      <c r="BB17" s="71">
        <v>18.07</v>
      </c>
      <c r="BC17" s="71">
        <v>31.8</v>
      </c>
      <c r="BD17" s="71">
        <v>38.5</v>
      </c>
      <c r="BE17" s="71">
        <v>0.14000000000000001</v>
      </c>
      <c r="BF17" s="71">
        <v>38.5</v>
      </c>
      <c r="BG17" s="71">
        <v>18.07</v>
      </c>
      <c r="BH17" s="71">
        <v>0.14000000000000001</v>
      </c>
      <c r="BI17" s="71">
        <v>0.14000000000000001</v>
      </c>
      <c r="BJ17" s="71">
        <v>0.14000000000000001</v>
      </c>
      <c r="BK17" s="71">
        <v>0.14000000000000001</v>
      </c>
      <c r="BL17" s="71">
        <v>0.14000000000000001</v>
      </c>
      <c r="BM17" s="71"/>
      <c r="BN17" s="71"/>
      <c r="BO17" s="71">
        <v>32.340000000000003</v>
      </c>
      <c r="BP17" s="71">
        <v>16.440000000000001</v>
      </c>
      <c r="BQ17" s="71">
        <v>32.340000000000003</v>
      </c>
      <c r="BR17" s="71"/>
      <c r="BS17" s="71"/>
      <c r="BT17" s="71">
        <v>0.14000000000000001</v>
      </c>
      <c r="BU17" s="71">
        <v>0.14000000000000001</v>
      </c>
      <c r="BV17" s="71"/>
      <c r="BW17" s="71"/>
      <c r="BX17" s="71">
        <v>7.0000000000000007E-2</v>
      </c>
      <c r="BY17" s="71">
        <v>7.0000000000000007E-2</v>
      </c>
      <c r="BZ17" s="71"/>
      <c r="CA17" s="71">
        <v>1.4999999999999999E-2</v>
      </c>
      <c r="CB17" s="71">
        <v>7.0000000000000007E-2</v>
      </c>
      <c r="CC17" s="71">
        <v>7.0000000000000007E-2</v>
      </c>
      <c r="CD17" s="71">
        <v>7.0000000000000007E-2</v>
      </c>
      <c r="CE17" s="71">
        <v>0.14000000000000001</v>
      </c>
      <c r="CF17" s="71"/>
      <c r="CG17" s="71"/>
      <c r="CH17" s="71">
        <v>0.14000000000000001</v>
      </c>
      <c r="CI17" s="71">
        <v>0.14000000000000001</v>
      </c>
      <c r="CJ17" s="71">
        <v>0.14000000000000001</v>
      </c>
      <c r="CK17" s="71">
        <v>0.14000000000000001</v>
      </c>
      <c r="CL17" s="71">
        <v>0.14000000000000001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105.12949999999988</v>
      </c>
    </row>
    <row r="18" spans="1:102" ht="30" customHeight="1" thickBot="1" x14ac:dyDescent="0.25">
      <c r="A18" s="75" t="s">
        <v>15</v>
      </c>
      <c r="B18" s="76">
        <f>SUM(B11:B17)</f>
        <v>69.787000000000006</v>
      </c>
      <c r="C18" s="77">
        <f t="shared" ref="C18:BN18" si="0">SUM(C11:C17)</f>
        <v>0.14000000000000001</v>
      </c>
      <c r="D18" s="77">
        <f t="shared" si="0"/>
        <v>21.068999999999999</v>
      </c>
      <c r="E18" s="77">
        <f t="shared" si="0"/>
        <v>13.292</v>
      </c>
      <c r="F18" s="77">
        <f t="shared" si="0"/>
        <v>27.312999999999999</v>
      </c>
      <c r="G18" s="77">
        <f t="shared" si="0"/>
        <v>44.17</v>
      </c>
      <c r="H18" s="77">
        <f t="shared" si="0"/>
        <v>26.013999999999999</v>
      </c>
      <c r="I18" s="77">
        <f t="shared" si="0"/>
        <v>70.644999999999996</v>
      </c>
      <c r="J18" s="77">
        <f t="shared" si="0"/>
        <v>63.84</v>
      </c>
      <c r="K18" s="77">
        <f t="shared" si="0"/>
        <v>65.14</v>
      </c>
      <c r="L18" s="77">
        <f t="shared" si="0"/>
        <v>61.26</v>
      </c>
      <c r="M18" s="77">
        <f t="shared" si="0"/>
        <v>59.941000000000003</v>
      </c>
      <c r="N18" s="77">
        <f t="shared" si="0"/>
        <v>100.423</v>
      </c>
      <c r="O18" s="77">
        <f t="shared" si="0"/>
        <v>110.14</v>
      </c>
      <c r="P18" s="77">
        <f t="shared" si="0"/>
        <v>117.67700000000001</v>
      </c>
      <c r="Q18" s="77">
        <f t="shared" si="0"/>
        <v>89.8</v>
      </c>
      <c r="R18" s="77">
        <f t="shared" si="0"/>
        <v>92.11</v>
      </c>
      <c r="S18" s="77">
        <f t="shared" si="0"/>
        <v>84.142999999999986</v>
      </c>
      <c r="T18" s="77">
        <f t="shared" si="0"/>
        <v>94.08</v>
      </c>
      <c r="U18" s="77">
        <f t="shared" si="0"/>
        <v>96.013999999999996</v>
      </c>
      <c r="V18" s="77">
        <f t="shared" si="0"/>
        <v>58.526000000000003</v>
      </c>
      <c r="W18" s="77">
        <f t="shared" si="0"/>
        <v>69.400999999999996</v>
      </c>
      <c r="X18" s="77">
        <f t="shared" si="0"/>
        <v>97.083999999999989</v>
      </c>
      <c r="Y18" s="77">
        <f t="shared" si="0"/>
        <v>38.686999999999998</v>
      </c>
      <c r="Z18" s="77">
        <f t="shared" si="0"/>
        <v>119.345</v>
      </c>
      <c r="AA18" s="77">
        <f t="shared" si="0"/>
        <v>151.23000000000002</v>
      </c>
      <c r="AB18" s="77">
        <f t="shared" si="0"/>
        <v>176.452</v>
      </c>
      <c r="AC18" s="77">
        <f t="shared" si="0"/>
        <v>213.649</v>
      </c>
      <c r="AD18" s="77">
        <f t="shared" si="0"/>
        <v>254.178</v>
      </c>
      <c r="AE18" s="77">
        <f t="shared" si="0"/>
        <v>293.75</v>
      </c>
      <c r="AF18" s="77">
        <f t="shared" si="0"/>
        <v>214.602</v>
      </c>
      <c r="AG18" s="77">
        <f t="shared" si="0"/>
        <v>221.74699999999999</v>
      </c>
      <c r="AH18" s="77">
        <f t="shared" si="0"/>
        <v>231.47199999999998</v>
      </c>
      <c r="AI18" s="77">
        <f t="shared" si="0"/>
        <v>235.33499999999998</v>
      </c>
      <c r="AJ18" s="77">
        <f t="shared" si="0"/>
        <v>245.33799999999999</v>
      </c>
      <c r="AK18" s="77">
        <f t="shared" si="0"/>
        <v>233.529</v>
      </c>
      <c r="AL18" s="77">
        <f t="shared" si="0"/>
        <v>226.90299999999999</v>
      </c>
      <c r="AM18" s="77">
        <f t="shared" si="0"/>
        <v>238.73899999999998</v>
      </c>
      <c r="AN18" s="77">
        <f t="shared" si="0"/>
        <v>235.41099999999997</v>
      </c>
      <c r="AO18" s="77">
        <f t="shared" si="0"/>
        <v>234.35499999999999</v>
      </c>
      <c r="AP18" s="77">
        <f t="shared" si="0"/>
        <v>90.492999999999995</v>
      </c>
      <c r="AQ18" s="77">
        <f t="shared" si="0"/>
        <v>93.501999999999995</v>
      </c>
      <c r="AR18" s="77">
        <f t="shared" si="0"/>
        <v>82.709000000000003</v>
      </c>
      <c r="AS18" s="77">
        <f t="shared" si="0"/>
        <v>92.173000000000002</v>
      </c>
      <c r="AT18" s="77">
        <f t="shared" si="0"/>
        <v>84.22</v>
      </c>
      <c r="AU18" s="77">
        <f t="shared" si="0"/>
        <v>93.164000000000001</v>
      </c>
      <c r="AV18" s="77">
        <f t="shared" si="0"/>
        <v>83.265000000000001</v>
      </c>
      <c r="AW18" s="77">
        <f t="shared" si="0"/>
        <v>100.083</v>
      </c>
      <c r="AX18" s="77">
        <f t="shared" si="0"/>
        <v>80.721000000000004</v>
      </c>
      <c r="AY18" s="77">
        <f t="shared" si="0"/>
        <v>119.398</v>
      </c>
      <c r="AZ18" s="77">
        <f t="shared" si="0"/>
        <v>118.755</v>
      </c>
      <c r="BA18" s="77">
        <f t="shared" si="0"/>
        <v>138.184</v>
      </c>
      <c r="BB18" s="77">
        <f t="shared" si="0"/>
        <v>162.559</v>
      </c>
      <c r="BC18" s="77">
        <f t="shared" si="0"/>
        <v>171.16200000000001</v>
      </c>
      <c r="BD18" s="77">
        <f t="shared" si="0"/>
        <v>177.447</v>
      </c>
      <c r="BE18" s="77">
        <f t="shared" si="0"/>
        <v>78.602000000000004</v>
      </c>
      <c r="BF18" s="77">
        <f t="shared" si="0"/>
        <v>143.09399999999999</v>
      </c>
      <c r="BG18" s="77">
        <f t="shared" si="0"/>
        <v>132.58600000000001</v>
      </c>
      <c r="BH18" s="77">
        <f t="shared" si="0"/>
        <v>107.06400000000001</v>
      </c>
      <c r="BI18" s="77">
        <f t="shared" si="0"/>
        <v>102.238</v>
      </c>
      <c r="BJ18" s="77">
        <f t="shared" si="0"/>
        <v>53.558</v>
      </c>
      <c r="BK18" s="77">
        <f t="shared" si="0"/>
        <v>18.347999999999999</v>
      </c>
      <c r="BL18" s="77">
        <f t="shared" si="0"/>
        <v>10.622</v>
      </c>
      <c r="BM18" s="77">
        <f t="shared" si="0"/>
        <v>6.0759999999999996</v>
      </c>
      <c r="BN18" s="77">
        <f t="shared" si="0"/>
        <v>7.26</v>
      </c>
      <c r="BO18" s="77">
        <f t="shared" ref="BO18:CW18" si="1">SUM(BO11:BO17)</f>
        <v>94.858000000000004</v>
      </c>
      <c r="BP18" s="77">
        <f t="shared" si="1"/>
        <v>24.630000000000003</v>
      </c>
      <c r="BQ18" s="77">
        <f t="shared" si="1"/>
        <v>40.781000000000006</v>
      </c>
      <c r="BR18" s="77">
        <f t="shared" si="1"/>
        <v>0</v>
      </c>
      <c r="BS18" s="77">
        <f t="shared" si="1"/>
        <v>0</v>
      </c>
      <c r="BT18" s="77">
        <f t="shared" si="1"/>
        <v>0.14000000000000001</v>
      </c>
      <c r="BU18" s="77">
        <f t="shared" si="1"/>
        <v>0.14000000000000001</v>
      </c>
      <c r="BV18" s="77">
        <f t="shared" si="1"/>
        <v>5.2119999999999997</v>
      </c>
      <c r="BW18" s="77">
        <f t="shared" si="1"/>
        <v>0</v>
      </c>
      <c r="BX18" s="77">
        <f t="shared" si="1"/>
        <v>3.375</v>
      </c>
      <c r="BY18" s="77">
        <f t="shared" si="1"/>
        <v>7.0000000000000007E-2</v>
      </c>
      <c r="BZ18" s="77">
        <f t="shared" si="1"/>
        <v>5.4139999999999997</v>
      </c>
      <c r="CA18" s="77">
        <f t="shared" si="1"/>
        <v>2.5150000000000001</v>
      </c>
      <c r="CB18" s="77">
        <f t="shared" si="1"/>
        <v>3.1969999999999996</v>
      </c>
      <c r="CC18" s="77">
        <f t="shared" si="1"/>
        <v>39.749000000000002</v>
      </c>
      <c r="CD18" s="77">
        <f t="shared" si="1"/>
        <v>23.69</v>
      </c>
      <c r="CE18" s="77">
        <f t="shared" si="1"/>
        <v>55.12</v>
      </c>
      <c r="CF18" s="77">
        <f t="shared" si="1"/>
        <v>3.7189999999999999</v>
      </c>
      <c r="CG18" s="77">
        <f t="shared" si="1"/>
        <v>14.407999999999999</v>
      </c>
      <c r="CH18" s="77">
        <f t="shared" si="1"/>
        <v>0.14000000000000001</v>
      </c>
      <c r="CI18" s="77">
        <f t="shared" si="1"/>
        <v>28.925000000000001</v>
      </c>
      <c r="CJ18" s="77">
        <f t="shared" si="1"/>
        <v>2.8860000000000001</v>
      </c>
      <c r="CK18" s="77">
        <f t="shared" si="1"/>
        <v>0.14000000000000001</v>
      </c>
      <c r="CL18" s="77">
        <f t="shared" si="1"/>
        <v>6.5339999999999998</v>
      </c>
      <c r="CM18" s="77">
        <f t="shared" si="1"/>
        <v>15.14</v>
      </c>
      <c r="CN18" s="77">
        <f t="shared" si="1"/>
        <v>8.39</v>
      </c>
      <c r="CO18" s="77">
        <f t="shared" si="1"/>
        <v>13.234</v>
      </c>
      <c r="CP18" s="77">
        <f t="shared" si="1"/>
        <v>0.14000000000000001</v>
      </c>
      <c r="CQ18" s="77">
        <f t="shared" si="1"/>
        <v>23.64</v>
      </c>
      <c r="CR18" s="77">
        <f t="shared" si="1"/>
        <v>29.400000000000002</v>
      </c>
      <c r="CS18" s="77">
        <f t="shared" si="1"/>
        <v>40.564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1982.54125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>
        <v>1.4</v>
      </c>
      <c r="CT21" s="89"/>
      <c r="CU21" s="89"/>
      <c r="CV21" s="89"/>
      <c r="CW21" s="90"/>
      <c r="CX21" s="91">
        <f t="array" ref="CX21">SUMPRODUCT(B21:CW21*0.25)</f>
        <v>0.35</v>
      </c>
    </row>
    <row r="22" spans="1:102" ht="24.95" customHeight="1" x14ac:dyDescent="0.2">
      <c r="A22" s="92" t="s">
        <v>18</v>
      </c>
      <c r="B22" s="93">
        <v>1.5</v>
      </c>
      <c r="C22" s="94">
        <v>1.5</v>
      </c>
      <c r="D22" s="94"/>
      <c r="E22" s="94">
        <v>1.5</v>
      </c>
      <c r="F22" s="94"/>
      <c r="G22" s="94"/>
      <c r="H22" s="94"/>
      <c r="I22" s="94"/>
      <c r="J22" s="94">
        <v>4</v>
      </c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>
        <v>3.7999999999999999E-2</v>
      </c>
      <c r="AQ22" s="94">
        <v>5.7000000000000002E-2</v>
      </c>
      <c r="AR22" s="94">
        <v>0.106</v>
      </c>
      <c r="AS22" s="94">
        <v>0.111</v>
      </c>
      <c r="AT22" s="94">
        <v>0.05</v>
      </c>
      <c r="AU22" s="94"/>
      <c r="AV22" s="94"/>
      <c r="AW22" s="94"/>
      <c r="AX22" s="94"/>
      <c r="AY22" s="94"/>
      <c r="AZ22" s="94"/>
      <c r="BA22" s="94"/>
      <c r="BB22" s="94">
        <v>5.7</v>
      </c>
      <c r="BC22" s="94">
        <v>5.7</v>
      </c>
      <c r="BD22" s="94">
        <v>5.7</v>
      </c>
      <c r="BE22" s="94"/>
      <c r="BF22" s="94">
        <v>4.7</v>
      </c>
      <c r="BG22" s="94"/>
      <c r="BH22" s="94">
        <v>0.35899999999999999</v>
      </c>
      <c r="BI22" s="94">
        <v>0.24399999999999999</v>
      </c>
      <c r="BJ22" s="94"/>
      <c r="BK22" s="94">
        <v>3.3000000000000002E-2</v>
      </c>
      <c r="BL22" s="94"/>
      <c r="BM22" s="94">
        <v>4.7</v>
      </c>
      <c r="BN22" s="94">
        <v>4.7</v>
      </c>
      <c r="BO22" s="94">
        <v>1.7999999999999999E-2</v>
      </c>
      <c r="BP22" s="94">
        <v>4.8440000000000003</v>
      </c>
      <c r="BQ22" s="94">
        <v>4.7</v>
      </c>
      <c r="BR22" s="94">
        <v>4.7</v>
      </c>
      <c r="BS22" s="94">
        <v>4.7</v>
      </c>
      <c r="BT22" s="94">
        <v>3.7</v>
      </c>
      <c r="BU22" s="94">
        <v>3.7</v>
      </c>
      <c r="BV22" s="94"/>
      <c r="BW22" s="94">
        <v>3.7</v>
      </c>
      <c r="BX22" s="94">
        <v>3.7</v>
      </c>
      <c r="BY22" s="94">
        <v>3.7</v>
      </c>
      <c r="BZ22" s="94">
        <v>6.5</v>
      </c>
      <c r="CA22" s="94">
        <v>9.59</v>
      </c>
      <c r="CB22" s="94">
        <v>5.55</v>
      </c>
      <c r="CC22" s="94">
        <v>6.5</v>
      </c>
      <c r="CD22" s="94">
        <v>3.7</v>
      </c>
      <c r="CE22" s="94">
        <v>3.7</v>
      </c>
      <c r="CF22" s="94">
        <v>3.7</v>
      </c>
      <c r="CG22" s="94">
        <v>3.7</v>
      </c>
      <c r="CH22" s="94">
        <v>3.7</v>
      </c>
      <c r="CI22" s="94">
        <v>3.7</v>
      </c>
      <c r="CJ22" s="94">
        <v>3.7</v>
      </c>
      <c r="CK22" s="94">
        <v>3.7</v>
      </c>
      <c r="CL22" s="94"/>
      <c r="CM22" s="94"/>
      <c r="CN22" s="94">
        <v>3.7</v>
      </c>
      <c r="CO22" s="94"/>
      <c r="CP22" s="94">
        <v>1.7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35.324999999999996</v>
      </c>
    </row>
    <row r="23" spans="1:102" ht="24.95" customHeight="1" x14ac:dyDescent="0.2">
      <c r="A23" s="92" t="s">
        <v>19</v>
      </c>
      <c r="B23" s="98">
        <v>12.896000000000001</v>
      </c>
      <c r="C23" s="99">
        <v>9.6170000000000009</v>
      </c>
      <c r="D23" s="99">
        <v>10.15</v>
      </c>
      <c r="E23" s="99">
        <v>10.286</v>
      </c>
      <c r="F23" s="99">
        <v>10.712999999999999</v>
      </c>
      <c r="G23" s="99">
        <v>9.8260000000000005</v>
      </c>
      <c r="H23" s="99">
        <v>9.9160000000000004</v>
      </c>
      <c r="I23" s="99">
        <v>12.603999999999999</v>
      </c>
      <c r="J23" s="99">
        <v>17.326000000000001</v>
      </c>
      <c r="K23" s="99">
        <v>12.286</v>
      </c>
      <c r="L23" s="99">
        <v>12.12</v>
      </c>
      <c r="M23" s="99">
        <v>12.071999999999999</v>
      </c>
      <c r="N23" s="99">
        <v>11.91</v>
      </c>
      <c r="O23" s="99">
        <v>11.997</v>
      </c>
      <c r="P23" s="99">
        <v>14.755000000000001</v>
      </c>
      <c r="Q23" s="99">
        <v>8.7520000000000007</v>
      </c>
      <c r="R23" s="99">
        <v>3.1349999999999998</v>
      </c>
      <c r="S23" s="99"/>
      <c r="T23" s="99">
        <v>1.234</v>
      </c>
      <c r="U23" s="99">
        <v>2.4E-2</v>
      </c>
      <c r="V23" s="99">
        <v>13.366</v>
      </c>
      <c r="W23" s="99">
        <v>13.840999999999999</v>
      </c>
      <c r="X23" s="99">
        <v>11.545</v>
      </c>
      <c r="Y23" s="99">
        <v>6.992</v>
      </c>
      <c r="Z23" s="99"/>
      <c r="AA23" s="99">
        <v>10.471</v>
      </c>
      <c r="AB23" s="99">
        <v>10.039999999999999</v>
      </c>
      <c r="AC23" s="99">
        <v>10</v>
      </c>
      <c r="AD23" s="99">
        <v>1.1519999999999999</v>
      </c>
      <c r="AE23" s="99">
        <v>9.9909999999999997</v>
      </c>
      <c r="AF23" s="99"/>
      <c r="AG23" s="99"/>
      <c r="AH23" s="99">
        <v>5.7140000000000004</v>
      </c>
      <c r="AI23" s="99">
        <v>2.1419999999999999</v>
      </c>
      <c r="AJ23" s="99">
        <v>0.64100000000000001</v>
      </c>
      <c r="AK23" s="99">
        <v>4.5999999999999999E-2</v>
      </c>
      <c r="AL23" s="99">
        <v>8.1920000000000002</v>
      </c>
      <c r="AM23" s="99">
        <v>8.9079999999999995</v>
      </c>
      <c r="AN23" s="99">
        <v>8.3109999999999999</v>
      </c>
      <c r="AO23" s="99">
        <v>8.4659999999999993</v>
      </c>
      <c r="AP23" s="99">
        <v>12.994999999999999</v>
      </c>
      <c r="AQ23" s="99">
        <v>11.574999999999999</v>
      </c>
      <c r="AR23" s="99">
        <v>13.022</v>
      </c>
      <c r="AS23" s="99">
        <v>13.555</v>
      </c>
      <c r="AT23" s="99">
        <v>12.018000000000001</v>
      </c>
      <c r="AU23" s="99">
        <v>12.154999999999999</v>
      </c>
      <c r="AV23" s="99">
        <v>12.702999999999999</v>
      </c>
      <c r="AW23" s="99">
        <v>10.662000000000001</v>
      </c>
      <c r="AX23" s="99">
        <v>7.6449999999999996</v>
      </c>
      <c r="AY23" s="99">
        <v>7.86</v>
      </c>
      <c r="AZ23" s="99">
        <v>7.5519999999999996</v>
      </c>
      <c r="BA23" s="99">
        <v>5.2880000000000003</v>
      </c>
      <c r="BB23" s="99">
        <v>4.0629999999999997</v>
      </c>
      <c r="BC23" s="99">
        <v>0.2</v>
      </c>
      <c r="BD23" s="99"/>
      <c r="BE23" s="99">
        <v>7.8579999999999997</v>
      </c>
      <c r="BF23" s="99">
        <v>10.288</v>
      </c>
      <c r="BG23" s="99">
        <v>5.3029999999999999</v>
      </c>
      <c r="BH23" s="99">
        <v>11.143000000000001</v>
      </c>
      <c r="BI23" s="99">
        <v>11.516</v>
      </c>
      <c r="BJ23" s="99">
        <v>9.3439999999999994</v>
      </c>
      <c r="BK23" s="99">
        <v>9.7100000000000009</v>
      </c>
      <c r="BL23" s="99">
        <v>26.977</v>
      </c>
      <c r="BM23" s="99">
        <v>45.134</v>
      </c>
      <c r="BN23" s="99">
        <v>8.766</v>
      </c>
      <c r="BO23" s="99">
        <v>14.016999999999999</v>
      </c>
      <c r="BP23" s="99">
        <v>12.893000000000001</v>
      </c>
      <c r="BQ23" s="99">
        <v>10.131</v>
      </c>
      <c r="BR23" s="99">
        <v>6.25</v>
      </c>
      <c r="BS23" s="99">
        <v>6.25</v>
      </c>
      <c r="BT23" s="99">
        <v>12.65</v>
      </c>
      <c r="BU23" s="99">
        <v>13.805999999999999</v>
      </c>
      <c r="BV23" s="99"/>
      <c r="BW23" s="99">
        <v>5</v>
      </c>
      <c r="BX23" s="99">
        <v>5</v>
      </c>
      <c r="BY23" s="99">
        <v>5</v>
      </c>
      <c r="BZ23" s="99">
        <v>12.638999999999999</v>
      </c>
      <c r="CA23" s="99">
        <v>19.858000000000001</v>
      </c>
      <c r="CB23" s="99">
        <v>7.1669999999999998</v>
      </c>
      <c r="CC23" s="99">
        <v>13.227</v>
      </c>
      <c r="CD23" s="99">
        <v>5</v>
      </c>
      <c r="CE23" s="99">
        <v>5.9969999999999999</v>
      </c>
      <c r="CF23" s="99">
        <v>10.661</v>
      </c>
      <c r="CG23" s="99">
        <v>8.2629999999999999</v>
      </c>
      <c r="CH23" s="99">
        <v>12.284000000000001</v>
      </c>
      <c r="CI23" s="99">
        <v>10.738</v>
      </c>
      <c r="CJ23" s="99">
        <v>5.25</v>
      </c>
      <c r="CK23" s="99">
        <v>5.25</v>
      </c>
      <c r="CL23" s="99">
        <v>11.836</v>
      </c>
      <c r="CM23" s="99">
        <v>9.7319999999999993</v>
      </c>
      <c r="CN23" s="99">
        <v>4.5069999999999997</v>
      </c>
      <c r="CO23" s="99">
        <v>10.172000000000001</v>
      </c>
      <c r="CP23" s="99"/>
      <c r="CQ23" s="99">
        <v>9.5449999999999999</v>
      </c>
      <c r="CR23" s="99">
        <v>15.695</v>
      </c>
      <c r="CS23" s="99">
        <v>5.9989999999999997</v>
      </c>
      <c r="CT23" s="100"/>
      <c r="CU23" s="100"/>
      <c r="CV23" s="100"/>
      <c r="CW23" s="96"/>
      <c r="CX23" s="97">
        <f t="array" ref="CX23">SUMPRODUCT(B23:CW23*0.25)</f>
        <v>218.39649999999997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>
        <v>29.893999999999998</v>
      </c>
      <c r="AR24" s="99">
        <v>53.250999999999998</v>
      </c>
      <c r="AS24" s="99">
        <v>40.119</v>
      </c>
      <c r="AT24" s="99">
        <v>39.677</v>
      </c>
      <c r="AU24" s="99">
        <v>33.963000000000001</v>
      </c>
      <c r="AV24" s="99">
        <v>29.132000000000001</v>
      </c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56.509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14.396000000000001</v>
      </c>
      <c r="C28" s="107">
        <f t="shared" ref="C28:BN28" si="2">SUM(C21:C27)</f>
        <v>11.117000000000001</v>
      </c>
      <c r="D28" s="107">
        <f t="shared" si="2"/>
        <v>10.15</v>
      </c>
      <c r="E28" s="107">
        <f t="shared" si="2"/>
        <v>11.786</v>
      </c>
      <c r="F28" s="107">
        <f t="shared" si="2"/>
        <v>10.712999999999999</v>
      </c>
      <c r="G28" s="107">
        <f t="shared" si="2"/>
        <v>9.8260000000000005</v>
      </c>
      <c r="H28" s="107">
        <f t="shared" si="2"/>
        <v>9.9160000000000004</v>
      </c>
      <c r="I28" s="107">
        <f t="shared" si="2"/>
        <v>12.603999999999999</v>
      </c>
      <c r="J28" s="107">
        <f t="shared" si="2"/>
        <v>21.326000000000001</v>
      </c>
      <c r="K28" s="107">
        <f t="shared" si="2"/>
        <v>12.286</v>
      </c>
      <c r="L28" s="107">
        <f t="shared" si="2"/>
        <v>12.12</v>
      </c>
      <c r="M28" s="107">
        <f t="shared" si="2"/>
        <v>12.071999999999999</v>
      </c>
      <c r="N28" s="107">
        <f t="shared" si="2"/>
        <v>11.91</v>
      </c>
      <c r="O28" s="107">
        <f t="shared" si="2"/>
        <v>11.997</v>
      </c>
      <c r="P28" s="107">
        <f t="shared" si="2"/>
        <v>14.755000000000001</v>
      </c>
      <c r="Q28" s="107">
        <f t="shared" si="2"/>
        <v>8.7520000000000007</v>
      </c>
      <c r="R28" s="107">
        <f t="shared" si="2"/>
        <v>3.1349999999999998</v>
      </c>
      <c r="S28" s="107">
        <f t="shared" si="2"/>
        <v>0</v>
      </c>
      <c r="T28" s="107">
        <f t="shared" si="2"/>
        <v>1.234</v>
      </c>
      <c r="U28" s="107">
        <f t="shared" si="2"/>
        <v>2.4E-2</v>
      </c>
      <c r="V28" s="107">
        <f t="shared" si="2"/>
        <v>13.366</v>
      </c>
      <c r="W28" s="107">
        <f t="shared" si="2"/>
        <v>13.840999999999999</v>
      </c>
      <c r="X28" s="107">
        <f t="shared" si="2"/>
        <v>11.545</v>
      </c>
      <c r="Y28" s="107">
        <f t="shared" si="2"/>
        <v>6.992</v>
      </c>
      <c r="Z28" s="107">
        <f t="shared" si="2"/>
        <v>0</v>
      </c>
      <c r="AA28" s="107">
        <f t="shared" si="2"/>
        <v>10.471</v>
      </c>
      <c r="AB28" s="107">
        <f t="shared" si="2"/>
        <v>10.039999999999999</v>
      </c>
      <c r="AC28" s="107">
        <f t="shared" si="2"/>
        <v>10</v>
      </c>
      <c r="AD28" s="107">
        <f t="shared" si="2"/>
        <v>1.1519999999999999</v>
      </c>
      <c r="AE28" s="107">
        <f t="shared" si="2"/>
        <v>9.9909999999999997</v>
      </c>
      <c r="AF28" s="107">
        <f t="shared" si="2"/>
        <v>0</v>
      </c>
      <c r="AG28" s="107">
        <f t="shared" si="2"/>
        <v>0</v>
      </c>
      <c r="AH28" s="107">
        <f t="shared" si="2"/>
        <v>5.7140000000000004</v>
      </c>
      <c r="AI28" s="107">
        <f t="shared" si="2"/>
        <v>2.1419999999999999</v>
      </c>
      <c r="AJ28" s="107">
        <f t="shared" si="2"/>
        <v>0.64100000000000001</v>
      </c>
      <c r="AK28" s="107">
        <f t="shared" si="2"/>
        <v>4.5999999999999999E-2</v>
      </c>
      <c r="AL28" s="107">
        <f t="shared" si="2"/>
        <v>8.1920000000000002</v>
      </c>
      <c r="AM28" s="107">
        <f t="shared" si="2"/>
        <v>8.9079999999999995</v>
      </c>
      <c r="AN28" s="107">
        <f t="shared" si="2"/>
        <v>8.3109999999999999</v>
      </c>
      <c r="AO28" s="107">
        <f t="shared" si="2"/>
        <v>8.4659999999999993</v>
      </c>
      <c r="AP28" s="107">
        <f t="shared" si="2"/>
        <v>13.032999999999999</v>
      </c>
      <c r="AQ28" s="107">
        <f t="shared" si="2"/>
        <v>41.525999999999996</v>
      </c>
      <c r="AR28" s="107">
        <f t="shared" si="2"/>
        <v>66.378999999999991</v>
      </c>
      <c r="AS28" s="107">
        <f t="shared" si="2"/>
        <v>53.784999999999997</v>
      </c>
      <c r="AT28" s="107">
        <f t="shared" si="2"/>
        <v>51.745000000000005</v>
      </c>
      <c r="AU28" s="107">
        <f t="shared" si="2"/>
        <v>46.118000000000002</v>
      </c>
      <c r="AV28" s="107">
        <f t="shared" si="2"/>
        <v>41.835000000000001</v>
      </c>
      <c r="AW28" s="107">
        <f t="shared" si="2"/>
        <v>10.662000000000001</v>
      </c>
      <c r="AX28" s="107">
        <f t="shared" si="2"/>
        <v>7.6449999999999996</v>
      </c>
      <c r="AY28" s="107">
        <f t="shared" si="2"/>
        <v>7.86</v>
      </c>
      <c r="AZ28" s="107">
        <f t="shared" si="2"/>
        <v>7.5519999999999996</v>
      </c>
      <c r="BA28" s="107">
        <f t="shared" si="2"/>
        <v>5.2880000000000003</v>
      </c>
      <c r="BB28" s="107">
        <f t="shared" si="2"/>
        <v>9.7629999999999999</v>
      </c>
      <c r="BC28" s="107">
        <f t="shared" si="2"/>
        <v>5.9</v>
      </c>
      <c r="BD28" s="107">
        <f t="shared" si="2"/>
        <v>5.7</v>
      </c>
      <c r="BE28" s="107">
        <f t="shared" si="2"/>
        <v>7.8579999999999997</v>
      </c>
      <c r="BF28" s="107">
        <f t="shared" si="2"/>
        <v>14.988</v>
      </c>
      <c r="BG28" s="107">
        <f t="shared" si="2"/>
        <v>5.3029999999999999</v>
      </c>
      <c r="BH28" s="107">
        <f t="shared" si="2"/>
        <v>11.502000000000001</v>
      </c>
      <c r="BI28" s="107">
        <f t="shared" si="2"/>
        <v>11.76</v>
      </c>
      <c r="BJ28" s="107">
        <f t="shared" si="2"/>
        <v>9.3439999999999994</v>
      </c>
      <c r="BK28" s="107">
        <f t="shared" si="2"/>
        <v>9.7430000000000003</v>
      </c>
      <c r="BL28" s="107">
        <f t="shared" si="2"/>
        <v>26.977</v>
      </c>
      <c r="BM28" s="107">
        <f t="shared" si="2"/>
        <v>49.834000000000003</v>
      </c>
      <c r="BN28" s="107">
        <f t="shared" si="2"/>
        <v>13.466000000000001</v>
      </c>
      <c r="BO28" s="107">
        <f t="shared" ref="BO28:CW28" si="3">SUM(BO21:BO27)</f>
        <v>14.035</v>
      </c>
      <c r="BP28" s="107">
        <f t="shared" si="3"/>
        <v>17.737000000000002</v>
      </c>
      <c r="BQ28" s="107">
        <f t="shared" si="3"/>
        <v>14.831</v>
      </c>
      <c r="BR28" s="107">
        <f t="shared" si="3"/>
        <v>10.95</v>
      </c>
      <c r="BS28" s="107">
        <f t="shared" si="3"/>
        <v>10.95</v>
      </c>
      <c r="BT28" s="107">
        <f t="shared" si="3"/>
        <v>16.350000000000001</v>
      </c>
      <c r="BU28" s="107">
        <f t="shared" si="3"/>
        <v>17.506</v>
      </c>
      <c r="BV28" s="107">
        <f t="shared" si="3"/>
        <v>0</v>
      </c>
      <c r="BW28" s="107">
        <f t="shared" si="3"/>
        <v>8.6999999999999993</v>
      </c>
      <c r="BX28" s="107">
        <f t="shared" si="3"/>
        <v>8.6999999999999993</v>
      </c>
      <c r="BY28" s="107">
        <f t="shared" si="3"/>
        <v>8.6999999999999993</v>
      </c>
      <c r="BZ28" s="107">
        <f t="shared" si="3"/>
        <v>19.138999999999999</v>
      </c>
      <c r="CA28" s="107">
        <f t="shared" si="3"/>
        <v>29.448</v>
      </c>
      <c r="CB28" s="107">
        <f t="shared" si="3"/>
        <v>12.716999999999999</v>
      </c>
      <c r="CC28" s="107">
        <f t="shared" si="3"/>
        <v>19.727</v>
      </c>
      <c r="CD28" s="107">
        <f t="shared" si="3"/>
        <v>8.6999999999999993</v>
      </c>
      <c r="CE28" s="107">
        <f t="shared" si="3"/>
        <v>9.6969999999999992</v>
      </c>
      <c r="CF28" s="107">
        <f t="shared" si="3"/>
        <v>14.361000000000001</v>
      </c>
      <c r="CG28" s="107">
        <f t="shared" si="3"/>
        <v>11.963000000000001</v>
      </c>
      <c r="CH28" s="107">
        <f t="shared" si="3"/>
        <v>15.984000000000002</v>
      </c>
      <c r="CI28" s="107">
        <f t="shared" si="3"/>
        <v>14.437999999999999</v>
      </c>
      <c r="CJ28" s="107">
        <f t="shared" si="3"/>
        <v>8.9499999999999993</v>
      </c>
      <c r="CK28" s="107">
        <f t="shared" si="3"/>
        <v>8.9499999999999993</v>
      </c>
      <c r="CL28" s="107">
        <f t="shared" si="3"/>
        <v>11.836</v>
      </c>
      <c r="CM28" s="107">
        <f t="shared" si="3"/>
        <v>9.7319999999999993</v>
      </c>
      <c r="CN28" s="107">
        <f t="shared" si="3"/>
        <v>8.2070000000000007</v>
      </c>
      <c r="CO28" s="107">
        <f t="shared" si="3"/>
        <v>10.172000000000001</v>
      </c>
      <c r="CP28" s="107">
        <f t="shared" si="3"/>
        <v>1.7</v>
      </c>
      <c r="CQ28" s="107">
        <f t="shared" si="3"/>
        <v>9.5449999999999999</v>
      </c>
      <c r="CR28" s="107">
        <f t="shared" si="3"/>
        <v>15.695</v>
      </c>
      <c r="CS28" s="107">
        <f t="shared" si="3"/>
        <v>7.3989999999999991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310.58049999999997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84.183000000000007</v>
      </c>
      <c r="C32" s="94">
        <v>11.257</v>
      </c>
      <c r="D32" s="94">
        <v>31.219000000000001</v>
      </c>
      <c r="E32" s="94">
        <v>25.077999999999999</v>
      </c>
      <c r="F32" s="94">
        <v>38.026000000000003</v>
      </c>
      <c r="G32" s="94">
        <v>53.996000000000002</v>
      </c>
      <c r="H32" s="94">
        <v>35.93</v>
      </c>
      <c r="I32" s="94">
        <v>83.248999999999995</v>
      </c>
      <c r="J32" s="94">
        <v>85.165999999999997</v>
      </c>
      <c r="K32" s="94">
        <v>77.426000000000002</v>
      </c>
      <c r="L32" s="94">
        <v>73.38</v>
      </c>
      <c r="M32" s="94">
        <v>72.013000000000005</v>
      </c>
      <c r="N32" s="94">
        <v>112.333</v>
      </c>
      <c r="O32" s="94">
        <v>122.137</v>
      </c>
      <c r="P32" s="94">
        <v>132.43199999999999</v>
      </c>
      <c r="Q32" s="94">
        <v>98.552000000000007</v>
      </c>
      <c r="R32" s="94">
        <v>95.245000000000005</v>
      </c>
      <c r="S32" s="94">
        <v>84.143000000000001</v>
      </c>
      <c r="T32" s="94">
        <v>95.313999999999993</v>
      </c>
      <c r="U32" s="94">
        <v>96.037999999999997</v>
      </c>
      <c r="V32" s="94">
        <v>71.891999999999996</v>
      </c>
      <c r="W32" s="94">
        <v>83.242000000000004</v>
      </c>
      <c r="X32" s="94">
        <v>108.629</v>
      </c>
      <c r="Y32" s="94">
        <v>45.679000000000002</v>
      </c>
      <c r="Z32" s="94">
        <v>119.345</v>
      </c>
      <c r="AA32" s="94">
        <v>161.70099999999999</v>
      </c>
      <c r="AB32" s="94">
        <v>186.49199999999999</v>
      </c>
      <c r="AC32" s="94">
        <v>223.649</v>
      </c>
      <c r="AD32" s="94">
        <v>255.33</v>
      </c>
      <c r="AE32" s="94">
        <v>303.74099999999999</v>
      </c>
      <c r="AF32" s="94">
        <v>214.602</v>
      </c>
      <c r="AG32" s="94">
        <v>221.74700000000001</v>
      </c>
      <c r="AH32" s="94">
        <v>237.18600000000001</v>
      </c>
      <c r="AI32" s="94">
        <v>237.477</v>
      </c>
      <c r="AJ32" s="94">
        <v>245.97900000000001</v>
      </c>
      <c r="AK32" s="94">
        <v>233.57499999999999</v>
      </c>
      <c r="AL32" s="94">
        <v>235.095</v>
      </c>
      <c r="AM32" s="94">
        <v>247.64699999999999</v>
      </c>
      <c r="AN32" s="94">
        <v>243.72200000000001</v>
      </c>
      <c r="AO32" s="94">
        <v>242.821</v>
      </c>
      <c r="AP32" s="94">
        <v>103.526</v>
      </c>
      <c r="AQ32" s="94">
        <v>135.02799999999999</v>
      </c>
      <c r="AR32" s="94">
        <v>149.08799999999999</v>
      </c>
      <c r="AS32" s="94">
        <v>145.958</v>
      </c>
      <c r="AT32" s="94">
        <v>135.965</v>
      </c>
      <c r="AU32" s="94">
        <v>139.28200000000001</v>
      </c>
      <c r="AV32" s="94">
        <v>125.1</v>
      </c>
      <c r="AW32" s="94">
        <v>110.745</v>
      </c>
      <c r="AX32" s="94">
        <v>88.366</v>
      </c>
      <c r="AY32" s="94">
        <v>127.258</v>
      </c>
      <c r="AZ32" s="94">
        <v>126.307</v>
      </c>
      <c r="BA32" s="94">
        <v>143.47200000000001</v>
      </c>
      <c r="BB32" s="94">
        <v>172.322</v>
      </c>
      <c r="BC32" s="94">
        <v>177.06200000000001</v>
      </c>
      <c r="BD32" s="94">
        <v>183.14699999999999</v>
      </c>
      <c r="BE32" s="94">
        <v>86.46</v>
      </c>
      <c r="BF32" s="94">
        <v>158.08199999999999</v>
      </c>
      <c r="BG32" s="94">
        <v>137.88900000000001</v>
      </c>
      <c r="BH32" s="94">
        <v>118.566</v>
      </c>
      <c r="BI32" s="94">
        <v>113.998</v>
      </c>
      <c r="BJ32" s="94">
        <v>62.902000000000001</v>
      </c>
      <c r="BK32" s="94">
        <v>28.091000000000001</v>
      </c>
      <c r="BL32" s="94">
        <v>37.598999999999997</v>
      </c>
      <c r="BM32" s="94">
        <v>55.91</v>
      </c>
      <c r="BN32" s="94">
        <v>20.725999999999999</v>
      </c>
      <c r="BO32" s="94">
        <v>108.893</v>
      </c>
      <c r="BP32" s="94">
        <v>42.366999999999997</v>
      </c>
      <c r="BQ32" s="94">
        <v>55.612000000000002</v>
      </c>
      <c r="BR32" s="94">
        <v>10.95</v>
      </c>
      <c r="BS32" s="94">
        <v>10.95</v>
      </c>
      <c r="BT32" s="94">
        <v>16.489999999999998</v>
      </c>
      <c r="BU32" s="94">
        <v>17.646000000000001</v>
      </c>
      <c r="BV32" s="94">
        <v>5.2119999999999997</v>
      </c>
      <c r="BW32" s="94">
        <v>8.6999999999999993</v>
      </c>
      <c r="BX32" s="94">
        <v>12.074999999999999</v>
      </c>
      <c r="BY32" s="94">
        <v>8.77</v>
      </c>
      <c r="BZ32" s="94">
        <v>24.553000000000001</v>
      </c>
      <c r="CA32" s="94">
        <v>31.963000000000001</v>
      </c>
      <c r="CB32" s="94">
        <v>15.914</v>
      </c>
      <c r="CC32" s="94">
        <v>59.475999999999999</v>
      </c>
      <c r="CD32" s="94">
        <v>32.39</v>
      </c>
      <c r="CE32" s="94">
        <v>64.816999999999993</v>
      </c>
      <c r="CF32" s="94">
        <v>18.079999999999998</v>
      </c>
      <c r="CG32" s="94">
        <v>26.370999999999999</v>
      </c>
      <c r="CH32" s="94">
        <v>16.123999999999999</v>
      </c>
      <c r="CI32" s="94">
        <v>43.363</v>
      </c>
      <c r="CJ32" s="94">
        <v>11.836</v>
      </c>
      <c r="CK32" s="94">
        <v>9.09</v>
      </c>
      <c r="CL32" s="94">
        <v>18.37</v>
      </c>
      <c r="CM32" s="94">
        <v>24.872</v>
      </c>
      <c r="CN32" s="94">
        <v>16.597000000000001</v>
      </c>
      <c r="CO32" s="94">
        <v>23.405999999999999</v>
      </c>
      <c r="CP32" s="94">
        <v>1.84</v>
      </c>
      <c r="CQ32" s="94">
        <v>33.185000000000002</v>
      </c>
      <c r="CR32" s="94">
        <v>45.094999999999999</v>
      </c>
      <c r="CS32" s="94">
        <v>47.963000000000001</v>
      </c>
      <c r="CT32" s="95"/>
      <c r="CU32" s="95"/>
      <c r="CV32" s="95"/>
      <c r="CW32" s="96"/>
      <c r="CX32" s="97">
        <f t="array" ref="CX32">SUMPRODUCT(B32:CW32*0.25)</f>
        <v>2293.1217499999998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84.183000000000007</v>
      </c>
      <c r="C34" s="77">
        <f t="shared" ref="C34:BN34" si="4">SUM(C31:C33)</f>
        <v>11.257</v>
      </c>
      <c r="D34" s="77">
        <f t="shared" si="4"/>
        <v>31.219000000000001</v>
      </c>
      <c r="E34" s="77">
        <f t="shared" si="4"/>
        <v>25.077999999999999</v>
      </c>
      <c r="F34" s="77">
        <f t="shared" si="4"/>
        <v>38.026000000000003</v>
      </c>
      <c r="G34" s="77">
        <f t="shared" si="4"/>
        <v>53.996000000000002</v>
      </c>
      <c r="H34" s="77">
        <f t="shared" si="4"/>
        <v>35.93</v>
      </c>
      <c r="I34" s="77">
        <f t="shared" si="4"/>
        <v>83.248999999999995</v>
      </c>
      <c r="J34" s="77">
        <f t="shared" si="4"/>
        <v>85.165999999999997</v>
      </c>
      <c r="K34" s="77">
        <f t="shared" si="4"/>
        <v>77.426000000000002</v>
      </c>
      <c r="L34" s="77">
        <f t="shared" si="4"/>
        <v>73.38</v>
      </c>
      <c r="M34" s="77">
        <f t="shared" si="4"/>
        <v>72.013000000000005</v>
      </c>
      <c r="N34" s="77">
        <f t="shared" si="4"/>
        <v>112.333</v>
      </c>
      <c r="O34" s="77">
        <f t="shared" si="4"/>
        <v>122.137</v>
      </c>
      <c r="P34" s="77">
        <f t="shared" si="4"/>
        <v>132.43199999999999</v>
      </c>
      <c r="Q34" s="77">
        <f t="shared" si="4"/>
        <v>98.552000000000007</v>
      </c>
      <c r="R34" s="77">
        <f t="shared" si="4"/>
        <v>95.245000000000005</v>
      </c>
      <c r="S34" s="77">
        <f t="shared" si="4"/>
        <v>84.143000000000001</v>
      </c>
      <c r="T34" s="77">
        <f t="shared" si="4"/>
        <v>95.313999999999993</v>
      </c>
      <c r="U34" s="77">
        <f t="shared" si="4"/>
        <v>96.037999999999997</v>
      </c>
      <c r="V34" s="77">
        <f t="shared" si="4"/>
        <v>71.891999999999996</v>
      </c>
      <c r="W34" s="77">
        <f t="shared" si="4"/>
        <v>83.242000000000004</v>
      </c>
      <c r="X34" s="77">
        <f t="shared" si="4"/>
        <v>108.629</v>
      </c>
      <c r="Y34" s="77">
        <f t="shared" si="4"/>
        <v>45.679000000000002</v>
      </c>
      <c r="Z34" s="77">
        <f t="shared" si="4"/>
        <v>119.345</v>
      </c>
      <c r="AA34" s="77">
        <f t="shared" si="4"/>
        <v>161.70099999999999</v>
      </c>
      <c r="AB34" s="77">
        <f t="shared" si="4"/>
        <v>186.49199999999999</v>
      </c>
      <c r="AC34" s="77">
        <f t="shared" si="4"/>
        <v>223.649</v>
      </c>
      <c r="AD34" s="77">
        <f t="shared" si="4"/>
        <v>255.33</v>
      </c>
      <c r="AE34" s="77">
        <f t="shared" si="4"/>
        <v>303.74099999999999</v>
      </c>
      <c r="AF34" s="77">
        <f t="shared" si="4"/>
        <v>214.602</v>
      </c>
      <c r="AG34" s="77">
        <f t="shared" si="4"/>
        <v>221.74700000000001</v>
      </c>
      <c r="AH34" s="77">
        <f t="shared" si="4"/>
        <v>237.18600000000001</v>
      </c>
      <c r="AI34" s="77">
        <f t="shared" si="4"/>
        <v>237.477</v>
      </c>
      <c r="AJ34" s="77">
        <f t="shared" si="4"/>
        <v>245.97900000000001</v>
      </c>
      <c r="AK34" s="77">
        <f t="shared" si="4"/>
        <v>233.57499999999999</v>
      </c>
      <c r="AL34" s="77">
        <f t="shared" si="4"/>
        <v>235.095</v>
      </c>
      <c r="AM34" s="77">
        <f t="shared" si="4"/>
        <v>247.64699999999999</v>
      </c>
      <c r="AN34" s="77">
        <f t="shared" si="4"/>
        <v>243.72200000000001</v>
      </c>
      <c r="AO34" s="77">
        <f t="shared" si="4"/>
        <v>242.821</v>
      </c>
      <c r="AP34" s="77">
        <f t="shared" si="4"/>
        <v>103.526</v>
      </c>
      <c r="AQ34" s="77">
        <f t="shared" si="4"/>
        <v>135.02799999999999</v>
      </c>
      <c r="AR34" s="77">
        <f t="shared" si="4"/>
        <v>149.08799999999999</v>
      </c>
      <c r="AS34" s="77">
        <f t="shared" si="4"/>
        <v>145.958</v>
      </c>
      <c r="AT34" s="77">
        <f t="shared" si="4"/>
        <v>135.965</v>
      </c>
      <c r="AU34" s="77">
        <f t="shared" si="4"/>
        <v>139.28200000000001</v>
      </c>
      <c r="AV34" s="77">
        <f t="shared" si="4"/>
        <v>125.1</v>
      </c>
      <c r="AW34" s="77">
        <f t="shared" si="4"/>
        <v>110.745</v>
      </c>
      <c r="AX34" s="77">
        <f t="shared" si="4"/>
        <v>88.366</v>
      </c>
      <c r="AY34" s="77">
        <f t="shared" si="4"/>
        <v>127.258</v>
      </c>
      <c r="AZ34" s="77">
        <f t="shared" si="4"/>
        <v>126.307</v>
      </c>
      <c r="BA34" s="77">
        <f t="shared" si="4"/>
        <v>143.47200000000001</v>
      </c>
      <c r="BB34" s="77">
        <f t="shared" si="4"/>
        <v>172.322</v>
      </c>
      <c r="BC34" s="77">
        <f t="shared" si="4"/>
        <v>177.06200000000001</v>
      </c>
      <c r="BD34" s="77">
        <f t="shared" si="4"/>
        <v>183.14699999999999</v>
      </c>
      <c r="BE34" s="77">
        <f t="shared" si="4"/>
        <v>86.46</v>
      </c>
      <c r="BF34" s="77">
        <f t="shared" si="4"/>
        <v>158.08199999999999</v>
      </c>
      <c r="BG34" s="77">
        <f t="shared" si="4"/>
        <v>137.88900000000001</v>
      </c>
      <c r="BH34" s="77">
        <f t="shared" si="4"/>
        <v>118.566</v>
      </c>
      <c r="BI34" s="77">
        <f t="shared" si="4"/>
        <v>113.998</v>
      </c>
      <c r="BJ34" s="77">
        <f t="shared" si="4"/>
        <v>62.902000000000001</v>
      </c>
      <c r="BK34" s="77">
        <f t="shared" si="4"/>
        <v>28.091000000000001</v>
      </c>
      <c r="BL34" s="77">
        <f t="shared" si="4"/>
        <v>37.598999999999997</v>
      </c>
      <c r="BM34" s="77">
        <f t="shared" si="4"/>
        <v>55.91</v>
      </c>
      <c r="BN34" s="77">
        <f t="shared" si="4"/>
        <v>20.725999999999999</v>
      </c>
      <c r="BO34" s="77">
        <f t="shared" ref="BO34:CW34" si="5">SUM(BO31:BO33)</f>
        <v>108.893</v>
      </c>
      <c r="BP34" s="77">
        <f t="shared" si="5"/>
        <v>42.366999999999997</v>
      </c>
      <c r="BQ34" s="77">
        <f t="shared" si="5"/>
        <v>55.612000000000002</v>
      </c>
      <c r="BR34" s="77">
        <f t="shared" si="5"/>
        <v>10.95</v>
      </c>
      <c r="BS34" s="77">
        <f t="shared" si="5"/>
        <v>10.95</v>
      </c>
      <c r="BT34" s="77">
        <f t="shared" si="5"/>
        <v>16.489999999999998</v>
      </c>
      <c r="BU34" s="77">
        <f t="shared" si="5"/>
        <v>17.646000000000001</v>
      </c>
      <c r="BV34" s="77">
        <f t="shared" si="5"/>
        <v>5.2119999999999997</v>
      </c>
      <c r="BW34" s="77">
        <f t="shared" si="5"/>
        <v>8.6999999999999993</v>
      </c>
      <c r="BX34" s="77">
        <f t="shared" si="5"/>
        <v>12.074999999999999</v>
      </c>
      <c r="BY34" s="77">
        <f t="shared" si="5"/>
        <v>8.77</v>
      </c>
      <c r="BZ34" s="77">
        <f t="shared" si="5"/>
        <v>24.553000000000001</v>
      </c>
      <c r="CA34" s="77">
        <f t="shared" si="5"/>
        <v>31.963000000000001</v>
      </c>
      <c r="CB34" s="77">
        <f t="shared" si="5"/>
        <v>15.914</v>
      </c>
      <c r="CC34" s="77">
        <f t="shared" si="5"/>
        <v>59.475999999999999</v>
      </c>
      <c r="CD34" s="77">
        <f t="shared" si="5"/>
        <v>32.39</v>
      </c>
      <c r="CE34" s="77">
        <f t="shared" si="5"/>
        <v>64.816999999999993</v>
      </c>
      <c r="CF34" s="77">
        <f t="shared" si="5"/>
        <v>18.079999999999998</v>
      </c>
      <c r="CG34" s="77">
        <f t="shared" si="5"/>
        <v>26.370999999999999</v>
      </c>
      <c r="CH34" s="77">
        <f t="shared" si="5"/>
        <v>16.123999999999999</v>
      </c>
      <c r="CI34" s="77">
        <f t="shared" si="5"/>
        <v>43.363</v>
      </c>
      <c r="CJ34" s="77">
        <f t="shared" si="5"/>
        <v>11.836</v>
      </c>
      <c r="CK34" s="77">
        <f t="shared" si="5"/>
        <v>9.09</v>
      </c>
      <c r="CL34" s="77">
        <f t="shared" si="5"/>
        <v>18.37</v>
      </c>
      <c r="CM34" s="77">
        <f t="shared" si="5"/>
        <v>24.872</v>
      </c>
      <c r="CN34" s="77">
        <f t="shared" si="5"/>
        <v>16.597000000000001</v>
      </c>
      <c r="CO34" s="77">
        <f t="shared" si="5"/>
        <v>23.405999999999999</v>
      </c>
      <c r="CP34" s="77">
        <f t="shared" si="5"/>
        <v>1.84</v>
      </c>
      <c r="CQ34" s="77">
        <f t="shared" si="5"/>
        <v>33.185000000000002</v>
      </c>
      <c r="CR34" s="77">
        <f t="shared" si="5"/>
        <v>45.094999999999999</v>
      </c>
      <c r="CS34" s="77">
        <f t="shared" si="5"/>
        <v>47.963000000000001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2293.1217499999998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83.3</v>
      </c>
      <c r="BN39" s="120">
        <v>144.69999999999999</v>
      </c>
      <c r="BO39" s="120"/>
      <c r="BP39" s="120">
        <v>58.1</v>
      </c>
      <c r="BQ39" s="120">
        <v>151.80000000000001</v>
      </c>
      <c r="BR39" s="120">
        <v>140.19999999999999</v>
      </c>
      <c r="BS39" s="120">
        <v>127.9</v>
      </c>
      <c r="BT39" s="120">
        <v>97.8</v>
      </c>
      <c r="BU39" s="120">
        <v>78.900000000000006</v>
      </c>
      <c r="BV39" s="120">
        <v>136.19999999999999</v>
      </c>
      <c r="BW39" s="120">
        <v>174.9</v>
      </c>
      <c r="BX39" s="120">
        <v>94.6</v>
      </c>
      <c r="BY39" s="120">
        <v>75.400000000000006</v>
      </c>
      <c r="BZ39" s="120">
        <v>26.9</v>
      </c>
      <c r="CA39" s="120">
        <v>53.4</v>
      </c>
      <c r="CB39" s="120">
        <v>131.30000000000001</v>
      </c>
      <c r="CC39" s="120">
        <v>47.7</v>
      </c>
      <c r="CD39" s="120">
        <v>71.599999999999994</v>
      </c>
      <c r="CE39" s="120">
        <v>13.1</v>
      </c>
      <c r="CF39" s="120"/>
      <c r="CG39" s="120">
        <v>33.200000000000003</v>
      </c>
      <c r="CH39" s="120"/>
      <c r="CI39" s="120"/>
      <c r="CJ39" s="120"/>
      <c r="CK39" s="120">
        <v>13.2</v>
      </c>
      <c r="CL39" s="120"/>
      <c r="CM39" s="120"/>
      <c r="CN39" s="120">
        <v>16</v>
      </c>
      <c r="CO39" s="120"/>
      <c r="CP39" s="120">
        <v>15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446.3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83.3</v>
      </c>
      <c r="BN42" s="107">
        <f t="shared" si="6"/>
        <v>144.69999999999999</v>
      </c>
      <c r="BO42" s="107">
        <f t="shared" ref="BO42:CW42" si="7">SUM(BO37:BO41)</f>
        <v>0</v>
      </c>
      <c r="BP42" s="107">
        <f t="shared" si="7"/>
        <v>58.1</v>
      </c>
      <c r="BQ42" s="107">
        <f t="shared" si="7"/>
        <v>151.80000000000001</v>
      </c>
      <c r="BR42" s="107">
        <f t="shared" si="7"/>
        <v>140.19999999999999</v>
      </c>
      <c r="BS42" s="107">
        <f t="shared" si="7"/>
        <v>127.9</v>
      </c>
      <c r="BT42" s="107">
        <f t="shared" si="7"/>
        <v>97.8</v>
      </c>
      <c r="BU42" s="107">
        <f t="shared" si="7"/>
        <v>78.900000000000006</v>
      </c>
      <c r="BV42" s="107">
        <f t="shared" si="7"/>
        <v>136.19999999999999</v>
      </c>
      <c r="BW42" s="107">
        <f t="shared" si="7"/>
        <v>174.9</v>
      </c>
      <c r="BX42" s="107">
        <f t="shared" si="7"/>
        <v>94.6</v>
      </c>
      <c r="BY42" s="107">
        <f t="shared" si="7"/>
        <v>75.400000000000006</v>
      </c>
      <c r="BZ42" s="107">
        <f t="shared" si="7"/>
        <v>26.9</v>
      </c>
      <c r="CA42" s="107">
        <f t="shared" si="7"/>
        <v>53.4</v>
      </c>
      <c r="CB42" s="107">
        <f t="shared" si="7"/>
        <v>131.30000000000001</v>
      </c>
      <c r="CC42" s="107">
        <f t="shared" si="7"/>
        <v>47.7</v>
      </c>
      <c r="CD42" s="107">
        <f t="shared" si="7"/>
        <v>71.599999999999994</v>
      </c>
      <c r="CE42" s="107">
        <f t="shared" si="7"/>
        <v>13.1</v>
      </c>
      <c r="CF42" s="107">
        <f t="shared" si="7"/>
        <v>0</v>
      </c>
      <c r="CG42" s="107">
        <f t="shared" si="7"/>
        <v>33.200000000000003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13.2</v>
      </c>
      <c r="CL42" s="107">
        <f t="shared" si="7"/>
        <v>0</v>
      </c>
      <c r="CM42" s="107">
        <f t="shared" si="7"/>
        <v>0</v>
      </c>
      <c r="CN42" s="107">
        <f t="shared" si="7"/>
        <v>16</v>
      </c>
      <c r="CO42" s="107">
        <f t="shared" si="7"/>
        <v>0</v>
      </c>
      <c r="CP42" s="107">
        <f t="shared" si="7"/>
        <v>15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446.3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83.3</v>
      </c>
      <c r="BN47" s="120">
        <v>144.69999999999999</v>
      </c>
      <c r="BO47" s="120"/>
      <c r="BP47" s="120">
        <v>58.1</v>
      </c>
      <c r="BQ47" s="120">
        <v>151.80000000000001</v>
      </c>
      <c r="BR47" s="120">
        <v>140.19999999999999</v>
      </c>
      <c r="BS47" s="120">
        <v>127.9</v>
      </c>
      <c r="BT47" s="120">
        <v>97.8</v>
      </c>
      <c r="BU47" s="120">
        <v>78.900000000000006</v>
      </c>
      <c r="BV47" s="120">
        <v>136.19999999999999</v>
      </c>
      <c r="BW47" s="120">
        <v>174.9</v>
      </c>
      <c r="BX47" s="120">
        <v>94.6</v>
      </c>
      <c r="BY47" s="120">
        <v>75.400000000000006</v>
      </c>
      <c r="BZ47" s="120">
        <v>26.9</v>
      </c>
      <c r="CA47" s="120">
        <v>53.4</v>
      </c>
      <c r="CB47" s="120">
        <v>131.30000000000001</v>
      </c>
      <c r="CC47" s="120">
        <v>47.7</v>
      </c>
      <c r="CD47" s="120">
        <v>71.599999999999994</v>
      </c>
      <c r="CE47" s="120">
        <v>13.1</v>
      </c>
      <c r="CF47" s="120"/>
      <c r="CG47" s="120">
        <v>33.200000000000003</v>
      </c>
      <c r="CH47" s="120"/>
      <c r="CI47" s="120"/>
      <c r="CJ47" s="120"/>
      <c r="CK47" s="120">
        <v>13.2</v>
      </c>
      <c r="CL47" s="120"/>
      <c r="CM47" s="120"/>
      <c r="CN47" s="120">
        <v>16</v>
      </c>
      <c r="CO47" s="120"/>
      <c r="CP47" s="120">
        <v>15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446.3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83.3</v>
      </c>
      <c r="BN51" s="107">
        <f t="shared" si="8"/>
        <v>144.69999999999999</v>
      </c>
      <c r="BO51" s="107">
        <f t="shared" ref="BO51:CW51" si="9">SUM(BO45:BO50)</f>
        <v>0</v>
      </c>
      <c r="BP51" s="107">
        <f t="shared" si="9"/>
        <v>58.1</v>
      </c>
      <c r="BQ51" s="107">
        <f t="shared" si="9"/>
        <v>151.80000000000001</v>
      </c>
      <c r="BR51" s="107">
        <f t="shared" si="9"/>
        <v>140.19999999999999</v>
      </c>
      <c r="BS51" s="107">
        <f t="shared" si="9"/>
        <v>127.9</v>
      </c>
      <c r="BT51" s="107">
        <f t="shared" si="9"/>
        <v>97.8</v>
      </c>
      <c r="BU51" s="107">
        <f t="shared" si="9"/>
        <v>78.900000000000006</v>
      </c>
      <c r="BV51" s="107">
        <f t="shared" si="9"/>
        <v>136.19999999999999</v>
      </c>
      <c r="BW51" s="107">
        <f t="shared" si="9"/>
        <v>174.9</v>
      </c>
      <c r="BX51" s="107">
        <f t="shared" si="9"/>
        <v>94.6</v>
      </c>
      <c r="BY51" s="107">
        <f t="shared" si="9"/>
        <v>75.400000000000006</v>
      </c>
      <c r="BZ51" s="107">
        <f t="shared" si="9"/>
        <v>26.9</v>
      </c>
      <c r="CA51" s="107">
        <f t="shared" si="9"/>
        <v>53.4</v>
      </c>
      <c r="CB51" s="107">
        <f t="shared" si="9"/>
        <v>131.30000000000001</v>
      </c>
      <c r="CC51" s="107">
        <f t="shared" si="9"/>
        <v>47.7</v>
      </c>
      <c r="CD51" s="107">
        <f t="shared" si="9"/>
        <v>71.599999999999994</v>
      </c>
      <c r="CE51" s="107">
        <f t="shared" si="9"/>
        <v>13.1</v>
      </c>
      <c r="CF51" s="107">
        <f t="shared" si="9"/>
        <v>0</v>
      </c>
      <c r="CG51" s="107">
        <f t="shared" si="9"/>
        <v>33.200000000000003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13.2</v>
      </c>
      <c r="CL51" s="107">
        <f t="shared" si="9"/>
        <v>0</v>
      </c>
      <c r="CM51" s="107">
        <f t="shared" si="9"/>
        <v>0</v>
      </c>
      <c r="CN51" s="107">
        <f t="shared" si="9"/>
        <v>16</v>
      </c>
      <c r="CO51" s="107">
        <f t="shared" si="9"/>
        <v>0</v>
      </c>
      <c r="CP51" s="107">
        <f t="shared" si="9"/>
        <v>15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446.3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84.183000000000007</v>
      </c>
      <c r="C54" s="107">
        <f t="shared" ref="C54:BN54" si="12">C18+C28+C42</f>
        <v>11.257000000000001</v>
      </c>
      <c r="D54" s="107">
        <f t="shared" si="12"/>
        <v>31.219000000000001</v>
      </c>
      <c r="E54" s="107">
        <f t="shared" si="12"/>
        <v>25.077999999999999</v>
      </c>
      <c r="F54" s="107">
        <f t="shared" si="12"/>
        <v>38.025999999999996</v>
      </c>
      <c r="G54" s="107">
        <f t="shared" si="12"/>
        <v>53.996000000000002</v>
      </c>
      <c r="H54" s="107">
        <f t="shared" si="12"/>
        <v>35.93</v>
      </c>
      <c r="I54" s="107">
        <f t="shared" si="12"/>
        <v>83.248999999999995</v>
      </c>
      <c r="J54" s="107">
        <f t="shared" si="12"/>
        <v>85.165999999999997</v>
      </c>
      <c r="K54" s="107">
        <f t="shared" si="12"/>
        <v>77.426000000000002</v>
      </c>
      <c r="L54" s="107">
        <f t="shared" si="12"/>
        <v>73.38</v>
      </c>
      <c r="M54" s="107">
        <f t="shared" si="12"/>
        <v>72.013000000000005</v>
      </c>
      <c r="N54" s="107">
        <f t="shared" si="12"/>
        <v>112.333</v>
      </c>
      <c r="O54" s="107">
        <f t="shared" si="12"/>
        <v>122.137</v>
      </c>
      <c r="P54" s="107">
        <f t="shared" si="12"/>
        <v>132.43200000000002</v>
      </c>
      <c r="Q54" s="107">
        <f t="shared" si="12"/>
        <v>98.551999999999992</v>
      </c>
      <c r="R54" s="107">
        <f t="shared" si="12"/>
        <v>95.245000000000005</v>
      </c>
      <c r="S54" s="107">
        <f t="shared" si="12"/>
        <v>84.142999999999986</v>
      </c>
      <c r="T54" s="107">
        <f t="shared" si="12"/>
        <v>95.313999999999993</v>
      </c>
      <c r="U54" s="107">
        <f t="shared" si="12"/>
        <v>96.037999999999997</v>
      </c>
      <c r="V54" s="107">
        <f t="shared" si="12"/>
        <v>71.891999999999996</v>
      </c>
      <c r="W54" s="107">
        <f t="shared" si="12"/>
        <v>83.24199999999999</v>
      </c>
      <c r="X54" s="107">
        <f t="shared" si="12"/>
        <v>108.62899999999999</v>
      </c>
      <c r="Y54" s="107">
        <f t="shared" si="12"/>
        <v>45.678999999999995</v>
      </c>
      <c r="Z54" s="107">
        <f t="shared" si="12"/>
        <v>119.345</v>
      </c>
      <c r="AA54" s="107">
        <f t="shared" si="12"/>
        <v>161.70100000000002</v>
      </c>
      <c r="AB54" s="107">
        <f t="shared" si="12"/>
        <v>186.49199999999999</v>
      </c>
      <c r="AC54" s="107">
        <f t="shared" si="12"/>
        <v>223.649</v>
      </c>
      <c r="AD54" s="107">
        <f t="shared" si="12"/>
        <v>255.32999999999998</v>
      </c>
      <c r="AE54" s="107">
        <f t="shared" si="12"/>
        <v>303.74099999999999</v>
      </c>
      <c r="AF54" s="107">
        <f t="shared" si="12"/>
        <v>214.602</v>
      </c>
      <c r="AG54" s="107">
        <f t="shared" si="12"/>
        <v>221.74699999999999</v>
      </c>
      <c r="AH54" s="107">
        <f t="shared" si="12"/>
        <v>237.18599999999998</v>
      </c>
      <c r="AI54" s="107">
        <f t="shared" si="12"/>
        <v>237.47699999999998</v>
      </c>
      <c r="AJ54" s="107">
        <f t="shared" si="12"/>
        <v>245.97899999999998</v>
      </c>
      <c r="AK54" s="107">
        <f t="shared" si="12"/>
        <v>233.57499999999999</v>
      </c>
      <c r="AL54" s="107">
        <f t="shared" si="12"/>
        <v>235.095</v>
      </c>
      <c r="AM54" s="107">
        <f t="shared" si="12"/>
        <v>247.64699999999996</v>
      </c>
      <c r="AN54" s="107">
        <f t="shared" si="12"/>
        <v>243.72199999999998</v>
      </c>
      <c r="AO54" s="107">
        <f t="shared" si="12"/>
        <v>242.821</v>
      </c>
      <c r="AP54" s="107">
        <f t="shared" si="12"/>
        <v>103.526</v>
      </c>
      <c r="AQ54" s="107">
        <f t="shared" si="12"/>
        <v>135.02799999999999</v>
      </c>
      <c r="AR54" s="107">
        <f t="shared" si="12"/>
        <v>149.08799999999999</v>
      </c>
      <c r="AS54" s="107">
        <f t="shared" si="12"/>
        <v>145.958</v>
      </c>
      <c r="AT54" s="107">
        <f t="shared" si="12"/>
        <v>135.965</v>
      </c>
      <c r="AU54" s="107">
        <f t="shared" si="12"/>
        <v>139.28200000000001</v>
      </c>
      <c r="AV54" s="107">
        <f t="shared" si="12"/>
        <v>125.1</v>
      </c>
      <c r="AW54" s="107">
        <f t="shared" si="12"/>
        <v>110.745</v>
      </c>
      <c r="AX54" s="107">
        <f t="shared" si="12"/>
        <v>88.366</v>
      </c>
      <c r="AY54" s="107">
        <f t="shared" si="12"/>
        <v>127.258</v>
      </c>
      <c r="AZ54" s="107">
        <f t="shared" si="12"/>
        <v>126.30699999999999</v>
      </c>
      <c r="BA54" s="107">
        <f t="shared" si="12"/>
        <v>143.47200000000001</v>
      </c>
      <c r="BB54" s="107">
        <f t="shared" si="12"/>
        <v>172.322</v>
      </c>
      <c r="BC54" s="107">
        <f t="shared" si="12"/>
        <v>177.06200000000001</v>
      </c>
      <c r="BD54" s="107">
        <f t="shared" si="12"/>
        <v>183.14699999999999</v>
      </c>
      <c r="BE54" s="107">
        <f t="shared" si="12"/>
        <v>86.460000000000008</v>
      </c>
      <c r="BF54" s="107">
        <f t="shared" si="12"/>
        <v>158.08199999999999</v>
      </c>
      <c r="BG54" s="107">
        <f t="shared" si="12"/>
        <v>137.88900000000001</v>
      </c>
      <c r="BH54" s="107">
        <f t="shared" si="12"/>
        <v>118.566</v>
      </c>
      <c r="BI54" s="107">
        <f t="shared" si="12"/>
        <v>113.998</v>
      </c>
      <c r="BJ54" s="107">
        <f t="shared" si="12"/>
        <v>62.902000000000001</v>
      </c>
      <c r="BK54" s="107">
        <f t="shared" si="12"/>
        <v>28.091000000000001</v>
      </c>
      <c r="BL54" s="107">
        <f t="shared" si="12"/>
        <v>37.599000000000004</v>
      </c>
      <c r="BM54" s="107">
        <f t="shared" si="12"/>
        <v>139.21</v>
      </c>
      <c r="BN54" s="107">
        <f t="shared" si="12"/>
        <v>165.42599999999999</v>
      </c>
      <c r="BO54" s="107">
        <f t="shared" ref="BO54:CX54" si="13">BO18+BO28+BO42</f>
        <v>108.893</v>
      </c>
      <c r="BP54" s="107">
        <f t="shared" si="13"/>
        <v>100.46700000000001</v>
      </c>
      <c r="BQ54" s="107">
        <f t="shared" si="13"/>
        <v>207.41200000000003</v>
      </c>
      <c r="BR54" s="107">
        <f t="shared" si="13"/>
        <v>151.14999999999998</v>
      </c>
      <c r="BS54" s="107">
        <f t="shared" si="13"/>
        <v>138.85</v>
      </c>
      <c r="BT54" s="107">
        <f t="shared" si="13"/>
        <v>114.28999999999999</v>
      </c>
      <c r="BU54" s="107">
        <f t="shared" si="13"/>
        <v>96.546000000000006</v>
      </c>
      <c r="BV54" s="107">
        <f t="shared" si="13"/>
        <v>141.41199999999998</v>
      </c>
      <c r="BW54" s="107">
        <f t="shared" si="13"/>
        <v>183.6</v>
      </c>
      <c r="BX54" s="107">
        <f t="shared" si="13"/>
        <v>106.675</v>
      </c>
      <c r="BY54" s="107">
        <f t="shared" si="13"/>
        <v>84.17</v>
      </c>
      <c r="BZ54" s="107">
        <f t="shared" si="13"/>
        <v>51.452999999999996</v>
      </c>
      <c r="CA54" s="107">
        <f t="shared" si="13"/>
        <v>85.363</v>
      </c>
      <c r="CB54" s="107">
        <f t="shared" si="13"/>
        <v>147.214</v>
      </c>
      <c r="CC54" s="107">
        <f t="shared" si="13"/>
        <v>107.176</v>
      </c>
      <c r="CD54" s="107">
        <f t="shared" si="13"/>
        <v>103.99</v>
      </c>
      <c r="CE54" s="107">
        <f t="shared" si="13"/>
        <v>77.916999999999987</v>
      </c>
      <c r="CF54" s="107">
        <f t="shared" si="13"/>
        <v>18.080000000000002</v>
      </c>
      <c r="CG54" s="107">
        <f t="shared" si="13"/>
        <v>59.571000000000005</v>
      </c>
      <c r="CH54" s="107">
        <f t="shared" si="13"/>
        <v>16.124000000000002</v>
      </c>
      <c r="CI54" s="107">
        <f t="shared" si="13"/>
        <v>43.363</v>
      </c>
      <c r="CJ54" s="107">
        <f t="shared" si="13"/>
        <v>11.835999999999999</v>
      </c>
      <c r="CK54" s="107">
        <f t="shared" si="13"/>
        <v>22.29</v>
      </c>
      <c r="CL54" s="107">
        <f t="shared" si="13"/>
        <v>18.37</v>
      </c>
      <c r="CM54" s="107">
        <f t="shared" si="13"/>
        <v>24.872</v>
      </c>
      <c r="CN54" s="107">
        <f t="shared" si="13"/>
        <v>32.597000000000001</v>
      </c>
      <c r="CO54" s="107">
        <f t="shared" si="13"/>
        <v>23.405999999999999</v>
      </c>
      <c r="CP54" s="107">
        <f t="shared" si="13"/>
        <v>16.84</v>
      </c>
      <c r="CQ54" s="107">
        <f t="shared" si="13"/>
        <v>33.185000000000002</v>
      </c>
      <c r="CR54" s="107">
        <f t="shared" si="13"/>
        <v>45.094999999999999</v>
      </c>
      <c r="CS54" s="107">
        <f t="shared" si="13"/>
        <v>47.963000000000001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2739.42175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83.3</v>
      </c>
      <c r="BN5" s="25">
        <v>144.69999999999999</v>
      </c>
      <c r="BO5" s="25"/>
      <c r="BP5" s="25">
        <v>58.1</v>
      </c>
      <c r="BQ5" s="25">
        <v>151.80000000000001</v>
      </c>
      <c r="BR5" s="25">
        <v>140.19999999999999</v>
      </c>
      <c r="BS5" s="25">
        <v>127.9</v>
      </c>
      <c r="BT5" s="25">
        <v>97.8</v>
      </c>
      <c r="BU5" s="25">
        <v>78.900000000000006</v>
      </c>
      <c r="BV5" s="25">
        <v>136.19999999999999</v>
      </c>
      <c r="BW5" s="25">
        <v>174.9</v>
      </c>
      <c r="BX5" s="25">
        <v>94.6</v>
      </c>
      <c r="BY5" s="25">
        <v>75.400000000000006</v>
      </c>
      <c r="BZ5" s="25">
        <v>26.9</v>
      </c>
      <c r="CA5" s="25">
        <v>53.4</v>
      </c>
      <c r="CB5" s="25">
        <v>131.30000000000001</v>
      </c>
      <c r="CC5" s="25">
        <v>47.7</v>
      </c>
      <c r="CD5" s="25">
        <v>71.599999999999994</v>
      </c>
      <c r="CE5" s="25">
        <v>13.1</v>
      </c>
      <c r="CF5" s="25">
        <v>-2.2000000000000002</v>
      </c>
      <c r="CG5" s="25">
        <v>33.200000000000003</v>
      </c>
      <c r="CH5" s="25">
        <v>-7.8</v>
      </c>
      <c r="CI5" s="25"/>
      <c r="CJ5" s="25"/>
      <c r="CK5" s="25">
        <v>13.2</v>
      </c>
      <c r="CL5" s="25"/>
      <c r="CM5" s="25"/>
      <c r="CN5" s="25">
        <v>16</v>
      </c>
      <c r="CO5" s="25"/>
      <c r="CP5" s="25">
        <v>15</v>
      </c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443.8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248.63</v>
      </c>
      <c r="C8" s="138">
        <v>251.46</v>
      </c>
      <c r="D8" s="138">
        <v>241.11</v>
      </c>
      <c r="E8" s="138">
        <v>250</v>
      </c>
      <c r="F8" s="138">
        <v>248.44</v>
      </c>
      <c r="G8" s="138">
        <v>248.12</v>
      </c>
      <c r="H8" s="138">
        <v>240.78</v>
      </c>
      <c r="I8" s="138">
        <v>236.96</v>
      </c>
      <c r="J8" s="138">
        <v>241.2</v>
      </c>
      <c r="K8" s="138">
        <v>237.58</v>
      </c>
      <c r="L8" s="138">
        <v>233.41</v>
      </c>
      <c r="M8" s="138">
        <v>230.87</v>
      </c>
      <c r="N8" s="138">
        <v>246.44</v>
      </c>
      <c r="O8" s="138">
        <v>238.25</v>
      </c>
      <c r="P8" s="138">
        <v>236.38</v>
      </c>
      <c r="Q8" s="138">
        <v>253.43</v>
      </c>
      <c r="R8" s="138">
        <v>268.70999999999998</v>
      </c>
      <c r="S8" s="138">
        <v>295.13</v>
      </c>
      <c r="T8" s="138">
        <v>266.89999999999998</v>
      </c>
      <c r="U8" s="138">
        <v>280.87</v>
      </c>
      <c r="V8" s="138">
        <v>234.41</v>
      </c>
      <c r="W8" s="138">
        <v>244.98</v>
      </c>
      <c r="X8" s="138">
        <v>247.45</v>
      </c>
      <c r="Y8" s="138">
        <v>257.42</v>
      </c>
      <c r="Z8" s="138">
        <v>235.48</v>
      </c>
      <c r="AA8" s="138">
        <v>209.69</v>
      </c>
      <c r="AB8" s="138">
        <v>201.99</v>
      </c>
      <c r="AC8" s="138">
        <v>191.37</v>
      </c>
      <c r="AD8" s="138">
        <v>192.63</v>
      </c>
      <c r="AE8" s="138">
        <v>187.68</v>
      </c>
      <c r="AF8" s="138">
        <v>205.52</v>
      </c>
      <c r="AG8" s="138">
        <v>211.65</v>
      </c>
      <c r="AH8" s="138">
        <v>166.85</v>
      </c>
      <c r="AI8" s="138">
        <v>165.57</v>
      </c>
      <c r="AJ8" s="138">
        <v>203.84</v>
      </c>
      <c r="AK8" s="138">
        <v>214.47</v>
      </c>
      <c r="AL8" s="138">
        <v>193.9</v>
      </c>
      <c r="AM8" s="138">
        <v>196.48</v>
      </c>
      <c r="AN8" s="138">
        <v>168.42</v>
      </c>
      <c r="AO8" s="138">
        <v>168.35</v>
      </c>
      <c r="AP8" s="138">
        <v>188.51</v>
      </c>
      <c r="AQ8" s="138">
        <v>158.97999999999999</v>
      </c>
      <c r="AR8" s="138">
        <v>185.36</v>
      </c>
      <c r="AS8" s="138">
        <v>184.76</v>
      </c>
      <c r="AT8" s="138">
        <v>159.18</v>
      </c>
      <c r="AU8" s="138">
        <v>159.13</v>
      </c>
      <c r="AV8" s="138">
        <v>160</v>
      </c>
      <c r="AW8" s="138">
        <v>137.97999999999999</v>
      </c>
      <c r="AX8" s="138">
        <v>135</v>
      </c>
      <c r="AY8" s="138">
        <v>160</v>
      </c>
      <c r="AZ8" s="138">
        <v>160.41</v>
      </c>
      <c r="BA8" s="138">
        <v>166.51</v>
      </c>
      <c r="BB8" s="138">
        <v>144.29</v>
      </c>
      <c r="BC8" s="138">
        <v>152.63999999999999</v>
      </c>
      <c r="BD8" s="138">
        <v>156.16999999999999</v>
      </c>
      <c r="BE8" s="138">
        <v>189.17</v>
      </c>
      <c r="BF8" s="138">
        <v>24.31</v>
      </c>
      <c r="BG8" s="138">
        <v>167.22</v>
      </c>
      <c r="BH8" s="138">
        <v>179.91</v>
      </c>
      <c r="BI8" s="138">
        <v>205.08</v>
      </c>
      <c r="BJ8" s="138">
        <v>205.39</v>
      </c>
      <c r="BK8" s="138">
        <v>253.1</v>
      </c>
      <c r="BL8" s="138">
        <v>328.89</v>
      </c>
      <c r="BM8" s="138">
        <v>367.57</v>
      </c>
      <c r="BN8" s="138">
        <v>350.96</v>
      </c>
      <c r="BO8" s="138">
        <v>243.46</v>
      </c>
      <c r="BP8" s="138">
        <v>288.52</v>
      </c>
      <c r="BQ8" s="138">
        <v>295.51</v>
      </c>
      <c r="BR8" s="138">
        <v>359.48</v>
      </c>
      <c r="BS8" s="138">
        <v>351.83</v>
      </c>
      <c r="BT8" s="138">
        <v>319.20999999999998</v>
      </c>
      <c r="BU8" s="138">
        <v>314.94</v>
      </c>
      <c r="BV8" s="138">
        <v>379.69</v>
      </c>
      <c r="BW8" s="138">
        <v>363.33</v>
      </c>
      <c r="BX8" s="138">
        <v>333.64</v>
      </c>
      <c r="BY8" s="138">
        <v>337.28</v>
      </c>
      <c r="BZ8" s="138">
        <v>351.48</v>
      </c>
      <c r="CA8" s="138">
        <v>350</v>
      </c>
      <c r="CB8" s="138">
        <v>347.92</v>
      </c>
      <c r="CC8" s="138">
        <v>344.72</v>
      </c>
      <c r="CD8" s="138">
        <v>347.68</v>
      </c>
      <c r="CE8" s="138">
        <v>343.04</v>
      </c>
      <c r="CF8" s="138">
        <v>355.23</v>
      </c>
      <c r="CG8" s="138">
        <v>350.54</v>
      </c>
      <c r="CH8" s="138">
        <v>335.73</v>
      </c>
      <c r="CI8" s="138">
        <v>330.53</v>
      </c>
      <c r="CJ8" s="138">
        <v>336.71</v>
      </c>
      <c r="CK8" s="138">
        <v>343.95</v>
      </c>
      <c r="CL8" s="138">
        <v>302.54000000000002</v>
      </c>
      <c r="CM8" s="138">
        <v>298.39999999999998</v>
      </c>
      <c r="CN8" s="138">
        <v>291.29000000000002</v>
      </c>
      <c r="CO8" s="138">
        <v>259.54000000000002</v>
      </c>
      <c r="CP8" s="138">
        <v>271.41000000000003</v>
      </c>
      <c r="CQ8" s="138">
        <v>246.25</v>
      </c>
      <c r="CR8" s="138">
        <v>235.94</v>
      </c>
      <c r="CS8" s="138">
        <v>199.77</v>
      </c>
      <c r="CT8" s="139"/>
      <c r="CU8" s="139"/>
      <c r="CV8" s="139"/>
      <c r="CW8" s="140"/>
      <c r="CX8" s="141">
        <f>IF(SUM(B8:CW8)&lt;&gt;0,AVERAGEIF(B8:CW8,"&lt;&gt;"""),"")</f>
        <v>245.86354166666661</v>
      </c>
    </row>
    <row r="9" spans="1:102" ht="24.95" customHeight="1" thickBot="1" x14ac:dyDescent="0.25">
      <c r="A9" s="133" t="s">
        <v>6</v>
      </c>
      <c r="B9" s="42">
        <v>247.8</v>
      </c>
      <c r="C9" s="43">
        <v>247.8</v>
      </c>
      <c r="D9" s="43">
        <v>247.8</v>
      </c>
      <c r="E9" s="43">
        <v>247.8</v>
      </c>
      <c r="F9" s="43">
        <v>243.57499999999999</v>
      </c>
      <c r="G9" s="43">
        <v>243.57499999999999</v>
      </c>
      <c r="H9" s="43">
        <v>243.57499999999999</v>
      </c>
      <c r="I9" s="43">
        <v>243.57499999999999</v>
      </c>
      <c r="J9" s="43">
        <v>235.76499999999999</v>
      </c>
      <c r="K9" s="43">
        <v>235.76499999999999</v>
      </c>
      <c r="L9" s="43">
        <v>235.76499999999999</v>
      </c>
      <c r="M9" s="43">
        <v>235.76499999999999</v>
      </c>
      <c r="N9" s="43">
        <v>243.625</v>
      </c>
      <c r="O9" s="43">
        <v>243.625</v>
      </c>
      <c r="P9" s="43">
        <v>243.625</v>
      </c>
      <c r="Q9" s="43">
        <v>243.625</v>
      </c>
      <c r="R9" s="43">
        <v>277.90249999999997</v>
      </c>
      <c r="S9" s="43">
        <v>277.90249999999997</v>
      </c>
      <c r="T9" s="43">
        <v>277.90249999999997</v>
      </c>
      <c r="U9" s="43">
        <v>277.90249999999997</v>
      </c>
      <c r="V9" s="43">
        <v>246.065</v>
      </c>
      <c r="W9" s="43">
        <v>246.065</v>
      </c>
      <c r="X9" s="43">
        <v>246.065</v>
      </c>
      <c r="Y9" s="43">
        <v>246.065</v>
      </c>
      <c r="Z9" s="43">
        <v>209.63249999999999</v>
      </c>
      <c r="AA9" s="43">
        <v>209.63249999999999</v>
      </c>
      <c r="AB9" s="43">
        <v>209.63249999999999</v>
      </c>
      <c r="AC9" s="43">
        <v>209.63249999999999</v>
      </c>
      <c r="AD9" s="43">
        <v>199.37</v>
      </c>
      <c r="AE9" s="43">
        <v>199.37</v>
      </c>
      <c r="AF9" s="43">
        <v>199.37</v>
      </c>
      <c r="AG9" s="43">
        <v>199.37</v>
      </c>
      <c r="AH9" s="43">
        <v>187.6825</v>
      </c>
      <c r="AI9" s="43">
        <v>187.6825</v>
      </c>
      <c r="AJ9" s="43">
        <v>187.6825</v>
      </c>
      <c r="AK9" s="43">
        <v>187.6825</v>
      </c>
      <c r="AL9" s="43">
        <v>181.78749999999999</v>
      </c>
      <c r="AM9" s="43">
        <v>181.78749999999999</v>
      </c>
      <c r="AN9" s="43">
        <v>181.78749999999999</v>
      </c>
      <c r="AO9" s="43">
        <v>181.78749999999999</v>
      </c>
      <c r="AP9" s="43">
        <v>179.4025</v>
      </c>
      <c r="AQ9" s="43">
        <v>179.4025</v>
      </c>
      <c r="AR9" s="43">
        <v>179.4025</v>
      </c>
      <c r="AS9" s="43">
        <v>179.4025</v>
      </c>
      <c r="AT9" s="43">
        <v>154.07249999999999</v>
      </c>
      <c r="AU9" s="43">
        <v>154.07249999999999</v>
      </c>
      <c r="AV9" s="43">
        <v>154.07249999999999</v>
      </c>
      <c r="AW9" s="43">
        <v>154.07249999999999</v>
      </c>
      <c r="AX9" s="43">
        <v>155.47999999999999</v>
      </c>
      <c r="AY9" s="43">
        <v>155.47999999999999</v>
      </c>
      <c r="AZ9" s="43">
        <v>155.47999999999999</v>
      </c>
      <c r="BA9" s="43">
        <v>155.47999999999999</v>
      </c>
      <c r="BB9" s="43">
        <v>160.5675</v>
      </c>
      <c r="BC9" s="43">
        <v>160.5675</v>
      </c>
      <c r="BD9" s="43">
        <v>160.5675</v>
      </c>
      <c r="BE9" s="43">
        <v>160.5675</v>
      </c>
      <c r="BF9" s="43">
        <v>144.13</v>
      </c>
      <c r="BG9" s="43">
        <v>144.13</v>
      </c>
      <c r="BH9" s="43">
        <v>144.13</v>
      </c>
      <c r="BI9" s="43">
        <v>144.13</v>
      </c>
      <c r="BJ9" s="43">
        <v>288.73750000000001</v>
      </c>
      <c r="BK9" s="43">
        <v>288.73750000000001</v>
      </c>
      <c r="BL9" s="43">
        <v>288.73750000000001</v>
      </c>
      <c r="BM9" s="43">
        <v>288.73750000000001</v>
      </c>
      <c r="BN9" s="43">
        <v>294.61250000000001</v>
      </c>
      <c r="BO9" s="43">
        <v>294.61250000000001</v>
      </c>
      <c r="BP9" s="43">
        <v>294.61250000000001</v>
      </c>
      <c r="BQ9" s="43">
        <v>294.61250000000001</v>
      </c>
      <c r="BR9" s="43">
        <v>336.36500000000001</v>
      </c>
      <c r="BS9" s="43">
        <v>336.36500000000001</v>
      </c>
      <c r="BT9" s="43">
        <v>336.36500000000001</v>
      </c>
      <c r="BU9" s="43">
        <v>336.36500000000001</v>
      </c>
      <c r="BV9" s="43">
        <v>353.48500000000001</v>
      </c>
      <c r="BW9" s="43">
        <v>353.48500000000001</v>
      </c>
      <c r="BX9" s="43">
        <v>353.48500000000001</v>
      </c>
      <c r="BY9" s="43">
        <v>353.48500000000001</v>
      </c>
      <c r="BZ9" s="43">
        <v>348.53</v>
      </c>
      <c r="CA9" s="43">
        <v>348.53</v>
      </c>
      <c r="CB9" s="43">
        <v>348.53</v>
      </c>
      <c r="CC9" s="43">
        <v>348.53</v>
      </c>
      <c r="CD9" s="43">
        <v>349.1225</v>
      </c>
      <c r="CE9" s="43">
        <v>349.1225</v>
      </c>
      <c r="CF9" s="43">
        <v>349.1225</v>
      </c>
      <c r="CG9" s="43">
        <v>349.1225</v>
      </c>
      <c r="CH9" s="43">
        <v>336.73</v>
      </c>
      <c r="CI9" s="43">
        <v>336.73</v>
      </c>
      <c r="CJ9" s="43">
        <v>336.73</v>
      </c>
      <c r="CK9" s="43">
        <v>336.73</v>
      </c>
      <c r="CL9" s="43">
        <v>287.9425</v>
      </c>
      <c r="CM9" s="43">
        <v>287.9425</v>
      </c>
      <c r="CN9" s="43">
        <v>287.9425</v>
      </c>
      <c r="CO9" s="43">
        <v>287.9425</v>
      </c>
      <c r="CP9" s="43">
        <v>238.3425</v>
      </c>
      <c r="CQ9" s="43">
        <v>238.3425</v>
      </c>
      <c r="CR9" s="43">
        <v>238.3425</v>
      </c>
      <c r="CS9" s="43">
        <v>238.3425</v>
      </c>
      <c r="CT9" s="44"/>
      <c r="CU9" s="44"/>
      <c r="CV9" s="44"/>
      <c r="CW9" s="45"/>
      <c r="CX9" s="142">
        <f>IF(SUM(B9:CW9)&lt;&gt;0,AVERAGEIF(B9:CW9,"&lt;&gt;"""),"")</f>
        <v>245.86354166666649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>
        <v>2.2000000000000002</v>
      </c>
      <c r="CG14" s="149"/>
      <c r="CH14" s="149">
        <v>7.8</v>
      </c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2.5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2.2000000000000002</v>
      </c>
      <c r="CG17" s="160">
        <f t="shared" si="1"/>
        <v>0</v>
      </c>
      <c r="CH17" s="160">
        <f t="shared" si="1"/>
        <v>7.8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2.5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83.3</v>
      </c>
      <c r="BN22" s="149">
        <v>144.69999999999999</v>
      </c>
      <c r="BO22" s="149"/>
      <c r="BP22" s="149">
        <v>58.1</v>
      </c>
      <c r="BQ22" s="149">
        <v>151.80000000000001</v>
      </c>
      <c r="BR22" s="149">
        <v>140.19999999999999</v>
      </c>
      <c r="BS22" s="149">
        <v>127.9</v>
      </c>
      <c r="BT22" s="149">
        <v>97.8</v>
      </c>
      <c r="BU22" s="149">
        <v>78.900000000000006</v>
      </c>
      <c r="BV22" s="149">
        <v>136.19999999999999</v>
      </c>
      <c r="BW22" s="149">
        <v>174.9</v>
      </c>
      <c r="BX22" s="149">
        <v>94.6</v>
      </c>
      <c r="BY22" s="149">
        <v>75.400000000000006</v>
      </c>
      <c r="BZ22" s="149">
        <v>26.9</v>
      </c>
      <c r="CA22" s="149">
        <v>53.4</v>
      </c>
      <c r="CB22" s="149">
        <v>131.30000000000001</v>
      </c>
      <c r="CC22" s="149">
        <v>47.7</v>
      </c>
      <c r="CD22" s="149">
        <v>71.599999999999994</v>
      </c>
      <c r="CE22" s="149">
        <v>13.1</v>
      </c>
      <c r="CF22" s="149"/>
      <c r="CG22" s="149">
        <v>33.200000000000003</v>
      </c>
      <c r="CH22" s="149"/>
      <c r="CI22" s="149"/>
      <c r="CJ22" s="149"/>
      <c r="CK22" s="149">
        <v>13.2</v>
      </c>
      <c r="CL22" s="149"/>
      <c r="CM22" s="149"/>
      <c r="CN22" s="149">
        <v>16</v>
      </c>
      <c r="CO22" s="149"/>
      <c r="CP22" s="149">
        <v>15</v>
      </c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446.3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83.3</v>
      </c>
      <c r="BN25" s="160">
        <f t="shared" si="2"/>
        <v>144.69999999999999</v>
      </c>
      <c r="BO25" s="160">
        <f t="shared" ref="BO25:CW25" si="3">SUM(BO20:BO24)</f>
        <v>0</v>
      </c>
      <c r="BP25" s="160">
        <f t="shared" si="3"/>
        <v>58.1</v>
      </c>
      <c r="BQ25" s="160">
        <f t="shared" si="3"/>
        <v>151.80000000000001</v>
      </c>
      <c r="BR25" s="160">
        <f t="shared" si="3"/>
        <v>140.19999999999999</v>
      </c>
      <c r="BS25" s="160">
        <f t="shared" si="3"/>
        <v>127.9</v>
      </c>
      <c r="BT25" s="160">
        <f t="shared" si="3"/>
        <v>97.8</v>
      </c>
      <c r="BU25" s="160">
        <f t="shared" si="3"/>
        <v>78.900000000000006</v>
      </c>
      <c r="BV25" s="160">
        <f t="shared" si="3"/>
        <v>136.19999999999999</v>
      </c>
      <c r="BW25" s="160">
        <f t="shared" si="3"/>
        <v>174.9</v>
      </c>
      <c r="BX25" s="160">
        <f t="shared" si="3"/>
        <v>94.6</v>
      </c>
      <c r="BY25" s="160">
        <f t="shared" si="3"/>
        <v>75.400000000000006</v>
      </c>
      <c r="BZ25" s="160">
        <f t="shared" si="3"/>
        <v>26.9</v>
      </c>
      <c r="CA25" s="160">
        <f t="shared" si="3"/>
        <v>53.4</v>
      </c>
      <c r="CB25" s="160">
        <f t="shared" si="3"/>
        <v>131.30000000000001</v>
      </c>
      <c r="CC25" s="160">
        <f t="shared" si="3"/>
        <v>47.7</v>
      </c>
      <c r="CD25" s="160">
        <f t="shared" si="3"/>
        <v>71.599999999999994</v>
      </c>
      <c r="CE25" s="160">
        <f t="shared" si="3"/>
        <v>13.1</v>
      </c>
      <c r="CF25" s="160">
        <f t="shared" si="3"/>
        <v>0</v>
      </c>
      <c r="CG25" s="160">
        <f t="shared" si="3"/>
        <v>33.200000000000003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13.2</v>
      </c>
      <c r="CL25" s="160">
        <f t="shared" si="3"/>
        <v>0</v>
      </c>
      <c r="CM25" s="160">
        <f t="shared" si="3"/>
        <v>0</v>
      </c>
      <c r="CN25" s="160">
        <f t="shared" si="3"/>
        <v>16</v>
      </c>
      <c r="CO25" s="160">
        <f t="shared" si="3"/>
        <v>0</v>
      </c>
      <c r="CP25" s="160">
        <f t="shared" si="3"/>
        <v>15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446.3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2026-10-27T21:30:57Z</dcterms:created>
  <dcterms:modified xsi:type="dcterms:W3CDTF">2026-10-27T21:31:00Z</dcterms:modified>
</cp:coreProperties>
</file>