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55" windowHeight="1185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<sst xmlns="http://schemas.openxmlformats.org/spreadsheetml/2006/main" count="124" uniqueCount="57">
  <si>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08/08/2026 14:08:02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</si>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</sst>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6D85-4BE5-958F-FC13BC5FC93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6D85-4BE5-958F-FC13BC5FC93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6D85-4BE5-958F-FC13BC5FC93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6D85-4BE5-958F-FC13BC5FC93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6D85-4BE5-958F-FC13BC5FC93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6D85-4BE5-958F-FC13BC5FC937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6D85-4BE5-958F-FC13BC5FC937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350</c:v>
                </c:pt>
                <c:pt idx="1">
                  <c:v>350</c:v>
                </c:pt>
                <c:pt idx="2">
                  <c:v>350</c:v>
                </c:pt>
                <c:pt idx="3">
                  <c:v>350</c:v>
                </c:pt>
                <c:pt idx="4">
                  <c:v>350</c:v>
                </c:pt>
                <c:pt idx="5">
                  <c:v>350</c:v>
                </c:pt>
                <c:pt idx="6">
                  <c:v>350</c:v>
                </c:pt>
                <c:pt idx="7">
                  <c:v>350</c:v>
                </c:pt>
                <c:pt idx="8">
                  <c:v>350</c:v>
                </c:pt>
                <c:pt idx="9">
                  <c:v>350</c:v>
                </c:pt>
                <c:pt idx="10">
                  <c:v>350</c:v>
                </c:pt>
                <c:pt idx="11">
                  <c:v>350</c:v>
                </c:pt>
                <c:pt idx="12">
                  <c:v>350</c:v>
                </c:pt>
                <c:pt idx="13">
                  <c:v>350</c:v>
                </c:pt>
                <c:pt idx="14">
                  <c:v>350</c:v>
                </c:pt>
                <c:pt idx="15">
                  <c:v>350</c:v>
                </c:pt>
                <c:pt idx="16">
                  <c:v>350</c:v>
                </c:pt>
                <c:pt idx="17">
                  <c:v>350</c:v>
                </c:pt>
                <c:pt idx="18">
                  <c:v>350</c:v>
                </c:pt>
                <c:pt idx="19">
                  <c:v>350</c:v>
                </c:pt>
                <c:pt idx="20">
                  <c:v>350</c:v>
                </c:pt>
                <c:pt idx="21">
                  <c:v>350</c:v>
                </c:pt>
                <c:pt idx="22">
                  <c:v>350</c:v>
                </c:pt>
                <c:pt idx="23">
                  <c:v>350</c:v>
                </c:pt>
                <c:pt idx="24">
                  <c:v>350</c:v>
                </c:pt>
                <c:pt idx="25">
                  <c:v>350</c:v>
                </c:pt>
                <c:pt idx="26">
                  <c:v>350</c:v>
                </c:pt>
                <c:pt idx="27">
                  <c:v>350</c:v>
                </c:pt>
                <c:pt idx="28">
                  <c:v>350</c:v>
                </c:pt>
                <c:pt idx="29">
                  <c:v>350</c:v>
                </c:pt>
                <c:pt idx="30">
                  <c:v>350</c:v>
                </c:pt>
                <c:pt idx="31">
                  <c:v>350</c:v>
                </c:pt>
                <c:pt idx="32">
                  <c:v>350</c:v>
                </c:pt>
                <c:pt idx="33">
                  <c:v>350</c:v>
                </c:pt>
                <c:pt idx="34">
                  <c:v>350</c:v>
                </c:pt>
                <c:pt idx="35">
                  <c:v>302</c:v>
                </c:pt>
                <c:pt idx="36">
                  <c:v>251.667</c:v>
                </c:pt>
                <c:pt idx="37">
                  <c:v>201.333</c:v>
                </c:pt>
                <c:pt idx="38">
                  <c:v>151</c:v>
                </c:pt>
                <c:pt idx="39">
                  <c:v>100.667</c:v>
                </c:pt>
                <c:pt idx="40">
                  <c:v>50.332999999999998</c:v>
                </c:pt>
                <c:pt idx="56">
                  <c:v>190</c:v>
                </c:pt>
                <c:pt idx="57">
                  <c:v>230</c:v>
                </c:pt>
                <c:pt idx="58">
                  <c:v>280</c:v>
                </c:pt>
                <c:pt idx="59">
                  <c:v>302</c:v>
                </c:pt>
                <c:pt idx="60">
                  <c:v>350</c:v>
                </c:pt>
                <c:pt idx="61">
                  <c:v>350</c:v>
                </c:pt>
                <c:pt idx="62">
                  <c:v>350</c:v>
                </c:pt>
                <c:pt idx="63">
                  <c:v>350</c:v>
                </c:pt>
                <c:pt idx="64">
                  <c:v>350</c:v>
                </c:pt>
                <c:pt idx="65">
                  <c:v>350</c:v>
                </c:pt>
                <c:pt idx="66">
                  <c:v>350</c:v>
                </c:pt>
                <c:pt idx="67">
                  <c:v>350</c:v>
                </c:pt>
                <c:pt idx="68">
                  <c:v>350</c:v>
                </c:pt>
                <c:pt idx="69">
                  <c:v>350</c:v>
                </c:pt>
                <c:pt idx="70">
                  <c:v>350</c:v>
                </c:pt>
                <c:pt idx="71">
                  <c:v>350</c:v>
                </c:pt>
                <c:pt idx="72">
                  <c:v>466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D85-4BE5-958F-FC13BC5FC937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6D85-4BE5-958F-FC13BC5FC937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3893.4750000000004</c:v>
                </c:pt>
                <c:pt idx="1">
                  <c:v>3889.6660000000002</c:v>
                </c:pt>
                <c:pt idx="2">
                  <c:v>3861.692</c:v>
                </c:pt>
                <c:pt idx="3">
                  <c:v>3562.8320000000003</c:v>
                </c:pt>
                <c:pt idx="4">
                  <c:v>3683.4610000000002</c:v>
                </c:pt>
                <c:pt idx="5">
                  <c:v>3692.2380000000003</c:v>
                </c:pt>
                <c:pt idx="6">
                  <c:v>3580.6070000000004</c:v>
                </c:pt>
                <c:pt idx="7">
                  <c:v>3310.884</c:v>
                </c:pt>
                <c:pt idx="8">
                  <c:v>3385.451</c:v>
                </c:pt>
                <c:pt idx="9">
                  <c:v>3229.8209999999999</c:v>
                </c:pt>
                <c:pt idx="10">
                  <c:v>3211.9740000000002</c:v>
                </c:pt>
                <c:pt idx="11">
                  <c:v>3193.9360000000001</c:v>
                </c:pt>
                <c:pt idx="12">
                  <c:v>3209.8420000000001</c:v>
                </c:pt>
                <c:pt idx="13">
                  <c:v>2993.6030000000001</c:v>
                </c:pt>
                <c:pt idx="14">
                  <c:v>2980.8580000000002</c:v>
                </c:pt>
                <c:pt idx="15">
                  <c:v>2980.1400000000003</c:v>
                </c:pt>
                <c:pt idx="16">
                  <c:v>2818.3140000000003</c:v>
                </c:pt>
                <c:pt idx="17">
                  <c:v>2746.03</c:v>
                </c:pt>
                <c:pt idx="18">
                  <c:v>2732.55</c:v>
                </c:pt>
                <c:pt idx="19">
                  <c:v>2732.5169999999998</c:v>
                </c:pt>
                <c:pt idx="20">
                  <c:v>2943.3100000000004</c:v>
                </c:pt>
                <c:pt idx="21">
                  <c:v>2910.3090000000002</c:v>
                </c:pt>
                <c:pt idx="22">
                  <c:v>2921.9260000000004</c:v>
                </c:pt>
                <c:pt idx="23">
                  <c:v>2894.453</c:v>
                </c:pt>
                <c:pt idx="24">
                  <c:v>3026.4210000000003</c:v>
                </c:pt>
                <c:pt idx="25">
                  <c:v>2893.9170000000004</c:v>
                </c:pt>
                <c:pt idx="26">
                  <c:v>2484.998</c:v>
                </c:pt>
                <c:pt idx="27">
                  <c:v>1857.92</c:v>
                </c:pt>
                <c:pt idx="28">
                  <c:v>2055.1440000000002</c:v>
                </c:pt>
                <c:pt idx="29">
                  <c:v>1704.4739999999999</c:v>
                </c:pt>
                <c:pt idx="30">
                  <c:v>1156.9000000000001</c:v>
                </c:pt>
                <c:pt idx="31">
                  <c:v>1126.9000000000001</c:v>
                </c:pt>
                <c:pt idx="32">
                  <c:v>1126.9000000000001</c:v>
                </c:pt>
                <c:pt idx="33">
                  <c:v>1126.9000000000001</c:v>
                </c:pt>
                <c:pt idx="34">
                  <c:v>1036.9000000000001</c:v>
                </c:pt>
                <c:pt idx="35">
                  <c:v>991.9</c:v>
                </c:pt>
                <c:pt idx="36">
                  <c:v>946.9</c:v>
                </c:pt>
                <c:pt idx="37">
                  <c:v>945.9</c:v>
                </c:pt>
                <c:pt idx="38">
                  <c:v>888.23299999999995</c:v>
                </c:pt>
                <c:pt idx="39">
                  <c:v>681.56700000000001</c:v>
                </c:pt>
                <c:pt idx="40">
                  <c:v>302.89999999999998</c:v>
                </c:pt>
                <c:pt idx="41">
                  <c:v>302.89999999999998</c:v>
                </c:pt>
                <c:pt idx="42">
                  <c:v>302.89999999999998</c:v>
                </c:pt>
                <c:pt idx="43">
                  <c:v>302.89999999999998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172.9</c:v>
                </c:pt>
                <c:pt idx="53">
                  <c:v>225.9</c:v>
                </c:pt>
                <c:pt idx="54">
                  <c:v>302.89999999999998</c:v>
                </c:pt>
                <c:pt idx="55">
                  <c:v>347.9</c:v>
                </c:pt>
                <c:pt idx="56">
                  <c:v>677.9</c:v>
                </c:pt>
                <c:pt idx="57">
                  <c:v>722.9</c:v>
                </c:pt>
                <c:pt idx="58">
                  <c:v>772.9</c:v>
                </c:pt>
                <c:pt idx="59">
                  <c:v>962.9</c:v>
                </c:pt>
                <c:pt idx="60">
                  <c:v>1120.9000000000001</c:v>
                </c:pt>
                <c:pt idx="61">
                  <c:v>1180.9000000000001</c:v>
                </c:pt>
                <c:pt idx="62">
                  <c:v>1330.9</c:v>
                </c:pt>
                <c:pt idx="63">
                  <c:v>1360.9</c:v>
                </c:pt>
                <c:pt idx="64">
                  <c:v>1425.9</c:v>
                </c:pt>
                <c:pt idx="65">
                  <c:v>1425.9</c:v>
                </c:pt>
                <c:pt idx="66">
                  <c:v>1425.9</c:v>
                </c:pt>
                <c:pt idx="67">
                  <c:v>1425.9</c:v>
                </c:pt>
                <c:pt idx="68">
                  <c:v>1450.9</c:v>
                </c:pt>
                <c:pt idx="69">
                  <c:v>1692.393</c:v>
                </c:pt>
                <c:pt idx="70">
                  <c:v>2229.9290000000001</c:v>
                </c:pt>
                <c:pt idx="71">
                  <c:v>2380.4630000000002</c:v>
                </c:pt>
                <c:pt idx="72">
                  <c:v>2007.0920000000001</c:v>
                </c:pt>
                <c:pt idx="73">
                  <c:v>2656.9</c:v>
                </c:pt>
                <c:pt idx="74">
                  <c:v>2702.1860000000001</c:v>
                </c:pt>
                <c:pt idx="75">
                  <c:v>2928.9279999999999</c:v>
                </c:pt>
                <c:pt idx="76">
                  <c:v>2931.2460000000001</c:v>
                </c:pt>
                <c:pt idx="77">
                  <c:v>2826.2870000000003</c:v>
                </c:pt>
                <c:pt idx="78">
                  <c:v>2636.8389999999999</c:v>
                </c:pt>
                <c:pt idx="79">
                  <c:v>2756.6480000000001</c:v>
                </c:pt>
                <c:pt idx="80">
                  <c:v>3197.6060000000002</c:v>
                </c:pt>
                <c:pt idx="81">
                  <c:v>3231.9</c:v>
                </c:pt>
                <c:pt idx="82">
                  <c:v>3218.9930000000004</c:v>
                </c:pt>
                <c:pt idx="83">
                  <c:v>3295.625</c:v>
                </c:pt>
                <c:pt idx="84">
                  <c:v>3256.5419999999999</c:v>
                </c:pt>
                <c:pt idx="85">
                  <c:v>3333.0540000000001</c:v>
                </c:pt>
                <c:pt idx="86">
                  <c:v>3316.913</c:v>
                </c:pt>
                <c:pt idx="87">
                  <c:v>3263.8050000000003</c:v>
                </c:pt>
                <c:pt idx="88">
                  <c:v>3396.7170000000001</c:v>
                </c:pt>
                <c:pt idx="89">
                  <c:v>3395.77</c:v>
                </c:pt>
                <c:pt idx="90">
                  <c:v>3395.7020000000002</c:v>
                </c:pt>
                <c:pt idx="91">
                  <c:v>3274.9</c:v>
                </c:pt>
                <c:pt idx="92">
                  <c:v>3505.9</c:v>
                </c:pt>
                <c:pt idx="93">
                  <c:v>3476.4170000000004</c:v>
                </c:pt>
                <c:pt idx="94">
                  <c:v>3478.3670000000002</c:v>
                </c:pt>
                <c:pt idx="95">
                  <c:v>3469.4880000000003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D85-4BE5-958F-FC13BC5FC937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854.7</c:v>
                </c:pt>
                <c:pt idx="1">
                  <c:v>841.9</c:v>
                </c:pt>
                <c:pt idx="2">
                  <c:v>761.4</c:v>
                </c:pt>
                <c:pt idx="3">
                  <c:v>1003.2</c:v>
                </c:pt>
                <c:pt idx="4">
                  <c:v>709.7</c:v>
                </c:pt>
                <c:pt idx="5">
                  <c:v>599</c:v>
                </c:pt>
                <c:pt idx="6">
                  <c:v>619.6</c:v>
                </c:pt>
                <c:pt idx="7">
                  <c:v>895</c:v>
                </c:pt>
                <c:pt idx="8">
                  <c:v>893</c:v>
                </c:pt>
                <c:pt idx="9">
                  <c:v>942.1</c:v>
                </c:pt>
                <c:pt idx="10">
                  <c:v>870.8</c:v>
                </c:pt>
                <c:pt idx="11">
                  <c:v>795</c:v>
                </c:pt>
                <c:pt idx="12">
                  <c:v>703.3</c:v>
                </c:pt>
                <c:pt idx="13">
                  <c:v>841.9</c:v>
                </c:pt>
                <c:pt idx="14">
                  <c:v>783.2</c:v>
                </c:pt>
                <c:pt idx="15">
                  <c:v>721.5</c:v>
                </c:pt>
                <c:pt idx="16">
                  <c:v>798</c:v>
                </c:pt>
                <c:pt idx="17">
                  <c:v>802.2</c:v>
                </c:pt>
                <c:pt idx="18">
                  <c:v>747.8</c:v>
                </c:pt>
                <c:pt idx="19">
                  <c:v>675</c:v>
                </c:pt>
                <c:pt idx="20">
                  <c:v>403</c:v>
                </c:pt>
                <c:pt idx="21">
                  <c:v>403</c:v>
                </c:pt>
                <c:pt idx="22">
                  <c:v>403</c:v>
                </c:pt>
                <c:pt idx="23">
                  <c:v>403</c:v>
                </c:pt>
                <c:pt idx="24">
                  <c:v>342</c:v>
                </c:pt>
                <c:pt idx="25">
                  <c:v>342</c:v>
                </c:pt>
                <c:pt idx="26">
                  <c:v>342</c:v>
                </c:pt>
                <c:pt idx="27">
                  <c:v>342</c:v>
                </c:pt>
                <c:pt idx="28">
                  <c:v>239</c:v>
                </c:pt>
                <c:pt idx="29">
                  <c:v>239</c:v>
                </c:pt>
                <c:pt idx="30">
                  <c:v>239</c:v>
                </c:pt>
                <c:pt idx="31">
                  <c:v>239</c:v>
                </c:pt>
                <c:pt idx="32">
                  <c:v>48</c:v>
                </c:pt>
                <c:pt idx="33">
                  <c:v>48</c:v>
                </c:pt>
                <c:pt idx="34">
                  <c:v>48</c:v>
                </c:pt>
                <c:pt idx="35">
                  <c:v>48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85</c:v>
                </c:pt>
                <c:pt idx="65">
                  <c:v>85</c:v>
                </c:pt>
                <c:pt idx="66">
                  <c:v>118.2</c:v>
                </c:pt>
                <c:pt idx="67">
                  <c:v>493.2</c:v>
                </c:pt>
                <c:pt idx="68">
                  <c:v>644.9</c:v>
                </c:pt>
                <c:pt idx="69">
                  <c:v>810.1</c:v>
                </c:pt>
                <c:pt idx="70">
                  <c:v>763.5</c:v>
                </c:pt>
                <c:pt idx="71">
                  <c:v>574.1</c:v>
                </c:pt>
                <c:pt idx="72">
                  <c:v>1107.2</c:v>
                </c:pt>
                <c:pt idx="73">
                  <c:v>415.7</c:v>
                </c:pt>
                <c:pt idx="74">
                  <c:v>153</c:v>
                </c:pt>
                <c:pt idx="75">
                  <c:v>153</c:v>
                </c:pt>
                <c:pt idx="76">
                  <c:v>257.10000000000002</c:v>
                </c:pt>
                <c:pt idx="77">
                  <c:v>311.5</c:v>
                </c:pt>
                <c:pt idx="78">
                  <c:v>585.9</c:v>
                </c:pt>
                <c:pt idx="79">
                  <c:v>492.5</c:v>
                </c:pt>
                <c:pt idx="80">
                  <c:v>181</c:v>
                </c:pt>
                <c:pt idx="81">
                  <c:v>181</c:v>
                </c:pt>
                <c:pt idx="82">
                  <c:v>237.4</c:v>
                </c:pt>
                <c:pt idx="83">
                  <c:v>181</c:v>
                </c:pt>
                <c:pt idx="84">
                  <c:v>173</c:v>
                </c:pt>
                <c:pt idx="85">
                  <c:v>173</c:v>
                </c:pt>
                <c:pt idx="86">
                  <c:v>173</c:v>
                </c:pt>
                <c:pt idx="87">
                  <c:v>173</c:v>
                </c:pt>
                <c:pt idx="88">
                  <c:v>153</c:v>
                </c:pt>
                <c:pt idx="89">
                  <c:v>153</c:v>
                </c:pt>
                <c:pt idx="90">
                  <c:v>153</c:v>
                </c:pt>
                <c:pt idx="91">
                  <c:v>153</c:v>
                </c:pt>
                <c:pt idx="92">
                  <c:v>153</c:v>
                </c:pt>
                <c:pt idx="93">
                  <c:v>153</c:v>
                </c:pt>
                <c:pt idx="94">
                  <c:v>153</c:v>
                </c:pt>
                <c:pt idx="95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85-4BE5-958F-FC13BC5FC937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71">
                  <c:v>32.6</c:v>
                </c:pt>
                <c:pt idx="72">
                  <c:v>25</c:v>
                </c:pt>
                <c:pt idx="73">
                  <c:v>105.57599999999999</c:v>
                </c:pt>
                <c:pt idx="74">
                  <c:v>381.5</c:v>
                </c:pt>
                <c:pt idx="75">
                  <c:v>381.5</c:v>
                </c:pt>
                <c:pt idx="76">
                  <c:v>335.9</c:v>
                </c:pt>
                <c:pt idx="77">
                  <c:v>378.1</c:v>
                </c:pt>
                <c:pt idx="78">
                  <c:v>378.1</c:v>
                </c:pt>
                <c:pt idx="79">
                  <c:v>378.1</c:v>
                </c:pt>
                <c:pt idx="80">
                  <c:v>378.1</c:v>
                </c:pt>
                <c:pt idx="81">
                  <c:v>361.1</c:v>
                </c:pt>
                <c:pt idx="82">
                  <c:v>329.1</c:v>
                </c:pt>
                <c:pt idx="83">
                  <c:v>329.1</c:v>
                </c:pt>
                <c:pt idx="84">
                  <c:v>315.8</c:v>
                </c:pt>
                <c:pt idx="85">
                  <c:v>291.89999999999998</c:v>
                </c:pt>
                <c:pt idx="86">
                  <c:v>307.5</c:v>
                </c:pt>
                <c:pt idx="87">
                  <c:v>297.5</c:v>
                </c:pt>
                <c:pt idx="88">
                  <c:v>309.10000000000002</c:v>
                </c:pt>
                <c:pt idx="89">
                  <c:v>92.5</c:v>
                </c:pt>
                <c:pt idx="90">
                  <c:v>61.9</c:v>
                </c:pt>
                <c:pt idx="91">
                  <c:v>42.4</c:v>
                </c:pt>
                <c:pt idx="92">
                  <c:v>42.4</c:v>
                </c:pt>
                <c:pt idx="93">
                  <c:v>10</c:v>
                </c:pt>
                <c:pt idx="94">
                  <c:v>10</c:v>
                </c:pt>
                <c:pt idx="95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D85-4BE5-958F-FC13BC5FC93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2320.7079999999996</c:v>
                </c:pt>
                <c:pt idx="1">
                  <c:v>2318.105</c:v>
                </c:pt>
                <c:pt idx="2">
                  <c:v>2353.6910000000003</c:v>
                </c:pt>
                <c:pt idx="3">
                  <c:v>2385.29</c:v>
                </c:pt>
                <c:pt idx="4">
                  <c:v>2420.6729999999998</c:v>
                </c:pt>
                <c:pt idx="5">
                  <c:v>2453.0789999999997</c:v>
                </c:pt>
                <c:pt idx="6">
                  <c:v>2490.2510000000002</c:v>
                </c:pt>
                <c:pt idx="7">
                  <c:v>2527.799</c:v>
                </c:pt>
                <c:pt idx="8">
                  <c:v>2562.9490000000001</c:v>
                </c:pt>
                <c:pt idx="9">
                  <c:v>2607.038</c:v>
                </c:pt>
                <c:pt idx="10">
                  <c:v>2650.1790000000001</c:v>
                </c:pt>
                <c:pt idx="11">
                  <c:v>2695.9970000000003</c:v>
                </c:pt>
                <c:pt idx="12">
                  <c:v>2724.1689999999999</c:v>
                </c:pt>
                <c:pt idx="13">
                  <c:v>2760.0839999999998</c:v>
                </c:pt>
                <c:pt idx="14">
                  <c:v>2801.355</c:v>
                </c:pt>
                <c:pt idx="15">
                  <c:v>2832.5659999999998</c:v>
                </c:pt>
                <c:pt idx="16">
                  <c:v>2870.6740000000004</c:v>
                </c:pt>
                <c:pt idx="17">
                  <c:v>2904.1129999999998</c:v>
                </c:pt>
                <c:pt idx="18">
                  <c:v>2942.0880000000002</c:v>
                </c:pt>
                <c:pt idx="19">
                  <c:v>2973.5240000000003</c:v>
                </c:pt>
                <c:pt idx="20">
                  <c:v>3007.3030000000003</c:v>
                </c:pt>
                <c:pt idx="21">
                  <c:v>3043.8389999999999</c:v>
                </c:pt>
                <c:pt idx="22">
                  <c:v>3091.9</c:v>
                </c:pt>
                <c:pt idx="23">
                  <c:v>3186.355</c:v>
                </c:pt>
                <c:pt idx="24">
                  <c:v>3354.029</c:v>
                </c:pt>
                <c:pt idx="25">
                  <c:v>3566.7690000000002</c:v>
                </c:pt>
                <c:pt idx="26">
                  <c:v>3847.8199999999997</c:v>
                </c:pt>
                <c:pt idx="27">
                  <c:v>4201.1150000000007</c:v>
                </c:pt>
                <c:pt idx="28">
                  <c:v>4598.49</c:v>
                </c:pt>
                <c:pt idx="29">
                  <c:v>5077.4960000000001</c:v>
                </c:pt>
                <c:pt idx="30">
                  <c:v>5602.83</c:v>
                </c:pt>
                <c:pt idx="31">
                  <c:v>6106.616</c:v>
                </c:pt>
                <c:pt idx="32">
                  <c:v>6539.0390000000007</c:v>
                </c:pt>
                <c:pt idx="33">
                  <c:v>6879.1779999999999</c:v>
                </c:pt>
                <c:pt idx="34">
                  <c:v>7033.4139999999998</c:v>
                </c:pt>
                <c:pt idx="35">
                  <c:v>7201.1179999999995</c:v>
                </c:pt>
                <c:pt idx="36">
                  <c:v>7701.4829999999993</c:v>
                </c:pt>
                <c:pt idx="37">
                  <c:v>7812.9479999999994</c:v>
                </c:pt>
                <c:pt idx="38">
                  <c:v>8049.76</c:v>
                </c:pt>
                <c:pt idx="39">
                  <c:v>8419.4619999999995</c:v>
                </c:pt>
                <c:pt idx="40">
                  <c:v>8817.4719999999998</c:v>
                </c:pt>
                <c:pt idx="41">
                  <c:v>8993.7139999999999</c:v>
                </c:pt>
                <c:pt idx="42">
                  <c:v>9115.3580000000002</c:v>
                </c:pt>
                <c:pt idx="43">
                  <c:v>9238.39</c:v>
                </c:pt>
                <c:pt idx="44">
                  <c:v>9576.875</c:v>
                </c:pt>
                <c:pt idx="45">
                  <c:v>9698.3040000000001</c:v>
                </c:pt>
                <c:pt idx="46">
                  <c:v>9759.1370000000006</c:v>
                </c:pt>
                <c:pt idx="47">
                  <c:v>9825.6489999999994</c:v>
                </c:pt>
                <c:pt idx="48">
                  <c:v>9925.1200000000008</c:v>
                </c:pt>
                <c:pt idx="49">
                  <c:v>9962.0299999999988</c:v>
                </c:pt>
                <c:pt idx="50">
                  <c:v>9950.1309999999994</c:v>
                </c:pt>
                <c:pt idx="51">
                  <c:v>9880.0379999999986</c:v>
                </c:pt>
                <c:pt idx="52">
                  <c:v>9978.5370000000003</c:v>
                </c:pt>
                <c:pt idx="53">
                  <c:v>9896.8140000000003</c:v>
                </c:pt>
                <c:pt idx="54">
                  <c:v>9758.9750000000004</c:v>
                </c:pt>
                <c:pt idx="55">
                  <c:v>9666.4070000000011</c:v>
                </c:pt>
                <c:pt idx="56">
                  <c:v>9015.6299999999992</c:v>
                </c:pt>
                <c:pt idx="57">
                  <c:v>8921.3599999999988</c:v>
                </c:pt>
                <c:pt idx="58">
                  <c:v>8832.5750000000007</c:v>
                </c:pt>
                <c:pt idx="59">
                  <c:v>8636.6039999999994</c:v>
                </c:pt>
                <c:pt idx="60">
                  <c:v>8691.8459999999995</c:v>
                </c:pt>
                <c:pt idx="61">
                  <c:v>8620.6859999999997</c:v>
                </c:pt>
                <c:pt idx="62">
                  <c:v>8425.4869999999992</c:v>
                </c:pt>
                <c:pt idx="63">
                  <c:v>8283.7890000000007</c:v>
                </c:pt>
                <c:pt idx="64">
                  <c:v>8049.335</c:v>
                </c:pt>
                <c:pt idx="65">
                  <c:v>7677.9629999999997</c:v>
                </c:pt>
                <c:pt idx="66">
                  <c:v>7283.8470000000007</c:v>
                </c:pt>
                <c:pt idx="67">
                  <c:v>6887.527</c:v>
                </c:pt>
                <c:pt idx="68">
                  <c:v>6479.4579999999996</c:v>
                </c:pt>
                <c:pt idx="69">
                  <c:v>6020.9160000000002</c:v>
                </c:pt>
                <c:pt idx="70">
                  <c:v>5538.2080000000005</c:v>
                </c:pt>
                <c:pt idx="71">
                  <c:v>5060.9880000000003</c:v>
                </c:pt>
                <c:pt idx="72">
                  <c:v>4569.0830000000005</c:v>
                </c:pt>
                <c:pt idx="73">
                  <c:v>4143.1729999999998</c:v>
                </c:pt>
                <c:pt idx="74">
                  <c:v>3783.92</c:v>
                </c:pt>
                <c:pt idx="75">
                  <c:v>3484.0770000000002</c:v>
                </c:pt>
                <c:pt idx="76">
                  <c:v>3320.6689999999999</c:v>
                </c:pt>
                <c:pt idx="77">
                  <c:v>3189.2190000000001</c:v>
                </c:pt>
                <c:pt idx="78">
                  <c:v>3128.0439999999999</c:v>
                </c:pt>
                <c:pt idx="79">
                  <c:v>3115.3139999999999</c:v>
                </c:pt>
                <c:pt idx="80">
                  <c:v>3109.9870000000001</c:v>
                </c:pt>
                <c:pt idx="81">
                  <c:v>3109.3470000000002</c:v>
                </c:pt>
                <c:pt idx="82">
                  <c:v>3110.011</c:v>
                </c:pt>
                <c:pt idx="83">
                  <c:v>3114.6869999999999</c:v>
                </c:pt>
                <c:pt idx="84">
                  <c:v>3118.4770000000003</c:v>
                </c:pt>
                <c:pt idx="85">
                  <c:v>3119.4540000000002</c:v>
                </c:pt>
                <c:pt idx="86">
                  <c:v>3119.654</c:v>
                </c:pt>
                <c:pt idx="87">
                  <c:v>3125.4320000000002</c:v>
                </c:pt>
                <c:pt idx="88">
                  <c:v>3136.9369999999999</c:v>
                </c:pt>
                <c:pt idx="89">
                  <c:v>3153.3980000000001</c:v>
                </c:pt>
                <c:pt idx="90">
                  <c:v>3167.895</c:v>
                </c:pt>
                <c:pt idx="91">
                  <c:v>3189.6860000000001</c:v>
                </c:pt>
                <c:pt idx="92">
                  <c:v>3199.76</c:v>
                </c:pt>
                <c:pt idx="93">
                  <c:v>3220.9409999999998</c:v>
                </c:pt>
                <c:pt idx="94">
                  <c:v>3243.8509999999997</c:v>
                </c:pt>
                <c:pt idx="95">
                  <c:v>3265.4920000000002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D85-4BE5-958F-FC13BC5FC93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71">
                  <c:v>32.6</c:v>
                </c:pt>
                <c:pt idx="72">
                  <c:v>25</c:v>
                </c:pt>
                <c:pt idx="73">
                  <c:v>105.57599999999999</c:v>
                </c:pt>
                <c:pt idx="74">
                  <c:v>381.5</c:v>
                </c:pt>
                <c:pt idx="75">
                  <c:v>381.5</c:v>
                </c:pt>
                <c:pt idx="76">
                  <c:v>335.9</c:v>
                </c:pt>
                <c:pt idx="77">
                  <c:v>378.1</c:v>
                </c:pt>
                <c:pt idx="78">
                  <c:v>378.1</c:v>
                </c:pt>
                <c:pt idx="79">
                  <c:v>378.1</c:v>
                </c:pt>
                <c:pt idx="80">
                  <c:v>378.1</c:v>
                </c:pt>
                <c:pt idx="81">
                  <c:v>361.1</c:v>
                </c:pt>
                <c:pt idx="82">
                  <c:v>329.1</c:v>
                </c:pt>
                <c:pt idx="83">
                  <c:v>329.1</c:v>
                </c:pt>
                <c:pt idx="84">
                  <c:v>315.8</c:v>
                </c:pt>
                <c:pt idx="85">
                  <c:v>291.89999999999998</c:v>
                </c:pt>
                <c:pt idx="86">
                  <c:v>307.5</c:v>
                </c:pt>
                <c:pt idx="87">
                  <c:v>297.5</c:v>
                </c:pt>
                <c:pt idx="88">
                  <c:v>309.10000000000002</c:v>
                </c:pt>
                <c:pt idx="89">
                  <c:v>92.5</c:v>
                </c:pt>
                <c:pt idx="90">
                  <c:v>61.9</c:v>
                </c:pt>
                <c:pt idx="91">
                  <c:v>42.4</c:v>
                </c:pt>
                <c:pt idx="92">
                  <c:v>42.4</c:v>
                </c:pt>
                <c:pt idx="93">
                  <c:v>10</c:v>
                </c:pt>
                <c:pt idx="94">
                  <c:v>10</c:v>
                </c:pt>
                <c:pt idx="95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D85-4BE5-958F-FC13BC5FC93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459.09899999999999</c:v>
                </c:pt>
                <c:pt idx="1">
                  <c:v>458</c:v>
                </c:pt>
                <c:pt idx="2">
                  <c:v>443</c:v>
                </c:pt>
                <c:pt idx="3">
                  <c:v>426</c:v>
                </c:pt>
                <c:pt idx="4">
                  <c:v>384</c:v>
                </c:pt>
                <c:pt idx="5">
                  <c:v>380</c:v>
                </c:pt>
                <c:pt idx="6">
                  <c:v>380</c:v>
                </c:pt>
                <c:pt idx="7">
                  <c:v>277</c:v>
                </c:pt>
                <c:pt idx="8">
                  <c:v>114</c:v>
                </c:pt>
                <c:pt idx="9">
                  <c:v>114</c:v>
                </c:pt>
                <c:pt idx="10">
                  <c:v>114</c:v>
                </c:pt>
                <c:pt idx="11">
                  <c:v>114</c:v>
                </c:pt>
                <c:pt idx="12">
                  <c:v>114</c:v>
                </c:pt>
                <c:pt idx="13">
                  <c:v>114</c:v>
                </c:pt>
                <c:pt idx="14">
                  <c:v>114</c:v>
                </c:pt>
                <c:pt idx="15">
                  <c:v>114</c:v>
                </c:pt>
                <c:pt idx="16">
                  <c:v>194</c:v>
                </c:pt>
                <c:pt idx="17">
                  <c:v>194</c:v>
                </c:pt>
                <c:pt idx="18">
                  <c:v>194</c:v>
                </c:pt>
                <c:pt idx="19">
                  <c:v>194</c:v>
                </c:pt>
                <c:pt idx="20">
                  <c:v>375</c:v>
                </c:pt>
                <c:pt idx="21">
                  <c:v>375</c:v>
                </c:pt>
                <c:pt idx="22">
                  <c:v>375</c:v>
                </c:pt>
                <c:pt idx="23">
                  <c:v>375</c:v>
                </c:pt>
                <c:pt idx="24">
                  <c:v>371</c:v>
                </c:pt>
                <c:pt idx="25">
                  <c:v>371</c:v>
                </c:pt>
                <c:pt idx="26">
                  <c:v>371</c:v>
                </c:pt>
                <c:pt idx="27">
                  <c:v>371</c:v>
                </c:pt>
                <c:pt idx="28">
                  <c:v>266</c:v>
                </c:pt>
                <c:pt idx="29">
                  <c:v>266</c:v>
                </c:pt>
                <c:pt idx="30">
                  <c:v>266</c:v>
                </c:pt>
                <c:pt idx="31">
                  <c:v>266</c:v>
                </c:pt>
                <c:pt idx="32">
                  <c:v>257</c:v>
                </c:pt>
                <c:pt idx="33">
                  <c:v>257</c:v>
                </c:pt>
                <c:pt idx="34">
                  <c:v>257</c:v>
                </c:pt>
                <c:pt idx="35">
                  <c:v>257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107</c:v>
                </c:pt>
                <c:pt idx="45">
                  <c:v>107</c:v>
                </c:pt>
                <c:pt idx="46">
                  <c:v>107</c:v>
                </c:pt>
                <c:pt idx="47">
                  <c:v>107</c:v>
                </c:pt>
                <c:pt idx="48">
                  <c:v>107</c:v>
                </c:pt>
                <c:pt idx="49">
                  <c:v>107</c:v>
                </c:pt>
                <c:pt idx="50">
                  <c:v>107</c:v>
                </c:pt>
                <c:pt idx="51">
                  <c:v>107</c:v>
                </c:pt>
                <c:pt idx="52">
                  <c:v>107</c:v>
                </c:pt>
                <c:pt idx="53">
                  <c:v>107</c:v>
                </c:pt>
                <c:pt idx="54">
                  <c:v>107</c:v>
                </c:pt>
                <c:pt idx="55">
                  <c:v>107</c:v>
                </c:pt>
                <c:pt idx="56">
                  <c:v>107</c:v>
                </c:pt>
                <c:pt idx="57">
                  <c:v>107</c:v>
                </c:pt>
                <c:pt idx="58">
                  <c:v>107</c:v>
                </c:pt>
                <c:pt idx="59">
                  <c:v>107</c:v>
                </c:pt>
                <c:pt idx="60">
                  <c:v>111</c:v>
                </c:pt>
                <c:pt idx="61">
                  <c:v>111</c:v>
                </c:pt>
                <c:pt idx="62">
                  <c:v>111</c:v>
                </c:pt>
                <c:pt idx="63">
                  <c:v>111</c:v>
                </c:pt>
                <c:pt idx="64">
                  <c:v>142</c:v>
                </c:pt>
                <c:pt idx="65">
                  <c:v>142</c:v>
                </c:pt>
                <c:pt idx="66">
                  <c:v>142</c:v>
                </c:pt>
                <c:pt idx="67">
                  <c:v>142</c:v>
                </c:pt>
                <c:pt idx="68">
                  <c:v>172</c:v>
                </c:pt>
                <c:pt idx="69">
                  <c:v>172</c:v>
                </c:pt>
                <c:pt idx="70">
                  <c:v>172</c:v>
                </c:pt>
                <c:pt idx="71">
                  <c:v>668</c:v>
                </c:pt>
                <c:pt idx="72">
                  <c:v>736</c:v>
                </c:pt>
                <c:pt idx="73">
                  <c:v>1000</c:v>
                </c:pt>
                <c:pt idx="74">
                  <c:v>1315</c:v>
                </c:pt>
                <c:pt idx="75">
                  <c:v>1360</c:v>
                </c:pt>
                <c:pt idx="76">
                  <c:v>1336</c:v>
                </c:pt>
                <c:pt idx="77">
                  <c:v>1531</c:v>
                </c:pt>
                <c:pt idx="78">
                  <c:v>1541</c:v>
                </c:pt>
                <c:pt idx="79">
                  <c:v>1541</c:v>
                </c:pt>
                <c:pt idx="80">
                  <c:v>1541</c:v>
                </c:pt>
                <c:pt idx="81">
                  <c:v>1570</c:v>
                </c:pt>
                <c:pt idx="82">
                  <c:v>1541</c:v>
                </c:pt>
                <c:pt idx="83">
                  <c:v>1570</c:v>
                </c:pt>
                <c:pt idx="84">
                  <c:v>1525</c:v>
                </c:pt>
                <c:pt idx="85">
                  <c:v>1375</c:v>
                </c:pt>
                <c:pt idx="86">
                  <c:v>1375</c:v>
                </c:pt>
                <c:pt idx="87">
                  <c:v>1295</c:v>
                </c:pt>
                <c:pt idx="88">
                  <c:v>1166</c:v>
                </c:pt>
                <c:pt idx="89">
                  <c:v>1140</c:v>
                </c:pt>
                <c:pt idx="90">
                  <c:v>1140</c:v>
                </c:pt>
                <c:pt idx="91">
                  <c:v>1140</c:v>
                </c:pt>
                <c:pt idx="92">
                  <c:v>1140</c:v>
                </c:pt>
                <c:pt idx="93">
                  <c:v>1080</c:v>
                </c:pt>
                <c:pt idx="94">
                  <c:v>1080</c:v>
                </c:pt>
                <c:pt idx="95">
                  <c:v>1057.4259999999999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D85-4BE5-958F-FC13BC5FC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155.19999999999999</c:v>
                </c:pt>
                <c:pt idx="1">
                  <c:v>147.94999999999999</c:v>
                </c:pt>
                <c:pt idx="2">
                  <c:v>143.81</c:v>
                </c:pt>
                <c:pt idx="3">
                  <c:v>134.13999999999999</c:v>
                </c:pt>
                <c:pt idx="4">
                  <c:v>139.99</c:v>
                </c:pt>
                <c:pt idx="5">
                  <c:v>140.12</c:v>
                </c:pt>
                <c:pt idx="6">
                  <c:v>141.22999999999999</c:v>
                </c:pt>
                <c:pt idx="7">
                  <c:v>136.04</c:v>
                </c:pt>
                <c:pt idx="8">
                  <c:v>141.06</c:v>
                </c:pt>
                <c:pt idx="9">
                  <c:v>136.28</c:v>
                </c:pt>
                <c:pt idx="10">
                  <c:v>135.19</c:v>
                </c:pt>
                <c:pt idx="11">
                  <c:v>133.24</c:v>
                </c:pt>
                <c:pt idx="12">
                  <c:v>135.01</c:v>
                </c:pt>
                <c:pt idx="13">
                  <c:v>134.87</c:v>
                </c:pt>
                <c:pt idx="14">
                  <c:v>133.57</c:v>
                </c:pt>
                <c:pt idx="15">
                  <c:v>132.35</c:v>
                </c:pt>
                <c:pt idx="16">
                  <c:v>133.52000000000001</c:v>
                </c:pt>
                <c:pt idx="17">
                  <c:v>134.91999999999999</c:v>
                </c:pt>
                <c:pt idx="18">
                  <c:v>133.86000000000001</c:v>
                </c:pt>
                <c:pt idx="19">
                  <c:v>133.81</c:v>
                </c:pt>
                <c:pt idx="20">
                  <c:v>136.99</c:v>
                </c:pt>
                <c:pt idx="21">
                  <c:v>134.99</c:v>
                </c:pt>
                <c:pt idx="22">
                  <c:v>135.69999999999999</c:v>
                </c:pt>
                <c:pt idx="23">
                  <c:v>132.32</c:v>
                </c:pt>
                <c:pt idx="24">
                  <c:v>143.37</c:v>
                </c:pt>
                <c:pt idx="25">
                  <c:v>134.18</c:v>
                </c:pt>
                <c:pt idx="26">
                  <c:v>128.88</c:v>
                </c:pt>
                <c:pt idx="27">
                  <c:v>120.76</c:v>
                </c:pt>
                <c:pt idx="28">
                  <c:v>133.27000000000001</c:v>
                </c:pt>
                <c:pt idx="29">
                  <c:v>123.65</c:v>
                </c:pt>
                <c:pt idx="30">
                  <c:v>65.81</c:v>
                </c:pt>
                <c:pt idx="31">
                  <c:v>11</c:v>
                </c:pt>
                <c:pt idx="32">
                  <c:v>10.23</c:v>
                </c:pt>
                <c:pt idx="33">
                  <c:v>0.01</c:v>
                </c:pt>
                <c:pt idx="34">
                  <c:v>0</c:v>
                </c:pt>
                <c:pt idx="35">
                  <c:v>-0.01</c:v>
                </c:pt>
                <c:pt idx="36">
                  <c:v>0</c:v>
                </c:pt>
                <c:pt idx="37">
                  <c:v>-0.01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-0.01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-0.01</c:v>
                </c:pt>
                <c:pt idx="57">
                  <c:v>-0.01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0.01</c:v>
                </c:pt>
                <c:pt idx="62">
                  <c:v>0.01</c:v>
                </c:pt>
                <c:pt idx="63">
                  <c:v>0.1</c:v>
                </c:pt>
                <c:pt idx="64">
                  <c:v>0.02</c:v>
                </c:pt>
                <c:pt idx="65">
                  <c:v>0.19</c:v>
                </c:pt>
                <c:pt idx="66">
                  <c:v>6.65</c:v>
                </c:pt>
                <c:pt idx="67">
                  <c:v>74.400000000000006</c:v>
                </c:pt>
                <c:pt idx="68">
                  <c:v>17.829999999999998</c:v>
                </c:pt>
                <c:pt idx="69">
                  <c:v>125.6</c:v>
                </c:pt>
                <c:pt idx="70">
                  <c:v>151.16</c:v>
                </c:pt>
                <c:pt idx="71">
                  <c:v>168.37</c:v>
                </c:pt>
                <c:pt idx="72">
                  <c:v>126.14</c:v>
                </c:pt>
                <c:pt idx="73">
                  <c:v>157.78</c:v>
                </c:pt>
                <c:pt idx="74">
                  <c:v>165.05</c:v>
                </c:pt>
                <c:pt idx="75">
                  <c:v>169.17</c:v>
                </c:pt>
                <c:pt idx="76">
                  <c:v>165.28</c:v>
                </c:pt>
                <c:pt idx="77">
                  <c:v>140.01</c:v>
                </c:pt>
                <c:pt idx="78">
                  <c:v>130.01</c:v>
                </c:pt>
                <c:pt idx="79">
                  <c:v>130</c:v>
                </c:pt>
                <c:pt idx="80">
                  <c:v>148.37</c:v>
                </c:pt>
                <c:pt idx="81">
                  <c:v>155.72</c:v>
                </c:pt>
                <c:pt idx="82">
                  <c:v>151.18</c:v>
                </c:pt>
                <c:pt idx="83">
                  <c:v>165.28</c:v>
                </c:pt>
                <c:pt idx="84">
                  <c:v>164.64</c:v>
                </c:pt>
                <c:pt idx="85">
                  <c:v>165.28</c:v>
                </c:pt>
                <c:pt idx="86">
                  <c:v>165.28</c:v>
                </c:pt>
                <c:pt idx="87">
                  <c:v>164.71</c:v>
                </c:pt>
                <c:pt idx="88">
                  <c:v>174.05</c:v>
                </c:pt>
                <c:pt idx="89">
                  <c:v>171.1</c:v>
                </c:pt>
                <c:pt idx="90">
                  <c:v>170.89</c:v>
                </c:pt>
                <c:pt idx="91">
                  <c:v>163.96</c:v>
                </c:pt>
                <c:pt idx="92">
                  <c:v>170.5</c:v>
                </c:pt>
                <c:pt idx="93">
                  <c:v>160.22</c:v>
                </c:pt>
                <c:pt idx="94">
                  <c:v>161.87</c:v>
                </c:pt>
                <c:pt idx="95">
                  <c:v>155.19999999999999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85-4BE5-958F-FC13BC5FC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156</c:v>
                </c:pt>
                <c:pt idx="1">
                  <c:v>154</c:v>
                </c:pt>
                <c:pt idx="2">
                  <c:v>152</c:v>
                </c:pt>
                <c:pt idx="3">
                  <c:v>150</c:v>
                </c:pt>
                <c:pt idx="4">
                  <c:v>148</c:v>
                </c:pt>
                <c:pt idx="5">
                  <c:v>147</c:v>
                </c:pt>
                <c:pt idx="6">
                  <c:v>145</c:v>
                </c:pt>
                <c:pt idx="7">
                  <c:v>143</c:v>
                </c:pt>
                <c:pt idx="8">
                  <c:v>142</c:v>
                </c:pt>
                <c:pt idx="9">
                  <c:v>140</c:v>
                </c:pt>
                <c:pt idx="10">
                  <c:v>139</c:v>
                </c:pt>
                <c:pt idx="11">
                  <c:v>138</c:v>
                </c:pt>
                <c:pt idx="12">
                  <c:v>137</c:v>
                </c:pt>
                <c:pt idx="13">
                  <c:v>136</c:v>
                </c:pt>
                <c:pt idx="14">
                  <c:v>135</c:v>
                </c:pt>
                <c:pt idx="15">
                  <c:v>134</c:v>
                </c:pt>
                <c:pt idx="16">
                  <c:v>134</c:v>
                </c:pt>
                <c:pt idx="17">
                  <c:v>133</c:v>
                </c:pt>
                <c:pt idx="18">
                  <c:v>132</c:v>
                </c:pt>
                <c:pt idx="19">
                  <c:v>131</c:v>
                </c:pt>
                <c:pt idx="20">
                  <c:v>131</c:v>
                </c:pt>
                <c:pt idx="21">
                  <c:v>130</c:v>
                </c:pt>
                <c:pt idx="22">
                  <c:v>129</c:v>
                </c:pt>
                <c:pt idx="23">
                  <c:v>127</c:v>
                </c:pt>
                <c:pt idx="24">
                  <c:v>126</c:v>
                </c:pt>
                <c:pt idx="25">
                  <c:v>124</c:v>
                </c:pt>
                <c:pt idx="26">
                  <c:v>122</c:v>
                </c:pt>
                <c:pt idx="27">
                  <c:v>119</c:v>
                </c:pt>
                <c:pt idx="28">
                  <c:v>116</c:v>
                </c:pt>
                <c:pt idx="29">
                  <c:v>112</c:v>
                </c:pt>
                <c:pt idx="30">
                  <c:v>108</c:v>
                </c:pt>
                <c:pt idx="31">
                  <c:v>103</c:v>
                </c:pt>
                <c:pt idx="32">
                  <c:v>99</c:v>
                </c:pt>
                <c:pt idx="33">
                  <c:v>94</c:v>
                </c:pt>
                <c:pt idx="34">
                  <c:v>90</c:v>
                </c:pt>
                <c:pt idx="35">
                  <c:v>86</c:v>
                </c:pt>
                <c:pt idx="36">
                  <c:v>82</c:v>
                </c:pt>
                <c:pt idx="37">
                  <c:v>80</c:v>
                </c:pt>
                <c:pt idx="38">
                  <c:v>78</c:v>
                </c:pt>
                <c:pt idx="39">
                  <c:v>77</c:v>
                </c:pt>
                <c:pt idx="40">
                  <c:v>76</c:v>
                </c:pt>
                <c:pt idx="41">
                  <c:v>75</c:v>
                </c:pt>
                <c:pt idx="42">
                  <c:v>75</c:v>
                </c:pt>
                <c:pt idx="43">
                  <c:v>75</c:v>
                </c:pt>
                <c:pt idx="44">
                  <c:v>75</c:v>
                </c:pt>
                <c:pt idx="45">
                  <c:v>75</c:v>
                </c:pt>
                <c:pt idx="46">
                  <c:v>75</c:v>
                </c:pt>
                <c:pt idx="47">
                  <c:v>75</c:v>
                </c:pt>
                <c:pt idx="48">
                  <c:v>76</c:v>
                </c:pt>
                <c:pt idx="49">
                  <c:v>76</c:v>
                </c:pt>
                <c:pt idx="50">
                  <c:v>77</c:v>
                </c:pt>
                <c:pt idx="51">
                  <c:v>78</c:v>
                </c:pt>
                <c:pt idx="52">
                  <c:v>79</c:v>
                </c:pt>
                <c:pt idx="53">
                  <c:v>79</c:v>
                </c:pt>
                <c:pt idx="54">
                  <c:v>80</c:v>
                </c:pt>
                <c:pt idx="55">
                  <c:v>81</c:v>
                </c:pt>
                <c:pt idx="56">
                  <c:v>82</c:v>
                </c:pt>
                <c:pt idx="57">
                  <c:v>84</c:v>
                </c:pt>
                <c:pt idx="58">
                  <c:v>86</c:v>
                </c:pt>
                <c:pt idx="59">
                  <c:v>88</c:v>
                </c:pt>
                <c:pt idx="60">
                  <c:v>92</c:v>
                </c:pt>
                <c:pt idx="61">
                  <c:v>96</c:v>
                </c:pt>
                <c:pt idx="62">
                  <c:v>100</c:v>
                </c:pt>
                <c:pt idx="63">
                  <c:v>105</c:v>
                </c:pt>
                <c:pt idx="64">
                  <c:v>110</c:v>
                </c:pt>
                <c:pt idx="65">
                  <c:v>115</c:v>
                </c:pt>
                <c:pt idx="66">
                  <c:v>121</c:v>
                </c:pt>
                <c:pt idx="67">
                  <c:v>127</c:v>
                </c:pt>
                <c:pt idx="68">
                  <c:v>134</c:v>
                </c:pt>
                <c:pt idx="69">
                  <c:v>140</c:v>
                </c:pt>
                <c:pt idx="70">
                  <c:v>147</c:v>
                </c:pt>
                <c:pt idx="71">
                  <c:v>153</c:v>
                </c:pt>
                <c:pt idx="72">
                  <c:v>159</c:v>
                </c:pt>
                <c:pt idx="73">
                  <c:v>165</c:v>
                </c:pt>
                <c:pt idx="74">
                  <c:v>169</c:v>
                </c:pt>
                <c:pt idx="75">
                  <c:v>172</c:v>
                </c:pt>
                <c:pt idx="76">
                  <c:v>174</c:v>
                </c:pt>
                <c:pt idx="77">
                  <c:v>176</c:v>
                </c:pt>
                <c:pt idx="78">
                  <c:v>178</c:v>
                </c:pt>
                <c:pt idx="79">
                  <c:v>180</c:v>
                </c:pt>
                <c:pt idx="80">
                  <c:v>182</c:v>
                </c:pt>
                <c:pt idx="81">
                  <c:v>183</c:v>
                </c:pt>
                <c:pt idx="82">
                  <c:v>182</c:v>
                </c:pt>
                <c:pt idx="83">
                  <c:v>181</c:v>
                </c:pt>
                <c:pt idx="84">
                  <c:v>179</c:v>
                </c:pt>
                <c:pt idx="85">
                  <c:v>177</c:v>
                </c:pt>
                <c:pt idx="86">
                  <c:v>175</c:v>
                </c:pt>
                <c:pt idx="87">
                  <c:v>173</c:v>
                </c:pt>
                <c:pt idx="88">
                  <c:v>171</c:v>
                </c:pt>
                <c:pt idx="89">
                  <c:v>169</c:v>
                </c:pt>
                <c:pt idx="90">
                  <c:v>167</c:v>
                </c:pt>
                <c:pt idx="91">
                  <c:v>165</c:v>
                </c:pt>
                <c:pt idx="92">
                  <c:v>162</c:v>
                </c:pt>
                <c:pt idx="93">
                  <c:v>159</c:v>
                </c:pt>
                <c:pt idx="94">
                  <c:v>157</c:v>
                </c:pt>
                <c:pt idx="9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87-4EE3-B12E-7B9E620248C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851.05899999999997</c:v>
                </c:pt>
                <c:pt idx="1">
                  <c:v>851.00900000000001</c:v>
                </c:pt>
                <c:pt idx="2">
                  <c:v>850.96600000000001</c:v>
                </c:pt>
                <c:pt idx="3">
                  <c:v>850.81200000000001</c:v>
                </c:pt>
                <c:pt idx="4">
                  <c:v>849.149</c:v>
                </c:pt>
                <c:pt idx="5">
                  <c:v>849.06399999999996</c:v>
                </c:pt>
                <c:pt idx="6">
                  <c:v>849.03</c:v>
                </c:pt>
                <c:pt idx="7">
                  <c:v>848.90599999999995</c:v>
                </c:pt>
                <c:pt idx="8">
                  <c:v>847.18499999999995</c:v>
                </c:pt>
                <c:pt idx="9">
                  <c:v>847.15300000000002</c:v>
                </c:pt>
                <c:pt idx="10">
                  <c:v>847.05700000000002</c:v>
                </c:pt>
                <c:pt idx="11">
                  <c:v>847.08100000000002</c:v>
                </c:pt>
                <c:pt idx="12">
                  <c:v>846.90599999999995</c:v>
                </c:pt>
                <c:pt idx="13">
                  <c:v>846.89300000000003</c:v>
                </c:pt>
                <c:pt idx="14">
                  <c:v>847.03</c:v>
                </c:pt>
                <c:pt idx="15">
                  <c:v>847.09100000000001</c:v>
                </c:pt>
                <c:pt idx="16">
                  <c:v>849.15200000000004</c:v>
                </c:pt>
                <c:pt idx="17">
                  <c:v>849.41700000000003</c:v>
                </c:pt>
                <c:pt idx="18">
                  <c:v>848.91600000000005</c:v>
                </c:pt>
                <c:pt idx="19">
                  <c:v>848.60199999999998</c:v>
                </c:pt>
                <c:pt idx="20">
                  <c:v>836.35900000000004</c:v>
                </c:pt>
                <c:pt idx="21">
                  <c:v>835.77499999999998</c:v>
                </c:pt>
                <c:pt idx="22">
                  <c:v>835.03300000000002</c:v>
                </c:pt>
                <c:pt idx="23">
                  <c:v>834.32299999999998</c:v>
                </c:pt>
                <c:pt idx="24">
                  <c:v>834.95699999999999</c:v>
                </c:pt>
                <c:pt idx="25">
                  <c:v>834.48299999999995</c:v>
                </c:pt>
                <c:pt idx="26">
                  <c:v>834.87599999999998</c:v>
                </c:pt>
                <c:pt idx="27">
                  <c:v>834.83399999999995</c:v>
                </c:pt>
                <c:pt idx="28">
                  <c:v>816.18200000000002</c:v>
                </c:pt>
                <c:pt idx="29">
                  <c:v>816.41499999999996</c:v>
                </c:pt>
                <c:pt idx="30">
                  <c:v>815.50599999999997</c:v>
                </c:pt>
                <c:pt idx="31">
                  <c:v>822.80899999999997</c:v>
                </c:pt>
                <c:pt idx="32">
                  <c:v>838.68499999999995</c:v>
                </c:pt>
                <c:pt idx="33">
                  <c:v>838.25400000000002</c:v>
                </c:pt>
                <c:pt idx="34">
                  <c:v>837.024</c:v>
                </c:pt>
                <c:pt idx="35">
                  <c:v>837.58199999999999</c:v>
                </c:pt>
                <c:pt idx="36">
                  <c:v>856.68100000000004</c:v>
                </c:pt>
                <c:pt idx="37">
                  <c:v>855.79899999999998</c:v>
                </c:pt>
                <c:pt idx="38">
                  <c:v>855.34400000000005</c:v>
                </c:pt>
                <c:pt idx="39">
                  <c:v>855.32299999999998</c:v>
                </c:pt>
                <c:pt idx="40">
                  <c:v>839.90099999999995</c:v>
                </c:pt>
                <c:pt idx="41">
                  <c:v>839.71400000000006</c:v>
                </c:pt>
                <c:pt idx="42">
                  <c:v>838.947</c:v>
                </c:pt>
                <c:pt idx="43">
                  <c:v>838.88900000000001</c:v>
                </c:pt>
                <c:pt idx="44">
                  <c:v>825.221</c:v>
                </c:pt>
                <c:pt idx="45">
                  <c:v>825.58</c:v>
                </c:pt>
                <c:pt idx="46">
                  <c:v>825.00900000000001</c:v>
                </c:pt>
                <c:pt idx="47">
                  <c:v>824.83299999999997</c:v>
                </c:pt>
                <c:pt idx="48">
                  <c:v>822.678</c:v>
                </c:pt>
                <c:pt idx="49">
                  <c:v>822.67899999999997</c:v>
                </c:pt>
                <c:pt idx="50">
                  <c:v>822.34100000000001</c:v>
                </c:pt>
                <c:pt idx="51">
                  <c:v>822.59100000000001</c:v>
                </c:pt>
                <c:pt idx="52">
                  <c:v>802.42</c:v>
                </c:pt>
                <c:pt idx="53">
                  <c:v>802.13900000000001</c:v>
                </c:pt>
                <c:pt idx="54">
                  <c:v>802.47900000000004</c:v>
                </c:pt>
                <c:pt idx="55">
                  <c:v>801.97199999999998</c:v>
                </c:pt>
                <c:pt idx="56">
                  <c:v>819.13499999999999</c:v>
                </c:pt>
                <c:pt idx="57">
                  <c:v>819.20299999999997</c:v>
                </c:pt>
                <c:pt idx="58">
                  <c:v>819.548</c:v>
                </c:pt>
                <c:pt idx="59">
                  <c:v>819.55200000000002</c:v>
                </c:pt>
                <c:pt idx="60">
                  <c:v>848.81399999999996</c:v>
                </c:pt>
                <c:pt idx="61">
                  <c:v>849.68899999999996</c:v>
                </c:pt>
                <c:pt idx="62">
                  <c:v>850.03099999999995</c:v>
                </c:pt>
                <c:pt idx="63">
                  <c:v>847.04300000000001</c:v>
                </c:pt>
                <c:pt idx="64">
                  <c:v>841.54499999999996</c:v>
                </c:pt>
                <c:pt idx="65">
                  <c:v>842.57100000000003</c:v>
                </c:pt>
                <c:pt idx="66">
                  <c:v>843.04600000000005</c:v>
                </c:pt>
                <c:pt idx="67">
                  <c:v>843.20699999999999</c:v>
                </c:pt>
                <c:pt idx="68">
                  <c:v>839.44</c:v>
                </c:pt>
                <c:pt idx="69">
                  <c:v>842.98400000000004</c:v>
                </c:pt>
                <c:pt idx="70">
                  <c:v>844.53</c:v>
                </c:pt>
                <c:pt idx="71">
                  <c:v>848.17399999999998</c:v>
                </c:pt>
                <c:pt idx="72">
                  <c:v>766.59400000000005</c:v>
                </c:pt>
                <c:pt idx="73">
                  <c:v>766.64200000000005</c:v>
                </c:pt>
                <c:pt idx="74">
                  <c:v>766.80799999999999</c:v>
                </c:pt>
                <c:pt idx="75">
                  <c:v>766.67600000000004</c:v>
                </c:pt>
                <c:pt idx="76">
                  <c:v>734.89599999999996</c:v>
                </c:pt>
                <c:pt idx="77">
                  <c:v>735.33199999999999</c:v>
                </c:pt>
                <c:pt idx="78">
                  <c:v>735.49300000000005</c:v>
                </c:pt>
                <c:pt idx="79">
                  <c:v>735.72</c:v>
                </c:pt>
                <c:pt idx="80">
                  <c:v>774.94500000000005</c:v>
                </c:pt>
                <c:pt idx="81">
                  <c:v>775.28899999999999</c:v>
                </c:pt>
                <c:pt idx="82">
                  <c:v>775.221</c:v>
                </c:pt>
                <c:pt idx="83">
                  <c:v>775.31</c:v>
                </c:pt>
                <c:pt idx="84">
                  <c:v>789.36500000000001</c:v>
                </c:pt>
                <c:pt idx="85">
                  <c:v>789.48400000000004</c:v>
                </c:pt>
                <c:pt idx="86">
                  <c:v>789.34799999999996</c:v>
                </c:pt>
                <c:pt idx="87">
                  <c:v>789.35199999999998</c:v>
                </c:pt>
                <c:pt idx="88">
                  <c:v>815.98199999999997</c:v>
                </c:pt>
                <c:pt idx="89">
                  <c:v>816.12099999999998</c:v>
                </c:pt>
                <c:pt idx="90">
                  <c:v>817.274</c:v>
                </c:pt>
                <c:pt idx="91">
                  <c:v>817.58699999999999</c:v>
                </c:pt>
                <c:pt idx="92">
                  <c:v>840.64400000000001</c:v>
                </c:pt>
                <c:pt idx="93">
                  <c:v>840.67700000000002</c:v>
                </c:pt>
                <c:pt idx="94">
                  <c:v>841.21400000000006</c:v>
                </c:pt>
                <c:pt idx="95">
                  <c:v>841.74300000000005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87-4EE3-B12E-7B9E620248C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1144.78</c:v>
                </c:pt>
                <c:pt idx="1">
                  <c:v>1142.6179999999999</c:v>
                </c:pt>
                <c:pt idx="2">
                  <c:v>1139.886</c:v>
                </c:pt>
                <c:pt idx="3">
                  <c:v>1136.56</c:v>
                </c:pt>
                <c:pt idx="4">
                  <c:v>1098.905</c:v>
                </c:pt>
                <c:pt idx="5">
                  <c:v>1096.3309999999999</c:v>
                </c:pt>
                <c:pt idx="6">
                  <c:v>1094.2840000000001</c:v>
                </c:pt>
                <c:pt idx="7">
                  <c:v>1091.6189999999999</c:v>
                </c:pt>
                <c:pt idx="8">
                  <c:v>1076.962</c:v>
                </c:pt>
                <c:pt idx="9">
                  <c:v>1076.44</c:v>
                </c:pt>
                <c:pt idx="10">
                  <c:v>1075.066</c:v>
                </c:pt>
                <c:pt idx="11">
                  <c:v>1072.73</c:v>
                </c:pt>
                <c:pt idx="12">
                  <c:v>1070.5139999999999</c:v>
                </c:pt>
                <c:pt idx="13">
                  <c:v>1068.653</c:v>
                </c:pt>
                <c:pt idx="14">
                  <c:v>1067.739</c:v>
                </c:pt>
                <c:pt idx="15">
                  <c:v>1067.1300000000001</c:v>
                </c:pt>
                <c:pt idx="16">
                  <c:v>1073.383</c:v>
                </c:pt>
                <c:pt idx="17">
                  <c:v>1072.268</c:v>
                </c:pt>
                <c:pt idx="18">
                  <c:v>1069.769</c:v>
                </c:pt>
                <c:pt idx="19">
                  <c:v>1068.8689999999999</c:v>
                </c:pt>
                <c:pt idx="20">
                  <c:v>1066.2829999999999</c:v>
                </c:pt>
                <c:pt idx="21">
                  <c:v>1064.066</c:v>
                </c:pt>
                <c:pt idx="22">
                  <c:v>1060.0250000000001</c:v>
                </c:pt>
                <c:pt idx="23">
                  <c:v>1055.682</c:v>
                </c:pt>
                <c:pt idx="24">
                  <c:v>1061.1400000000001</c:v>
                </c:pt>
                <c:pt idx="25">
                  <c:v>1057.9760000000001</c:v>
                </c:pt>
                <c:pt idx="26">
                  <c:v>1051.8050000000001</c:v>
                </c:pt>
                <c:pt idx="27">
                  <c:v>1044.018</c:v>
                </c:pt>
                <c:pt idx="28">
                  <c:v>1069.3320000000001</c:v>
                </c:pt>
                <c:pt idx="29">
                  <c:v>1063.1859999999999</c:v>
                </c:pt>
                <c:pt idx="30">
                  <c:v>1055.758</c:v>
                </c:pt>
                <c:pt idx="31">
                  <c:v>1047.0530000000001</c:v>
                </c:pt>
                <c:pt idx="32">
                  <c:v>1042.924</c:v>
                </c:pt>
                <c:pt idx="33">
                  <c:v>1034.7909999999999</c:v>
                </c:pt>
                <c:pt idx="34">
                  <c:v>1027.8240000000001</c:v>
                </c:pt>
                <c:pt idx="35">
                  <c:v>1019.708</c:v>
                </c:pt>
                <c:pt idx="36">
                  <c:v>1001.177</c:v>
                </c:pt>
                <c:pt idx="37">
                  <c:v>993.82399999999996</c:v>
                </c:pt>
                <c:pt idx="38">
                  <c:v>986.82</c:v>
                </c:pt>
                <c:pt idx="39">
                  <c:v>983.56700000000001</c:v>
                </c:pt>
                <c:pt idx="40">
                  <c:v>976.70399999999995</c:v>
                </c:pt>
                <c:pt idx="41">
                  <c:v>973.91300000000001</c:v>
                </c:pt>
                <c:pt idx="42">
                  <c:v>971.40099999999995</c:v>
                </c:pt>
                <c:pt idx="43">
                  <c:v>966.36699999999996</c:v>
                </c:pt>
                <c:pt idx="44">
                  <c:v>965.17499999999995</c:v>
                </c:pt>
                <c:pt idx="45">
                  <c:v>962.23</c:v>
                </c:pt>
                <c:pt idx="46">
                  <c:v>962.50900000000001</c:v>
                </c:pt>
                <c:pt idx="47">
                  <c:v>961.61500000000001</c:v>
                </c:pt>
                <c:pt idx="48">
                  <c:v>971.96500000000003</c:v>
                </c:pt>
                <c:pt idx="49">
                  <c:v>972.48699999999997</c:v>
                </c:pt>
                <c:pt idx="50">
                  <c:v>972.28200000000004</c:v>
                </c:pt>
                <c:pt idx="51">
                  <c:v>974.63800000000003</c:v>
                </c:pt>
                <c:pt idx="52">
                  <c:v>983.23699999999997</c:v>
                </c:pt>
                <c:pt idx="53">
                  <c:v>986.42499999999995</c:v>
                </c:pt>
                <c:pt idx="54">
                  <c:v>987.76300000000003</c:v>
                </c:pt>
                <c:pt idx="55">
                  <c:v>988.81</c:v>
                </c:pt>
                <c:pt idx="56">
                  <c:v>993.92100000000005</c:v>
                </c:pt>
                <c:pt idx="57">
                  <c:v>996.70600000000002</c:v>
                </c:pt>
                <c:pt idx="58">
                  <c:v>1001.023</c:v>
                </c:pt>
                <c:pt idx="59">
                  <c:v>1006.239</c:v>
                </c:pt>
                <c:pt idx="60">
                  <c:v>1044.8130000000001</c:v>
                </c:pt>
                <c:pt idx="61">
                  <c:v>1053.992</c:v>
                </c:pt>
                <c:pt idx="62">
                  <c:v>1063.3140000000001</c:v>
                </c:pt>
                <c:pt idx="63">
                  <c:v>1073.1110000000001</c:v>
                </c:pt>
                <c:pt idx="64">
                  <c:v>1096.1489999999999</c:v>
                </c:pt>
                <c:pt idx="65">
                  <c:v>1108.548</c:v>
                </c:pt>
                <c:pt idx="66">
                  <c:v>1120.412</c:v>
                </c:pt>
                <c:pt idx="67">
                  <c:v>1130.1300000000001</c:v>
                </c:pt>
                <c:pt idx="68">
                  <c:v>1154.9860000000001</c:v>
                </c:pt>
                <c:pt idx="69">
                  <c:v>1154.6110000000001</c:v>
                </c:pt>
                <c:pt idx="70">
                  <c:v>1168.383</c:v>
                </c:pt>
                <c:pt idx="71">
                  <c:v>1178.6479999999999</c:v>
                </c:pt>
                <c:pt idx="72">
                  <c:v>1193.3130000000001</c:v>
                </c:pt>
                <c:pt idx="73">
                  <c:v>1218.1410000000001</c:v>
                </c:pt>
                <c:pt idx="74">
                  <c:v>1213.1400000000001</c:v>
                </c:pt>
                <c:pt idx="75">
                  <c:v>1219.665</c:v>
                </c:pt>
                <c:pt idx="76">
                  <c:v>1224.183</c:v>
                </c:pt>
                <c:pt idx="77">
                  <c:v>1244.365</c:v>
                </c:pt>
                <c:pt idx="78">
                  <c:v>1245.854</c:v>
                </c:pt>
                <c:pt idx="79">
                  <c:v>1231.6859999999999</c:v>
                </c:pt>
                <c:pt idx="80">
                  <c:v>1227.7090000000001</c:v>
                </c:pt>
                <c:pt idx="81">
                  <c:v>1224.442</c:v>
                </c:pt>
                <c:pt idx="82">
                  <c:v>1220.633</c:v>
                </c:pt>
                <c:pt idx="83">
                  <c:v>1217.511</c:v>
                </c:pt>
                <c:pt idx="84">
                  <c:v>1215.6600000000001</c:v>
                </c:pt>
                <c:pt idx="85">
                  <c:v>1197.885</c:v>
                </c:pt>
                <c:pt idx="86">
                  <c:v>1192.5930000000001</c:v>
                </c:pt>
                <c:pt idx="87">
                  <c:v>1186.934</c:v>
                </c:pt>
                <c:pt idx="88">
                  <c:v>1173.567</c:v>
                </c:pt>
                <c:pt idx="89">
                  <c:v>1169.5129999999999</c:v>
                </c:pt>
                <c:pt idx="90">
                  <c:v>1164.9880000000001</c:v>
                </c:pt>
                <c:pt idx="91">
                  <c:v>1157.5940000000001</c:v>
                </c:pt>
                <c:pt idx="92">
                  <c:v>1138.232</c:v>
                </c:pt>
                <c:pt idx="93">
                  <c:v>1129.0029999999999</c:v>
                </c:pt>
                <c:pt idx="94">
                  <c:v>1125.749</c:v>
                </c:pt>
                <c:pt idx="95">
                  <c:v>1123.3910000000001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87-4EE3-B12E-7B9E620248C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4405.1120000000001</c:v>
                </c:pt>
                <c:pt idx="1">
                  <c:v>4389.0349999999999</c:v>
                </c:pt>
                <c:pt idx="2">
                  <c:v>4305.9170000000004</c:v>
                </c:pt>
                <c:pt idx="3">
                  <c:v>4268.91</c:v>
                </c:pt>
                <c:pt idx="4">
                  <c:v>4154.7809999999999</c:v>
                </c:pt>
                <c:pt idx="5">
                  <c:v>4084.93</c:v>
                </c:pt>
                <c:pt idx="6">
                  <c:v>4035.1860000000001</c:v>
                </c:pt>
                <c:pt idx="7">
                  <c:v>3980.1509999999998</c:v>
                </c:pt>
                <c:pt idx="8">
                  <c:v>3941.3020000000001</c:v>
                </c:pt>
                <c:pt idx="9">
                  <c:v>3881.3850000000002</c:v>
                </c:pt>
                <c:pt idx="10">
                  <c:v>3837.84</c:v>
                </c:pt>
                <c:pt idx="11">
                  <c:v>3793.163</c:v>
                </c:pt>
                <c:pt idx="12">
                  <c:v>3749.9110000000001</c:v>
                </c:pt>
                <c:pt idx="13">
                  <c:v>3711.01</c:v>
                </c:pt>
                <c:pt idx="14">
                  <c:v>3682.5970000000002</c:v>
                </c:pt>
                <c:pt idx="15">
                  <c:v>3652.9749999999999</c:v>
                </c:pt>
                <c:pt idx="16">
                  <c:v>3618.43</c:v>
                </c:pt>
                <c:pt idx="17">
                  <c:v>3585.6930000000002</c:v>
                </c:pt>
                <c:pt idx="18">
                  <c:v>3559.7429999999999</c:v>
                </c:pt>
                <c:pt idx="19">
                  <c:v>3520.5720000000001</c:v>
                </c:pt>
                <c:pt idx="20">
                  <c:v>3495.723</c:v>
                </c:pt>
                <c:pt idx="21">
                  <c:v>3460.5169999999998</c:v>
                </c:pt>
                <c:pt idx="22">
                  <c:v>3440.4470000000001</c:v>
                </c:pt>
                <c:pt idx="23">
                  <c:v>3447.2829999999999</c:v>
                </c:pt>
                <c:pt idx="24">
                  <c:v>3445.3220000000001</c:v>
                </c:pt>
                <c:pt idx="25">
                  <c:v>3462.915</c:v>
                </c:pt>
                <c:pt idx="26">
                  <c:v>3501.931</c:v>
                </c:pt>
                <c:pt idx="27">
                  <c:v>3554.616</c:v>
                </c:pt>
                <c:pt idx="28">
                  <c:v>3643.82</c:v>
                </c:pt>
                <c:pt idx="29">
                  <c:v>3722.5030000000002</c:v>
                </c:pt>
                <c:pt idx="30">
                  <c:v>3830.2739999999999</c:v>
                </c:pt>
                <c:pt idx="31">
                  <c:v>3917.3020000000001</c:v>
                </c:pt>
                <c:pt idx="32">
                  <c:v>3997.2150000000001</c:v>
                </c:pt>
                <c:pt idx="33">
                  <c:v>4069.9479999999999</c:v>
                </c:pt>
                <c:pt idx="34">
                  <c:v>4149.6899999999996</c:v>
                </c:pt>
                <c:pt idx="35">
                  <c:v>4239.0940000000001</c:v>
                </c:pt>
                <c:pt idx="36">
                  <c:v>4271.2020000000002</c:v>
                </c:pt>
                <c:pt idx="37">
                  <c:v>4344.9549999999999</c:v>
                </c:pt>
                <c:pt idx="38">
                  <c:v>4406.1639999999998</c:v>
                </c:pt>
                <c:pt idx="39">
                  <c:v>4474.8059999999996</c:v>
                </c:pt>
                <c:pt idx="40">
                  <c:v>4516.1000000000004</c:v>
                </c:pt>
                <c:pt idx="41">
                  <c:v>4591.9870000000001</c:v>
                </c:pt>
                <c:pt idx="42">
                  <c:v>4666.91</c:v>
                </c:pt>
                <c:pt idx="43">
                  <c:v>4762.3339999999998</c:v>
                </c:pt>
                <c:pt idx="44">
                  <c:v>4770.4790000000003</c:v>
                </c:pt>
                <c:pt idx="45">
                  <c:v>4850.9939999999997</c:v>
                </c:pt>
                <c:pt idx="46">
                  <c:v>4919.5190000000002</c:v>
                </c:pt>
                <c:pt idx="47">
                  <c:v>4979.701</c:v>
                </c:pt>
                <c:pt idx="48">
                  <c:v>5023.9769999999999</c:v>
                </c:pt>
                <c:pt idx="49">
                  <c:v>5060.3639999999996</c:v>
                </c:pt>
                <c:pt idx="50">
                  <c:v>5084.2079999999996</c:v>
                </c:pt>
                <c:pt idx="51">
                  <c:v>5104.7089999999998</c:v>
                </c:pt>
                <c:pt idx="52">
                  <c:v>5143.0379999999996</c:v>
                </c:pt>
                <c:pt idx="53">
                  <c:v>5156.3010000000004</c:v>
                </c:pt>
                <c:pt idx="54">
                  <c:v>5162.8419999999996</c:v>
                </c:pt>
                <c:pt idx="55">
                  <c:v>5156.1949999999997</c:v>
                </c:pt>
                <c:pt idx="56">
                  <c:v>5170.5240000000003</c:v>
                </c:pt>
                <c:pt idx="57">
                  <c:v>5159.348</c:v>
                </c:pt>
                <c:pt idx="58">
                  <c:v>5161.8909999999996</c:v>
                </c:pt>
                <c:pt idx="59">
                  <c:v>5167.0060000000003</c:v>
                </c:pt>
                <c:pt idx="60">
                  <c:v>5300.1350000000002</c:v>
                </c:pt>
                <c:pt idx="61">
                  <c:v>5292.7370000000001</c:v>
                </c:pt>
                <c:pt idx="62">
                  <c:v>5290.1210000000001</c:v>
                </c:pt>
                <c:pt idx="63">
                  <c:v>5287.7790000000005</c:v>
                </c:pt>
                <c:pt idx="64">
                  <c:v>5307.7430000000004</c:v>
                </c:pt>
                <c:pt idx="65">
                  <c:v>5312.6509999999998</c:v>
                </c:pt>
                <c:pt idx="66">
                  <c:v>5313.9830000000002</c:v>
                </c:pt>
                <c:pt idx="67">
                  <c:v>5274.7539999999999</c:v>
                </c:pt>
                <c:pt idx="68">
                  <c:v>5306.1080000000002</c:v>
                </c:pt>
                <c:pt idx="69">
                  <c:v>5243.0150000000003</c:v>
                </c:pt>
                <c:pt idx="70">
                  <c:v>5226.6610000000001</c:v>
                </c:pt>
                <c:pt idx="71">
                  <c:v>5216.7960000000003</c:v>
                </c:pt>
                <c:pt idx="72">
                  <c:v>5233.308</c:v>
                </c:pt>
                <c:pt idx="73">
                  <c:v>5227.366</c:v>
                </c:pt>
                <c:pt idx="74">
                  <c:v>5180.22</c:v>
                </c:pt>
                <c:pt idx="75">
                  <c:v>5151.643</c:v>
                </c:pt>
                <c:pt idx="76">
                  <c:v>5141.0079999999998</c:v>
                </c:pt>
                <c:pt idx="77">
                  <c:v>5172.8869999999997</c:v>
                </c:pt>
                <c:pt idx="78">
                  <c:v>5202.5379999999996</c:v>
                </c:pt>
                <c:pt idx="79">
                  <c:v>5228.1790000000001</c:v>
                </c:pt>
                <c:pt idx="80">
                  <c:v>5261.7569999999996</c:v>
                </c:pt>
                <c:pt idx="81">
                  <c:v>5299.2939999999999</c:v>
                </c:pt>
                <c:pt idx="82">
                  <c:v>5300.64</c:v>
                </c:pt>
                <c:pt idx="83">
                  <c:v>5272.1980000000003</c:v>
                </c:pt>
                <c:pt idx="84">
                  <c:v>5225.6769999999997</c:v>
                </c:pt>
                <c:pt idx="85">
                  <c:v>5147.9350000000004</c:v>
                </c:pt>
                <c:pt idx="86">
                  <c:v>5083.5690000000004</c:v>
                </c:pt>
                <c:pt idx="87">
                  <c:v>5008.9750000000004</c:v>
                </c:pt>
                <c:pt idx="88">
                  <c:v>4928.7759999999998</c:v>
                </c:pt>
                <c:pt idx="89">
                  <c:v>4902.5389999999998</c:v>
                </c:pt>
                <c:pt idx="90">
                  <c:v>4830.3360000000002</c:v>
                </c:pt>
                <c:pt idx="91">
                  <c:v>4752.549</c:v>
                </c:pt>
                <c:pt idx="92">
                  <c:v>4645.1980000000003</c:v>
                </c:pt>
                <c:pt idx="93">
                  <c:v>4581.8490000000002</c:v>
                </c:pt>
                <c:pt idx="94">
                  <c:v>4512.518</c:v>
                </c:pt>
                <c:pt idx="95">
                  <c:v>4443.6949999999997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87-4EE3-B12E-7B9E620248C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408</c:v>
                </c:pt>
                <c:pt idx="1">
                  <c:v>408</c:v>
                </c:pt>
                <c:pt idx="2">
                  <c:v>408</c:v>
                </c:pt>
                <c:pt idx="3">
                  <c:v>408</c:v>
                </c:pt>
                <c:pt idx="4">
                  <c:v>390</c:v>
                </c:pt>
                <c:pt idx="5">
                  <c:v>390</c:v>
                </c:pt>
                <c:pt idx="6">
                  <c:v>390</c:v>
                </c:pt>
                <c:pt idx="7">
                  <c:v>390</c:v>
                </c:pt>
                <c:pt idx="8">
                  <c:v>374</c:v>
                </c:pt>
                <c:pt idx="9">
                  <c:v>374</c:v>
                </c:pt>
                <c:pt idx="10">
                  <c:v>374</c:v>
                </c:pt>
                <c:pt idx="11">
                  <c:v>374</c:v>
                </c:pt>
                <c:pt idx="12">
                  <c:v>363</c:v>
                </c:pt>
                <c:pt idx="13">
                  <c:v>363</c:v>
                </c:pt>
                <c:pt idx="14">
                  <c:v>363</c:v>
                </c:pt>
                <c:pt idx="15">
                  <c:v>363</c:v>
                </c:pt>
                <c:pt idx="16">
                  <c:v>362</c:v>
                </c:pt>
                <c:pt idx="17">
                  <c:v>362</c:v>
                </c:pt>
                <c:pt idx="18">
                  <c:v>362</c:v>
                </c:pt>
                <c:pt idx="19">
                  <c:v>362</c:v>
                </c:pt>
                <c:pt idx="20">
                  <c:v>373</c:v>
                </c:pt>
                <c:pt idx="21">
                  <c:v>373</c:v>
                </c:pt>
                <c:pt idx="22">
                  <c:v>373</c:v>
                </c:pt>
                <c:pt idx="23">
                  <c:v>373</c:v>
                </c:pt>
                <c:pt idx="24">
                  <c:v>406</c:v>
                </c:pt>
                <c:pt idx="25">
                  <c:v>406</c:v>
                </c:pt>
                <c:pt idx="26">
                  <c:v>406</c:v>
                </c:pt>
                <c:pt idx="27">
                  <c:v>406</c:v>
                </c:pt>
                <c:pt idx="28">
                  <c:v>454</c:v>
                </c:pt>
                <c:pt idx="29">
                  <c:v>454</c:v>
                </c:pt>
                <c:pt idx="30">
                  <c:v>454</c:v>
                </c:pt>
                <c:pt idx="31">
                  <c:v>454</c:v>
                </c:pt>
                <c:pt idx="32">
                  <c:v>490</c:v>
                </c:pt>
                <c:pt idx="33">
                  <c:v>490</c:v>
                </c:pt>
                <c:pt idx="34">
                  <c:v>490</c:v>
                </c:pt>
                <c:pt idx="35">
                  <c:v>490</c:v>
                </c:pt>
                <c:pt idx="36">
                  <c:v>496</c:v>
                </c:pt>
                <c:pt idx="37">
                  <c:v>496</c:v>
                </c:pt>
                <c:pt idx="38">
                  <c:v>496</c:v>
                </c:pt>
                <c:pt idx="39">
                  <c:v>496</c:v>
                </c:pt>
                <c:pt idx="40">
                  <c:v>499</c:v>
                </c:pt>
                <c:pt idx="41">
                  <c:v>499</c:v>
                </c:pt>
                <c:pt idx="42">
                  <c:v>499</c:v>
                </c:pt>
                <c:pt idx="43">
                  <c:v>499</c:v>
                </c:pt>
                <c:pt idx="44">
                  <c:v>511</c:v>
                </c:pt>
                <c:pt idx="45">
                  <c:v>511</c:v>
                </c:pt>
                <c:pt idx="46">
                  <c:v>511</c:v>
                </c:pt>
                <c:pt idx="47">
                  <c:v>511</c:v>
                </c:pt>
                <c:pt idx="48">
                  <c:v>518</c:v>
                </c:pt>
                <c:pt idx="49">
                  <c:v>518</c:v>
                </c:pt>
                <c:pt idx="50">
                  <c:v>518</c:v>
                </c:pt>
                <c:pt idx="51">
                  <c:v>518</c:v>
                </c:pt>
                <c:pt idx="52">
                  <c:v>520</c:v>
                </c:pt>
                <c:pt idx="53">
                  <c:v>520</c:v>
                </c:pt>
                <c:pt idx="54">
                  <c:v>520</c:v>
                </c:pt>
                <c:pt idx="55">
                  <c:v>520</c:v>
                </c:pt>
                <c:pt idx="56">
                  <c:v>510</c:v>
                </c:pt>
                <c:pt idx="57">
                  <c:v>510</c:v>
                </c:pt>
                <c:pt idx="58">
                  <c:v>510</c:v>
                </c:pt>
                <c:pt idx="59">
                  <c:v>510</c:v>
                </c:pt>
                <c:pt idx="60">
                  <c:v>512</c:v>
                </c:pt>
                <c:pt idx="61">
                  <c:v>512</c:v>
                </c:pt>
                <c:pt idx="62">
                  <c:v>512</c:v>
                </c:pt>
                <c:pt idx="63">
                  <c:v>512</c:v>
                </c:pt>
                <c:pt idx="64">
                  <c:v>532</c:v>
                </c:pt>
                <c:pt idx="65">
                  <c:v>532</c:v>
                </c:pt>
                <c:pt idx="66">
                  <c:v>532</c:v>
                </c:pt>
                <c:pt idx="67">
                  <c:v>532</c:v>
                </c:pt>
                <c:pt idx="68">
                  <c:v>559</c:v>
                </c:pt>
                <c:pt idx="69">
                  <c:v>559</c:v>
                </c:pt>
                <c:pt idx="70">
                  <c:v>559</c:v>
                </c:pt>
                <c:pt idx="71">
                  <c:v>559</c:v>
                </c:pt>
                <c:pt idx="72">
                  <c:v>568</c:v>
                </c:pt>
                <c:pt idx="73">
                  <c:v>568</c:v>
                </c:pt>
                <c:pt idx="74">
                  <c:v>568</c:v>
                </c:pt>
                <c:pt idx="75">
                  <c:v>568</c:v>
                </c:pt>
                <c:pt idx="76">
                  <c:v>565</c:v>
                </c:pt>
                <c:pt idx="77">
                  <c:v>565</c:v>
                </c:pt>
                <c:pt idx="78">
                  <c:v>565</c:v>
                </c:pt>
                <c:pt idx="79">
                  <c:v>565</c:v>
                </c:pt>
                <c:pt idx="80">
                  <c:v>552</c:v>
                </c:pt>
                <c:pt idx="81">
                  <c:v>552</c:v>
                </c:pt>
                <c:pt idx="82">
                  <c:v>552</c:v>
                </c:pt>
                <c:pt idx="83">
                  <c:v>552</c:v>
                </c:pt>
                <c:pt idx="84">
                  <c:v>509</c:v>
                </c:pt>
                <c:pt idx="85">
                  <c:v>509</c:v>
                </c:pt>
                <c:pt idx="86">
                  <c:v>509</c:v>
                </c:pt>
                <c:pt idx="87">
                  <c:v>509</c:v>
                </c:pt>
                <c:pt idx="88">
                  <c:v>466</c:v>
                </c:pt>
                <c:pt idx="89">
                  <c:v>466</c:v>
                </c:pt>
                <c:pt idx="90">
                  <c:v>466</c:v>
                </c:pt>
                <c:pt idx="91">
                  <c:v>466</c:v>
                </c:pt>
                <c:pt idx="92">
                  <c:v>413</c:v>
                </c:pt>
                <c:pt idx="93">
                  <c:v>413</c:v>
                </c:pt>
                <c:pt idx="94">
                  <c:v>413</c:v>
                </c:pt>
                <c:pt idx="95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87-4EE3-B12E-7B9E620248C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587-4EE3-B12E-7B9E620248C9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8">
                  <c:v>80</c:v>
                </c:pt>
                <c:pt idx="39">
                  <c:v>130</c:v>
                </c:pt>
                <c:pt idx="40">
                  <c:v>289</c:v>
                </c:pt>
                <c:pt idx="41">
                  <c:v>343</c:v>
                </c:pt>
                <c:pt idx="42">
                  <c:v>393</c:v>
                </c:pt>
                <c:pt idx="43">
                  <c:v>425.7</c:v>
                </c:pt>
                <c:pt idx="44">
                  <c:v>419.9</c:v>
                </c:pt>
                <c:pt idx="45">
                  <c:v>463.4</c:v>
                </c:pt>
                <c:pt idx="46">
                  <c:v>456</c:v>
                </c:pt>
                <c:pt idx="47">
                  <c:v>463.4</c:v>
                </c:pt>
                <c:pt idx="48">
                  <c:v>463.4</c:v>
                </c:pt>
                <c:pt idx="49">
                  <c:v>463.4</c:v>
                </c:pt>
                <c:pt idx="50">
                  <c:v>427.2</c:v>
                </c:pt>
                <c:pt idx="51">
                  <c:v>333</c:v>
                </c:pt>
                <c:pt idx="52">
                  <c:v>333.5</c:v>
                </c:pt>
                <c:pt idx="53">
                  <c:v>327.62</c:v>
                </c:pt>
                <c:pt idx="54">
                  <c:v>310.12</c:v>
                </c:pt>
                <c:pt idx="55">
                  <c:v>278.5</c:v>
                </c:pt>
                <c:pt idx="56">
                  <c:v>5</c:v>
                </c:pt>
                <c:pt idx="59">
                  <c:v>1.2</c:v>
                </c:pt>
                <c:pt idx="60">
                  <c:v>43.5</c:v>
                </c:pt>
                <c:pt idx="61">
                  <c:v>23</c:v>
                </c:pt>
                <c:pt idx="6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87-4EE3-B12E-7B9E620248C9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3">
                  <c:v>110</c:v>
                </c:pt>
                <c:pt idx="34">
                  <c:v>110</c:v>
                </c:pt>
                <c:pt idx="35">
                  <c:v>110</c:v>
                </c:pt>
                <c:pt idx="36">
                  <c:v>110</c:v>
                </c:pt>
                <c:pt idx="37">
                  <c:v>110</c:v>
                </c:pt>
                <c:pt idx="38">
                  <c:v>110</c:v>
                </c:pt>
                <c:pt idx="39">
                  <c:v>110</c:v>
                </c:pt>
                <c:pt idx="52">
                  <c:v>110</c:v>
                </c:pt>
                <c:pt idx="53">
                  <c:v>110</c:v>
                </c:pt>
                <c:pt idx="54">
                  <c:v>110</c:v>
                </c:pt>
                <c:pt idx="55">
                  <c:v>110</c:v>
                </c:pt>
                <c:pt idx="56">
                  <c:v>110</c:v>
                </c:pt>
                <c:pt idx="57">
                  <c:v>110</c:v>
                </c:pt>
                <c:pt idx="58">
                  <c:v>110</c:v>
                </c:pt>
                <c:pt idx="59">
                  <c:v>110</c:v>
                </c:pt>
                <c:pt idx="60">
                  <c:v>110</c:v>
                </c:pt>
                <c:pt idx="61">
                  <c:v>110</c:v>
                </c:pt>
                <c:pt idx="62">
                  <c:v>110</c:v>
                </c:pt>
                <c:pt idx="63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587-4EE3-B12E-7B9E620248C9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587-4EE3-B12E-7B9E620248C9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7587-4EE3-B12E-7B9E620248C9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7587-4EE3-B12E-7B9E620248C9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988</c:v>
                </c:pt>
                <c:pt idx="1">
                  <c:v>988</c:v>
                </c:pt>
                <c:pt idx="2">
                  <c:v>988</c:v>
                </c:pt>
                <c:pt idx="3">
                  <c:v>988</c:v>
                </c:pt>
                <c:pt idx="4">
                  <c:v>983</c:v>
                </c:pt>
                <c:pt idx="5">
                  <c:v>983</c:v>
                </c:pt>
                <c:pt idx="6">
                  <c:v>983</c:v>
                </c:pt>
                <c:pt idx="7">
                  <c:v>983</c:v>
                </c:pt>
                <c:pt idx="8">
                  <c:v>1001</c:v>
                </c:pt>
                <c:pt idx="9">
                  <c:v>1001</c:v>
                </c:pt>
                <c:pt idx="10">
                  <c:v>1001</c:v>
                </c:pt>
                <c:pt idx="11">
                  <c:v>1001</c:v>
                </c:pt>
                <c:pt idx="12">
                  <c:v>1012</c:v>
                </c:pt>
                <c:pt idx="13">
                  <c:v>1012</c:v>
                </c:pt>
                <c:pt idx="14">
                  <c:v>1012</c:v>
                </c:pt>
                <c:pt idx="15">
                  <c:v>1012</c:v>
                </c:pt>
                <c:pt idx="16">
                  <c:v>1074</c:v>
                </c:pt>
                <c:pt idx="17">
                  <c:v>1074</c:v>
                </c:pt>
                <c:pt idx="18">
                  <c:v>1074</c:v>
                </c:pt>
                <c:pt idx="19">
                  <c:v>1074</c:v>
                </c:pt>
                <c:pt idx="20">
                  <c:v>1265.2</c:v>
                </c:pt>
                <c:pt idx="21">
                  <c:v>1307.8</c:v>
                </c:pt>
                <c:pt idx="22">
                  <c:v>1393.9</c:v>
                </c:pt>
                <c:pt idx="23">
                  <c:v>1462</c:v>
                </c:pt>
                <c:pt idx="24">
                  <c:v>1668.9</c:v>
                </c:pt>
                <c:pt idx="25">
                  <c:v>1738.9</c:v>
                </c:pt>
                <c:pt idx="26">
                  <c:v>1582</c:v>
                </c:pt>
                <c:pt idx="27">
                  <c:v>1264.5999999999999</c:v>
                </c:pt>
                <c:pt idx="28">
                  <c:v>1527.5</c:v>
                </c:pt>
                <c:pt idx="29">
                  <c:v>1590.9</c:v>
                </c:pt>
                <c:pt idx="30">
                  <c:v>1476.8</c:v>
                </c:pt>
                <c:pt idx="31">
                  <c:v>1873.5</c:v>
                </c:pt>
                <c:pt idx="32">
                  <c:v>2006.3</c:v>
                </c:pt>
                <c:pt idx="33">
                  <c:v>2181</c:v>
                </c:pt>
                <c:pt idx="34">
                  <c:v>2181</c:v>
                </c:pt>
                <c:pt idx="35">
                  <c:v>2181</c:v>
                </c:pt>
                <c:pt idx="36">
                  <c:v>2362</c:v>
                </c:pt>
                <c:pt idx="37">
                  <c:v>2362</c:v>
                </c:pt>
                <c:pt idx="38">
                  <c:v>2362</c:v>
                </c:pt>
                <c:pt idx="39">
                  <c:v>2362</c:v>
                </c:pt>
                <c:pt idx="40">
                  <c:v>2315</c:v>
                </c:pt>
                <c:pt idx="41">
                  <c:v>2315</c:v>
                </c:pt>
                <c:pt idx="42">
                  <c:v>2315</c:v>
                </c:pt>
                <c:pt idx="43">
                  <c:v>2315</c:v>
                </c:pt>
                <c:pt idx="44">
                  <c:v>2460</c:v>
                </c:pt>
                <c:pt idx="45">
                  <c:v>2460</c:v>
                </c:pt>
                <c:pt idx="46">
                  <c:v>2460</c:v>
                </c:pt>
                <c:pt idx="47">
                  <c:v>2460</c:v>
                </c:pt>
                <c:pt idx="48">
                  <c:v>2501</c:v>
                </c:pt>
                <c:pt idx="49">
                  <c:v>2501</c:v>
                </c:pt>
                <c:pt idx="50">
                  <c:v>2501</c:v>
                </c:pt>
                <c:pt idx="51">
                  <c:v>2501</c:v>
                </c:pt>
                <c:pt idx="52">
                  <c:v>2501</c:v>
                </c:pt>
                <c:pt idx="53">
                  <c:v>2459.8000000000002</c:v>
                </c:pt>
                <c:pt idx="54">
                  <c:v>2405.6999999999998</c:v>
                </c:pt>
                <c:pt idx="55">
                  <c:v>2393.1</c:v>
                </c:pt>
                <c:pt idx="56">
                  <c:v>2501</c:v>
                </c:pt>
                <c:pt idx="57">
                  <c:v>2501</c:v>
                </c:pt>
                <c:pt idx="58">
                  <c:v>2501</c:v>
                </c:pt>
                <c:pt idx="59">
                  <c:v>2501</c:v>
                </c:pt>
                <c:pt idx="60">
                  <c:v>2506</c:v>
                </c:pt>
                <c:pt idx="61">
                  <c:v>2506</c:v>
                </c:pt>
                <c:pt idx="62">
                  <c:v>2465.4</c:v>
                </c:pt>
                <c:pt idx="63">
                  <c:v>2346.8000000000002</c:v>
                </c:pt>
                <c:pt idx="64">
                  <c:v>2319.6999999999998</c:v>
                </c:pt>
                <c:pt idx="65">
                  <c:v>1922.7</c:v>
                </c:pt>
                <c:pt idx="66">
                  <c:v>1540</c:v>
                </c:pt>
                <c:pt idx="67">
                  <c:v>1540</c:v>
                </c:pt>
                <c:pt idx="68">
                  <c:v>1234</c:v>
                </c:pt>
                <c:pt idx="69">
                  <c:v>1234</c:v>
                </c:pt>
                <c:pt idx="70">
                  <c:v>1234</c:v>
                </c:pt>
                <c:pt idx="71">
                  <c:v>1234</c:v>
                </c:pt>
                <c:pt idx="72">
                  <c:v>1098</c:v>
                </c:pt>
                <c:pt idx="73">
                  <c:v>1098</c:v>
                </c:pt>
                <c:pt idx="74">
                  <c:v>1158.7</c:v>
                </c:pt>
                <c:pt idx="75">
                  <c:v>1148.7</c:v>
                </c:pt>
                <c:pt idx="76">
                  <c:v>1055</c:v>
                </c:pt>
                <c:pt idx="77">
                  <c:v>1055</c:v>
                </c:pt>
                <c:pt idx="78">
                  <c:v>1055</c:v>
                </c:pt>
                <c:pt idx="79">
                  <c:v>1055</c:v>
                </c:pt>
                <c:pt idx="80">
                  <c:v>1120.3</c:v>
                </c:pt>
                <c:pt idx="81">
                  <c:v>1130.3</c:v>
                </c:pt>
                <c:pt idx="82">
                  <c:v>1117</c:v>
                </c:pt>
                <c:pt idx="83">
                  <c:v>1203.4000000000001</c:v>
                </c:pt>
                <c:pt idx="84">
                  <c:v>1181.0999999999999</c:v>
                </c:pt>
                <c:pt idx="85">
                  <c:v>1182.0999999999999</c:v>
                </c:pt>
                <c:pt idx="86">
                  <c:v>1253.5999999999999</c:v>
                </c:pt>
                <c:pt idx="87">
                  <c:v>1198.5</c:v>
                </c:pt>
                <c:pt idx="88">
                  <c:v>1318.4</c:v>
                </c:pt>
                <c:pt idx="89">
                  <c:v>1123.5</c:v>
                </c:pt>
                <c:pt idx="90">
                  <c:v>1184.9000000000001</c:v>
                </c:pt>
                <c:pt idx="91">
                  <c:v>1153.3</c:v>
                </c:pt>
                <c:pt idx="92">
                  <c:v>1555</c:v>
                </c:pt>
                <c:pt idx="93">
                  <c:v>1529.8</c:v>
                </c:pt>
                <c:pt idx="94">
                  <c:v>1628.7</c:v>
                </c:pt>
                <c:pt idx="95">
                  <c:v>1690.1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587-4EE3-B12E-7B9E620248C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56.459000000000003</c:v>
                </c:pt>
                <c:pt idx="23">
                  <c:v>55.537999999999997</c:v>
                </c:pt>
                <c:pt idx="24">
                  <c:v>54.11</c:v>
                </c:pt>
                <c:pt idx="25">
                  <c:v>52.423999999999999</c:v>
                </c:pt>
                <c:pt idx="26">
                  <c:v>50.216000000000001</c:v>
                </c:pt>
                <c:pt idx="27">
                  <c:v>46.984000000000002</c:v>
                </c:pt>
                <c:pt idx="28">
                  <c:v>42.85</c:v>
                </c:pt>
                <c:pt idx="29">
                  <c:v>38.939</c:v>
                </c:pt>
                <c:pt idx="30">
                  <c:v>35.438000000000002</c:v>
                </c:pt>
                <c:pt idx="31">
                  <c:v>31.803000000000001</c:v>
                </c:pt>
                <c:pt idx="32">
                  <c:v>27.803000000000001</c:v>
                </c:pt>
                <c:pt idx="33">
                  <c:v>24.085000000000001</c:v>
                </c:pt>
                <c:pt idx="34">
                  <c:v>20.776</c:v>
                </c:pt>
                <c:pt idx="35">
                  <c:v>17.634</c:v>
                </c:pt>
                <c:pt idx="36">
                  <c:v>7.99</c:v>
                </c:pt>
                <c:pt idx="37">
                  <c:v>4.6029999999999998</c:v>
                </c:pt>
                <c:pt idx="38">
                  <c:v>1.665</c:v>
                </c:pt>
                <c:pt idx="52">
                  <c:v>1.242</c:v>
                </c:pt>
                <c:pt idx="53">
                  <c:v>3.427</c:v>
                </c:pt>
                <c:pt idx="54">
                  <c:v>5.0090000000000003</c:v>
                </c:pt>
                <c:pt idx="55">
                  <c:v>6.7359999999999998</c:v>
                </c:pt>
                <c:pt idx="56">
                  <c:v>8.9499999999999993</c:v>
                </c:pt>
                <c:pt idx="57">
                  <c:v>11.003</c:v>
                </c:pt>
                <c:pt idx="58">
                  <c:v>13.013</c:v>
                </c:pt>
                <c:pt idx="59">
                  <c:v>15.507</c:v>
                </c:pt>
                <c:pt idx="60">
                  <c:v>18.484000000000002</c:v>
                </c:pt>
                <c:pt idx="61">
                  <c:v>21.167999999999999</c:v>
                </c:pt>
                <c:pt idx="62">
                  <c:v>23.521999999999998</c:v>
                </c:pt>
                <c:pt idx="63">
                  <c:v>26.001000000000001</c:v>
                </c:pt>
                <c:pt idx="64">
                  <c:v>32.146000000000001</c:v>
                </c:pt>
                <c:pt idx="65">
                  <c:v>34.43</c:v>
                </c:pt>
                <c:pt idx="66">
                  <c:v>36.503999999999998</c:v>
                </c:pt>
                <c:pt idx="67">
                  <c:v>38.573999999999998</c:v>
                </c:pt>
                <c:pt idx="68">
                  <c:v>40.738</c:v>
                </c:pt>
                <c:pt idx="69">
                  <c:v>42.834000000000003</c:v>
                </c:pt>
                <c:pt idx="70">
                  <c:v>45.015999999999998</c:v>
                </c:pt>
                <c:pt idx="71">
                  <c:v>47.512</c:v>
                </c:pt>
                <c:pt idx="72">
                  <c:v>50.133000000000003</c:v>
                </c:pt>
                <c:pt idx="73">
                  <c:v>52.231999999999999</c:v>
                </c:pt>
                <c:pt idx="74">
                  <c:v>53.71</c:v>
                </c:pt>
                <c:pt idx="75">
                  <c:v>54.84</c:v>
                </c:pt>
                <c:pt idx="76">
                  <c:v>55.8</c:v>
                </c:pt>
                <c:pt idx="77">
                  <c:v>56.488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587-4EE3-B12E-7B9E620248C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8">
                  <c:v>80</c:v>
                </c:pt>
                <c:pt idx="39">
                  <c:v>130</c:v>
                </c:pt>
                <c:pt idx="40">
                  <c:v>289</c:v>
                </c:pt>
                <c:pt idx="41">
                  <c:v>343</c:v>
                </c:pt>
                <c:pt idx="42">
                  <c:v>393</c:v>
                </c:pt>
                <c:pt idx="43">
                  <c:v>425.7</c:v>
                </c:pt>
                <c:pt idx="44">
                  <c:v>419.9</c:v>
                </c:pt>
                <c:pt idx="45">
                  <c:v>463.4</c:v>
                </c:pt>
                <c:pt idx="46">
                  <c:v>456</c:v>
                </c:pt>
                <c:pt idx="47">
                  <c:v>463.4</c:v>
                </c:pt>
                <c:pt idx="48">
                  <c:v>463.4</c:v>
                </c:pt>
                <c:pt idx="49">
                  <c:v>463.4</c:v>
                </c:pt>
                <c:pt idx="50">
                  <c:v>427.2</c:v>
                </c:pt>
                <c:pt idx="51">
                  <c:v>333</c:v>
                </c:pt>
                <c:pt idx="52">
                  <c:v>333.5</c:v>
                </c:pt>
                <c:pt idx="53">
                  <c:v>327.62</c:v>
                </c:pt>
                <c:pt idx="54">
                  <c:v>310.12</c:v>
                </c:pt>
                <c:pt idx="55">
                  <c:v>278.5</c:v>
                </c:pt>
                <c:pt idx="56">
                  <c:v>5</c:v>
                </c:pt>
                <c:pt idx="59">
                  <c:v>1.2</c:v>
                </c:pt>
                <c:pt idx="60">
                  <c:v>43.5</c:v>
                </c:pt>
                <c:pt idx="61">
                  <c:v>23</c:v>
                </c:pt>
                <c:pt idx="6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587-4EE3-B12E-7B9E620248C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7587-4EE3-B12E-7B9E62024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155.19999999999999</c:v>
                </c:pt>
                <c:pt idx="1">
                  <c:v>147.94999999999999</c:v>
                </c:pt>
                <c:pt idx="2">
                  <c:v>143.81</c:v>
                </c:pt>
                <c:pt idx="3">
                  <c:v>134.13999999999999</c:v>
                </c:pt>
                <c:pt idx="4">
                  <c:v>139.99</c:v>
                </c:pt>
                <c:pt idx="5">
                  <c:v>140.12</c:v>
                </c:pt>
                <c:pt idx="6">
                  <c:v>141.22999999999999</c:v>
                </c:pt>
                <c:pt idx="7">
                  <c:v>136.04</c:v>
                </c:pt>
                <c:pt idx="8">
                  <c:v>141.06</c:v>
                </c:pt>
                <c:pt idx="9">
                  <c:v>136.28</c:v>
                </c:pt>
                <c:pt idx="10">
                  <c:v>135.19</c:v>
                </c:pt>
                <c:pt idx="11">
                  <c:v>133.24</c:v>
                </c:pt>
                <c:pt idx="12">
                  <c:v>135.01</c:v>
                </c:pt>
                <c:pt idx="13">
                  <c:v>134.87</c:v>
                </c:pt>
                <c:pt idx="14">
                  <c:v>133.57</c:v>
                </c:pt>
                <c:pt idx="15">
                  <c:v>132.35</c:v>
                </c:pt>
                <c:pt idx="16">
                  <c:v>133.52000000000001</c:v>
                </c:pt>
                <c:pt idx="17">
                  <c:v>134.91999999999999</c:v>
                </c:pt>
                <c:pt idx="18">
                  <c:v>133.86000000000001</c:v>
                </c:pt>
                <c:pt idx="19">
                  <c:v>133.81</c:v>
                </c:pt>
                <c:pt idx="20">
                  <c:v>136.99</c:v>
                </c:pt>
                <c:pt idx="21">
                  <c:v>134.99</c:v>
                </c:pt>
                <c:pt idx="22">
                  <c:v>135.69999999999999</c:v>
                </c:pt>
                <c:pt idx="23">
                  <c:v>132.32</c:v>
                </c:pt>
                <c:pt idx="24">
                  <c:v>143.37</c:v>
                </c:pt>
                <c:pt idx="25">
                  <c:v>134.18</c:v>
                </c:pt>
                <c:pt idx="26">
                  <c:v>128.88</c:v>
                </c:pt>
                <c:pt idx="27">
                  <c:v>120.76</c:v>
                </c:pt>
                <c:pt idx="28">
                  <c:v>133.27000000000001</c:v>
                </c:pt>
                <c:pt idx="29">
                  <c:v>123.65</c:v>
                </c:pt>
                <c:pt idx="30">
                  <c:v>65.81</c:v>
                </c:pt>
                <c:pt idx="31">
                  <c:v>11</c:v>
                </c:pt>
                <c:pt idx="32">
                  <c:v>10.23</c:v>
                </c:pt>
                <c:pt idx="33">
                  <c:v>0.01</c:v>
                </c:pt>
                <c:pt idx="34">
                  <c:v>0</c:v>
                </c:pt>
                <c:pt idx="35">
                  <c:v>-0.01</c:v>
                </c:pt>
                <c:pt idx="36">
                  <c:v>0</c:v>
                </c:pt>
                <c:pt idx="37">
                  <c:v>-0.01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-0.01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-0.01</c:v>
                </c:pt>
                <c:pt idx="57">
                  <c:v>-0.01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0.01</c:v>
                </c:pt>
                <c:pt idx="62">
                  <c:v>0.01</c:v>
                </c:pt>
                <c:pt idx="63">
                  <c:v>0.1</c:v>
                </c:pt>
                <c:pt idx="64">
                  <c:v>0.02</c:v>
                </c:pt>
                <c:pt idx="65">
                  <c:v>0.19</c:v>
                </c:pt>
                <c:pt idx="66">
                  <c:v>6.65</c:v>
                </c:pt>
                <c:pt idx="67">
                  <c:v>74.400000000000006</c:v>
                </c:pt>
                <c:pt idx="68">
                  <c:v>17.829999999999998</c:v>
                </c:pt>
                <c:pt idx="69">
                  <c:v>125.6</c:v>
                </c:pt>
                <c:pt idx="70">
                  <c:v>151.16</c:v>
                </c:pt>
                <c:pt idx="71">
                  <c:v>168.37</c:v>
                </c:pt>
                <c:pt idx="72">
                  <c:v>126.14</c:v>
                </c:pt>
                <c:pt idx="73">
                  <c:v>157.78</c:v>
                </c:pt>
                <c:pt idx="74">
                  <c:v>165.05</c:v>
                </c:pt>
                <c:pt idx="75">
                  <c:v>169.17</c:v>
                </c:pt>
                <c:pt idx="76">
                  <c:v>165.28</c:v>
                </c:pt>
                <c:pt idx="77">
                  <c:v>140.01</c:v>
                </c:pt>
                <c:pt idx="78">
                  <c:v>130.01</c:v>
                </c:pt>
                <c:pt idx="79">
                  <c:v>130</c:v>
                </c:pt>
                <c:pt idx="80">
                  <c:v>148.37</c:v>
                </c:pt>
                <c:pt idx="81">
                  <c:v>155.72</c:v>
                </c:pt>
                <c:pt idx="82">
                  <c:v>151.18</c:v>
                </c:pt>
                <c:pt idx="83">
                  <c:v>165.28</c:v>
                </c:pt>
                <c:pt idx="84">
                  <c:v>164.64</c:v>
                </c:pt>
                <c:pt idx="85">
                  <c:v>165.28</c:v>
                </c:pt>
                <c:pt idx="86">
                  <c:v>165.28</c:v>
                </c:pt>
                <c:pt idx="87">
                  <c:v>164.71</c:v>
                </c:pt>
                <c:pt idx="88">
                  <c:v>174.05</c:v>
                </c:pt>
                <c:pt idx="89">
                  <c:v>171.1</c:v>
                </c:pt>
                <c:pt idx="90">
                  <c:v>170.89</c:v>
                </c:pt>
                <c:pt idx="91">
                  <c:v>163.96</c:v>
                </c:pt>
                <c:pt idx="92">
                  <c:v>170.5</c:v>
                </c:pt>
                <c:pt idx="93">
                  <c:v>160.22</c:v>
                </c:pt>
                <c:pt idx="94">
                  <c:v>161.87</c:v>
                </c:pt>
                <c:pt idx="95">
                  <c:v>155.19999999999999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87-4EE3-B12E-7B9E62024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8009.982</v>
      </c>
      <c r="C5" s="25">
        <v>7989.6710000000003</v>
      </c>
      <c r="D5" s="25">
        <v>7901.7830000000004</v>
      </c>
      <c r="E5" s="25">
        <v>7859.3220000000001</v>
      </c>
      <c r="F5" s="25">
        <v>7680.8339999999998</v>
      </c>
      <c r="G5" s="25">
        <v>7607.317</v>
      </c>
      <c r="H5" s="25">
        <v>7553.4579999999996</v>
      </c>
      <c r="I5" s="25">
        <v>7493.683</v>
      </c>
      <c r="J5" s="25">
        <v>7439.4</v>
      </c>
      <c r="K5" s="25">
        <v>7376.9589999999998</v>
      </c>
      <c r="L5" s="25">
        <v>7330.9530000000004</v>
      </c>
      <c r="M5" s="25">
        <v>7282.933</v>
      </c>
      <c r="N5" s="25">
        <v>7236.3109999999997</v>
      </c>
      <c r="O5" s="25">
        <v>7194.5870000000004</v>
      </c>
      <c r="P5" s="25">
        <v>7164.4129999999996</v>
      </c>
      <c r="Q5" s="25">
        <v>7133.2060000000001</v>
      </c>
      <c r="R5" s="25">
        <v>7167.9880000000003</v>
      </c>
      <c r="S5" s="25">
        <v>7133.3429999999998</v>
      </c>
      <c r="T5" s="25">
        <v>7103.4380000000001</v>
      </c>
      <c r="U5" s="25">
        <v>7062.0410000000002</v>
      </c>
      <c r="V5" s="25">
        <v>7224.6130000000003</v>
      </c>
      <c r="W5" s="25">
        <v>7228.1480000000001</v>
      </c>
      <c r="X5" s="25">
        <v>7287.826</v>
      </c>
      <c r="Y5" s="25">
        <v>7354.808</v>
      </c>
      <c r="Z5" s="25">
        <v>7596.45</v>
      </c>
      <c r="AA5" s="25">
        <v>7676.6859999999997</v>
      </c>
      <c r="AB5" s="25">
        <v>7548.8180000000002</v>
      </c>
      <c r="AC5" s="25">
        <v>7270.0349999999999</v>
      </c>
      <c r="AD5" s="25">
        <v>7669.634</v>
      </c>
      <c r="AE5" s="25">
        <v>7797.97</v>
      </c>
      <c r="AF5" s="25">
        <v>7775.73</v>
      </c>
      <c r="AG5" s="25">
        <v>8249.5159999999996</v>
      </c>
      <c r="AH5" s="25">
        <v>8501.9390000000003</v>
      </c>
      <c r="AI5" s="25">
        <v>8842.0779999999995</v>
      </c>
      <c r="AJ5" s="25">
        <v>8906.3140000000003</v>
      </c>
      <c r="AK5" s="25">
        <v>8981.018</v>
      </c>
      <c r="AL5" s="25">
        <v>9187.0499999999993</v>
      </c>
      <c r="AM5" s="25">
        <v>9247.1810000000005</v>
      </c>
      <c r="AN5" s="25">
        <v>9375.9930000000004</v>
      </c>
      <c r="AO5" s="25">
        <v>9488.6959999999999</v>
      </c>
      <c r="AP5" s="25">
        <v>9511.7049999999999</v>
      </c>
      <c r="AQ5" s="25">
        <v>9637.6139999999996</v>
      </c>
      <c r="AR5" s="25">
        <v>9759.2579999999998</v>
      </c>
      <c r="AS5" s="25">
        <v>9882.2900000000009</v>
      </c>
      <c r="AT5" s="25">
        <v>10026.775</v>
      </c>
      <c r="AU5" s="25">
        <v>10148.204</v>
      </c>
      <c r="AV5" s="25">
        <v>10209.037</v>
      </c>
      <c r="AW5" s="25">
        <v>10275.549000000001</v>
      </c>
      <c r="AX5" s="25">
        <v>10377.02</v>
      </c>
      <c r="AY5" s="25">
        <v>10413.93</v>
      </c>
      <c r="AZ5" s="25">
        <v>10402.031000000001</v>
      </c>
      <c r="BA5" s="25">
        <v>10331.938</v>
      </c>
      <c r="BB5" s="25">
        <v>10473.437</v>
      </c>
      <c r="BC5" s="25">
        <v>10444.714</v>
      </c>
      <c r="BD5" s="25">
        <v>10383.875</v>
      </c>
      <c r="BE5" s="25">
        <v>10336.307000000001</v>
      </c>
      <c r="BF5" s="25">
        <v>10200.530000000001</v>
      </c>
      <c r="BG5" s="25">
        <v>10191.26</v>
      </c>
      <c r="BH5" s="25">
        <v>10202.475</v>
      </c>
      <c r="BI5" s="25">
        <v>10218.504000000001</v>
      </c>
      <c r="BJ5" s="25">
        <v>10475.745999999999</v>
      </c>
      <c r="BK5" s="25">
        <v>10464.585999999999</v>
      </c>
      <c r="BL5" s="25">
        <v>10419.387000000001</v>
      </c>
      <c r="BM5" s="25">
        <v>10307.689</v>
      </c>
      <c r="BN5" s="25">
        <v>10239.235000000001</v>
      </c>
      <c r="BO5" s="25">
        <v>9867.8629999999994</v>
      </c>
      <c r="BP5" s="25">
        <v>9506.9470000000001</v>
      </c>
      <c r="BQ5" s="25">
        <v>9485.6270000000004</v>
      </c>
      <c r="BR5" s="25">
        <v>9268.2579999999998</v>
      </c>
      <c r="BS5" s="25">
        <v>9216.4089999999997</v>
      </c>
      <c r="BT5" s="25">
        <v>9224.6370000000006</v>
      </c>
      <c r="BU5" s="25">
        <v>9237.1509999999998</v>
      </c>
      <c r="BV5" s="25">
        <v>9068.375</v>
      </c>
      <c r="BW5" s="25">
        <v>9095.3490000000002</v>
      </c>
      <c r="BX5" s="25">
        <v>9109.6059999999998</v>
      </c>
      <c r="BY5" s="25">
        <v>9081.5049999999992</v>
      </c>
      <c r="BZ5" s="25">
        <v>8949.9150000000009</v>
      </c>
      <c r="CA5" s="25">
        <v>9005.1059999999998</v>
      </c>
      <c r="CB5" s="25">
        <v>9038.8829999999998</v>
      </c>
      <c r="CC5" s="25">
        <v>9052.5619999999999</v>
      </c>
      <c r="CD5" s="25">
        <v>9175.6929999999993</v>
      </c>
      <c r="CE5" s="25">
        <v>9221.3469999999998</v>
      </c>
      <c r="CF5" s="25">
        <v>9204.5040000000008</v>
      </c>
      <c r="CG5" s="25">
        <v>9258.4120000000003</v>
      </c>
      <c r="CH5" s="25">
        <v>9156.8189999999995</v>
      </c>
      <c r="CI5" s="25">
        <v>9060.4079999999994</v>
      </c>
      <c r="CJ5" s="25">
        <v>9060.0669999999991</v>
      </c>
      <c r="CK5" s="25">
        <v>8922.7369999999992</v>
      </c>
      <c r="CL5" s="25">
        <v>8930.7540000000008</v>
      </c>
      <c r="CM5" s="25">
        <v>8703.6679999999997</v>
      </c>
      <c r="CN5" s="25">
        <v>8687.4969999999994</v>
      </c>
      <c r="CO5" s="25">
        <v>8568.9860000000008</v>
      </c>
      <c r="CP5" s="25">
        <v>8811.06</v>
      </c>
      <c r="CQ5" s="25">
        <v>8710.3580000000002</v>
      </c>
      <c r="CR5" s="25">
        <v>8735.2180000000008</v>
      </c>
      <c r="CS5" s="25">
        <v>8722.9060000000009</v>
      </c>
      <c r="CT5" s="26"/>
      <c r="CU5" s="26"/>
      <c r="CV5" s="26"/>
      <c r="CW5" s="27"/>
      <c r="CX5" s="28">
        <f t="array" ref="CX5">SUMPRODUCT(B5:CW5*0.25)</f>
        <v>212100.96200000003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155.19999999999999</v>
      </c>
      <c r="C8" s="37">
        <v>147.94999999999999</v>
      </c>
      <c r="D8" s="37">
        <v>143.81</v>
      </c>
      <c r="E8" s="37">
        <v>134.13999999999999</v>
      </c>
      <c r="F8" s="37">
        <v>139.99</v>
      </c>
      <c r="G8" s="37">
        <v>140.12</v>
      </c>
      <c r="H8" s="37">
        <v>141.22999999999999</v>
      </c>
      <c r="I8" s="37">
        <v>136.04</v>
      </c>
      <c r="J8" s="37">
        <v>141.06</v>
      </c>
      <c r="K8" s="37">
        <v>136.28</v>
      </c>
      <c r="L8" s="37">
        <v>135.19</v>
      </c>
      <c r="M8" s="37">
        <v>133.24</v>
      </c>
      <c r="N8" s="37">
        <v>135.01</v>
      </c>
      <c r="O8" s="37">
        <v>134.87</v>
      </c>
      <c r="P8" s="37">
        <v>133.57</v>
      </c>
      <c r="Q8" s="37">
        <v>132.35</v>
      </c>
      <c r="R8" s="37">
        <v>133.52000000000001</v>
      </c>
      <c r="S8" s="37">
        <v>134.91999999999999</v>
      </c>
      <c r="T8" s="37">
        <v>133.86000000000001</v>
      </c>
      <c r="U8" s="37">
        <v>133.81</v>
      </c>
      <c r="V8" s="37">
        <v>136.99</v>
      </c>
      <c r="W8" s="37">
        <v>134.99</v>
      </c>
      <c r="X8" s="37">
        <v>135.69999999999999</v>
      </c>
      <c r="Y8" s="37">
        <v>132.32</v>
      </c>
      <c r="Z8" s="37">
        <v>143.37</v>
      </c>
      <c r="AA8" s="37">
        <v>134.18</v>
      </c>
      <c r="AB8" s="37">
        <v>128.88</v>
      </c>
      <c r="AC8" s="37">
        <v>120.76</v>
      </c>
      <c r="AD8" s="37">
        <v>133.27000000000001</v>
      </c>
      <c r="AE8" s="37">
        <v>123.65</v>
      </c>
      <c r="AF8" s="37">
        <v>65.81</v>
      </c>
      <c r="AG8" s="37">
        <v>11</v>
      </c>
      <c r="AH8" s="37">
        <v>10.23</v>
      </c>
      <c r="AI8" s="37">
        <v>0.01</v>
      </c>
      <c r="AJ8" s="37">
        <v>0</v>
      </c>
      <c r="AK8" s="37">
        <v>-0.01</v>
      </c>
      <c r="AL8" s="37">
        <v>0</v>
      </c>
      <c r="AM8" s="37">
        <v>-0.01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-0.01</v>
      </c>
      <c r="AT8" s="37">
        <v>0</v>
      </c>
      <c r="AU8" s="37">
        <v>0</v>
      </c>
      <c r="AV8" s="37">
        <v>0</v>
      </c>
      <c r="AW8" s="37">
        <v>0</v>
      </c>
      <c r="AX8" s="37">
        <v>0</v>
      </c>
      <c r="AY8" s="37">
        <v>0</v>
      </c>
      <c r="AZ8" s="37">
        <v>0</v>
      </c>
      <c r="BA8" s="37">
        <v>0</v>
      </c>
      <c r="BB8" s="37">
        <v>0</v>
      </c>
      <c r="BC8" s="37">
        <v>0</v>
      </c>
      <c r="BD8" s="37">
        <v>0</v>
      </c>
      <c r="BE8" s="37">
        <v>0</v>
      </c>
      <c r="BF8" s="37">
        <v>-0.01</v>
      </c>
      <c r="BG8" s="37">
        <v>-0.01</v>
      </c>
      <c r="BH8" s="37">
        <v>0</v>
      </c>
      <c r="BI8" s="37">
        <v>0</v>
      </c>
      <c r="BJ8" s="37">
        <v>0</v>
      </c>
      <c r="BK8" s="37">
        <v>0.01</v>
      </c>
      <c r="BL8" s="37">
        <v>0.01</v>
      </c>
      <c r="BM8" s="37">
        <v>0.1</v>
      </c>
      <c r="BN8" s="37">
        <v>0.02</v>
      </c>
      <c r="BO8" s="37">
        <v>0.19</v>
      </c>
      <c r="BP8" s="37">
        <v>6.65</v>
      </c>
      <c r="BQ8" s="37">
        <v>74.400000000000006</v>
      </c>
      <c r="BR8" s="37">
        <v>17.829999999999998</v>
      </c>
      <c r="BS8" s="37">
        <v>125.6</v>
      </c>
      <c r="BT8" s="37">
        <v>151.16</v>
      </c>
      <c r="BU8" s="37">
        <v>168.37</v>
      </c>
      <c r="BV8" s="37">
        <v>126.14</v>
      </c>
      <c r="BW8" s="37">
        <v>157.78</v>
      </c>
      <c r="BX8" s="37">
        <v>165.05</v>
      </c>
      <c r="BY8" s="37">
        <v>169.17</v>
      </c>
      <c r="BZ8" s="37">
        <v>165.28</v>
      </c>
      <c r="CA8" s="37">
        <v>140.01</v>
      </c>
      <c r="CB8" s="37">
        <v>130.01</v>
      </c>
      <c r="CC8" s="37">
        <v>130</v>
      </c>
      <c r="CD8" s="37">
        <v>148.37</v>
      </c>
      <c r="CE8" s="37">
        <v>155.72</v>
      </c>
      <c r="CF8" s="37">
        <v>151.18</v>
      </c>
      <c r="CG8" s="37">
        <v>165.28</v>
      </c>
      <c r="CH8" s="37">
        <v>164.64</v>
      </c>
      <c r="CI8" s="37">
        <v>165.28</v>
      </c>
      <c r="CJ8" s="37">
        <v>165.28</v>
      </c>
      <c r="CK8" s="37">
        <v>164.71</v>
      </c>
      <c r="CL8" s="37">
        <v>174.05</v>
      </c>
      <c r="CM8" s="37">
        <v>171.1</v>
      </c>
      <c r="CN8" s="37">
        <v>170.89</v>
      </c>
      <c r="CO8" s="37">
        <v>163.96</v>
      </c>
      <c r="CP8" s="37">
        <v>170.5</v>
      </c>
      <c r="CQ8" s="37">
        <v>160.22</v>
      </c>
      <c r="CR8" s="37">
        <v>161.87</v>
      </c>
      <c r="CS8" s="37">
        <v>155.19999999999999</v>
      </c>
      <c r="CT8" s="38"/>
      <c r="CU8" s="38"/>
      <c r="CV8" s="38"/>
      <c r="CW8" s="39"/>
      <c r="CX8" s="40">
        <f>IF(SUM(B8:CW8)&lt;&gt;0,AVERAGEIF(B8:CW8,"&lt;&gt;"""),"")</f>
        <v>88.575520833333357</v>
      </c>
    </row>
    <row r="9" spans="1:102" ht="24.95" customHeight="1" thickBot="1" x14ac:dyDescent="0.25">
      <c r="A9" s="41" t="s">
        <v>6</v>
      </c>
      <c r="B9" s="42">
        <v>145.27500000000001</v>
      </c>
      <c r="C9" s="43">
        <v>145.27500000000001</v>
      </c>
      <c r="D9" s="43">
        <v>145.27500000000001</v>
      </c>
      <c r="E9" s="43">
        <v>145.27500000000001</v>
      </c>
      <c r="F9" s="43">
        <v>139.345</v>
      </c>
      <c r="G9" s="43">
        <v>139.345</v>
      </c>
      <c r="H9" s="43">
        <v>139.345</v>
      </c>
      <c r="I9" s="43">
        <v>139.345</v>
      </c>
      <c r="J9" s="43">
        <v>136.4425</v>
      </c>
      <c r="K9" s="43">
        <v>136.4425</v>
      </c>
      <c r="L9" s="43">
        <v>136.4425</v>
      </c>
      <c r="M9" s="43">
        <v>136.4425</v>
      </c>
      <c r="N9" s="43">
        <v>133.94999999999999</v>
      </c>
      <c r="O9" s="43">
        <v>133.94999999999999</v>
      </c>
      <c r="P9" s="43">
        <v>133.94999999999999</v>
      </c>
      <c r="Q9" s="43">
        <v>133.94999999999999</v>
      </c>
      <c r="R9" s="43">
        <v>134.0275</v>
      </c>
      <c r="S9" s="43">
        <v>134.0275</v>
      </c>
      <c r="T9" s="43">
        <v>134.0275</v>
      </c>
      <c r="U9" s="43">
        <v>134.0275</v>
      </c>
      <c r="V9" s="43">
        <v>135</v>
      </c>
      <c r="W9" s="43">
        <v>135</v>
      </c>
      <c r="X9" s="43">
        <v>135</v>
      </c>
      <c r="Y9" s="43">
        <v>135</v>
      </c>
      <c r="Z9" s="43">
        <v>131.79750000000001</v>
      </c>
      <c r="AA9" s="43">
        <v>131.79750000000001</v>
      </c>
      <c r="AB9" s="43">
        <v>131.79750000000001</v>
      </c>
      <c r="AC9" s="43">
        <v>131.79750000000001</v>
      </c>
      <c r="AD9" s="43">
        <v>83.432500000000005</v>
      </c>
      <c r="AE9" s="43">
        <v>83.432500000000005</v>
      </c>
      <c r="AF9" s="43">
        <v>83.432500000000005</v>
      </c>
      <c r="AG9" s="43">
        <v>83.432500000000005</v>
      </c>
      <c r="AH9" s="43">
        <v>2.5575000000000001</v>
      </c>
      <c r="AI9" s="43">
        <v>2.5575000000000001</v>
      </c>
      <c r="AJ9" s="43">
        <v>2.5575000000000001</v>
      </c>
      <c r="AK9" s="43">
        <v>2.5575000000000001</v>
      </c>
      <c r="AL9" s="43">
        <v>-7.4999999999999997E-3</v>
      </c>
      <c r="AM9" s="43">
        <v>-7.4999999999999997E-3</v>
      </c>
      <c r="AN9" s="43">
        <v>-7.4999999999999997E-3</v>
      </c>
      <c r="AO9" s="43">
        <v>-7.4999999999999997E-3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0</v>
      </c>
      <c r="BC9" s="43">
        <v>0</v>
      </c>
      <c r="BD9" s="43">
        <v>0</v>
      </c>
      <c r="BE9" s="43">
        <v>0</v>
      </c>
      <c r="BF9" s="43">
        <v>-5.0000000000000001E-3</v>
      </c>
      <c r="BG9" s="43">
        <v>-5.0000000000000001E-3</v>
      </c>
      <c r="BH9" s="43">
        <v>-5.0000000000000001E-3</v>
      </c>
      <c r="BI9" s="43">
        <v>-5.0000000000000001E-3</v>
      </c>
      <c r="BJ9" s="43">
        <v>0.03</v>
      </c>
      <c r="BK9" s="43">
        <v>0.03</v>
      </c>
      <c r="BL9" s="43">
        <v>0.03</v>
      </c>
      <c r="BM9" s="43">
        <v>0.03</v>
      </c>
      <c r="BN9" s="43">
        <v>20.315000000000001</v>
      </c>
      <c r="BO9" s="43">
        <v>20.315000000000001</v>
      </c>
      <c r="BP9" s="43">
        <v>20.315000000000001</v>
      </c>
      <c r="BQ9" s="43">
        <v>20.315000000000001</v>
      </c>
      <c r="BR9" s="43">
        <v>115.74</v>
      </c>
      <c r="BS9" s="43">
        <v>115.74</v>
      </c>
      <c r="BT9" s="43">
        <v>115.74</v>
      </c>
      <c r="BU9" s="43">
        <v>115.74</v>
      </c>
      <c r="BV9" s="43">
        <v>154.535</v>
      </c>
      <c r="BW9" s="43">
        <v>154.535</v>
      </c>
      <c r="BX9" s="43">
        <v>154.535</v>
      </c>
      <c r="BY9" s="43">
        <v>154.535</v>
      </c>
      <c r="BZ9" s="43">
        <v>141.32499999999999</v>
      </c>
      <c r="CA9" s="43">
        <v>141.32499999999999</v>
      </c>
      <c r="CB9" s="43">
        <v>141.32499999999999</v>
      </c>
      <c r="CC9" s="43">
        <v>141.32499999999999</v>
      </c>
      <c r="CD9" s="43">
        <v>155.13749999999999</v>
      </c>
      <c r="CE9" s="43">
        <v>155.13749999999999</v>
      </c>
      <c r="CF9" s="43">
        <v>155.13749999999999</v>
      </c>
      <c r="CG9" s="43">
        <v>155.13749999999999</v>
      </c>
      <c r="CH9" s="43">
        <v>164.97749999999999</v>
      </c>
      <c r="CI9" s="43">
        <v>164.97749999999999</v>
      </c>
      <c r="CJ9" s="43">
        <v>164.97749999999999</v>
      </c>
      <c r="CK9" s="43">
        <v>164.97749999999999</v>
      </c>
      <c r="CL9" s="43">
        <v>170</v>
      </c>
      <c r="CM9" s="43">
        <v>170</v>
      </c>
      <c r="CN9" s="43">
        <v>170</v>
      </c>
      <c r="CO9" s="43">
        <v>170</v>
      </c>
      <c r="CP9" s="43">
        <v>161.94749999999999</v>
      </c>
      <c r="CQ9" s="43">
        <v>161.94749999999999</v>
      </c>
      <c r="CR9" s="43">
        <v>161.94749999999999</v>
      </c>
      <c r="CS9" s="43">
        <v>161.94749999999999</v>
      </c>
      <c r="CT9" s="44"/>
      <c r="CU9" s="44"/>
      <c r="CV9" s="44"/>
      <c r="CW9" s="45"/>
      <c r="CX9" s="46">
        <f>IF(SUM(B9:CW9)&lt;&gt;0,AVERAGEIF(B9:CW9,"&lt;&gt;"""),"")</f>
        <v>88.575520833333272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350</v>
      </c>
      <c r="C11" s="53">
        <v>350</v>
      </c>
      <c r="D11" s="53">
        <v>350</v>
      </c>
      <c r="E11" s="53">
        <v>350</v>
      </c>
      <c r="F11" s="53">
        <v>350</v>
      </c>
      <c r="G11" s="53">
        <v>350</v>
      </c>
      <c r="H11" s="53">
        <v>350</v>
      </c>
      <c r="I11" s="53">
        <v>350</v>
      </c>
      <c r="J11" s="53">
        <v>350</v>
      </c>
      <c r="K11" s="53">
        <v>350</v>
      </c>
      <c r="L11" s="53">
        <v>350</v>
      </c>
      <c r="M11" s="53">
        <v>350</v>
      </c>
      <c r="N11" s="53">
        <v>350</v>
      </c>
      <c r="O11" s="53">
        <v>350</v>
      </c>
      <c r="P11" s="53">
        <v>350</v>
      </c>
      <c r="Q11" s="53">
        <v>350</v>
      </c>
      <c r="R11" s="53">
        <v>350</v>
      </c>
      <c r="S11" s="53">
        <v>350</v>
      </c>
      <c r="T11" s="53">
        <v>350</v>
      </c>
      <c r="U11" s="53">
        <v>350</v>
      </c>
      <c r="V11" s="53">
        <v>350</v>
      </c>
      <c r="W11" s="53">
        <v>350</v>
      </c>
      <c r="X11" s="53">
        <v>350</v>
      </c>
      <c r="Y11" s="53">
        <v>350</v>
      </c>
      <c r="Z11" s="53">
        <v>350</v>
      </c>
      <c r="AA11" s="53">
        <v>350</v>
      </c>
      <c r="AB11" s="53">
        <v>350</v>
      </c>
      <c r="AC11" s="53">
        <v>350</v>
      </c>
      <c r="AD11" s="53">
        <v>350</v>
      </c>
      <c r="AE11" s="53">
        <v>350</v>
      </c>
      <c r="AF11" s="53">
        <v>350</v>
      </c>
      <c r="AG11" s="53">
        <v>350</v>
      </c>
      <c r="AH11" s="53">
        <v>350</v>
      </c>
      <c r="AI11" s="53">
        <v>350</v>
      </c>
      <c r="AJ11" s="53">
        <v>350</v>
      </c>
      <c r="AK11" s="53">
        <v>302</v>
      </c>
      <c r="AL11" s="53">
        <v>251.667</v>
      </c>
      <c r="AM11" s="53">
        <v>201.333</v>
      </c>
      <c r="AN11" s="53">
        <v>151</v>
      </c>
      <c r="AO11" s="53">
        <v>100.667</v>
      </c>
      <c r="AP11" s="53">
        <v>50.332999999999998</v>
      </c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>
        <v>190</v>
      </c>
      <c r="BG11" s="53">
        <v>230</v>
      </c>
      <c r="BH11" s="53">
        <v>280</v>
      </c>
      <c r="BI11" s="53">
        <v>302</v>
      </c>
      <c r="BJ11" s="53">
        <v>350</v>
      </c>
      <c r="BK11" s="53">
        <v>350</v>
      </c>
      <c r="BL11" s="53">
        <v>350</v>
      </c>
      <c r="BM11" s="53">
        <v>350</v>
      </c>
      <c r="BN11" s="53">
        <v>350</v>
      </c>
      <c r="BO11" s="53">
        <v>350</v>
      </c>
      <c r="BP11" s="53">
        <v>350</v>
      </c>
      <c r="BQ11" s="53">
        <v>350</v>
      </c>
      <c r="BR11" s="53">
        <v>350</v>
      </c>
      <c r="BS11" s="53">
        <v>350</v>
      </c>
      <c r="BT11" s="53">
        <v>350</v>
      </c>
      <c r="BU11" s="53">
        <v>350</v>
      </c>
      <c r="BV11" s="53">
        <v>466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8285.75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3893.4750000000004</v>
      </c>
      <c r="C13" s="65">
        <v>3889.6660000000002</v>
      </c>
      <c r="D13" s="65">
        <v>3861.692</v>
      </c>
      <c r="E13" s="65">
        <v>3562.8320000000003</v>
      </c>
      <c r="F13" s="65">
        <v>3683.4610000000002</v>
      </c>
      <c r="G13" s="65">
        <v>3692.2380000000003</v>
      </c>
      <c r="H13" s="65">
        <v>3580.6070000000004</v>
      </c>
      <c r="I13" s="65">
        <v>3310.884</v>
      </c>
      <c r="J13" s="65">
        <v>3385.451</v>
      </c>
      <c r="K13" s="65">
        <v>3229.8209999999999</v>
      </c>
      <c r="L13" s="65">
        <v>3211.9740000000002</v>
      </c>
      <c r="M13" s="65">
        <v>3193.9360000000001</v>
      </c>
      <c r="N13" s="65">
        <v>3209.8420000000001</v>
      </c>
      <c r="O13" s="65">
        <v>2993.6030000000001</v>
      </c>
      <c r="P13" s="65">
        <v>2980.8580000000002</v>
      </c>
      <c r="Q13" s="65">
        <v>2980.1400000000003</v>
      </c>
      <c r="R13" s="65">
        <v>2818.3140000000003</v>
      </c>
      <c r="S13" s="65">
        <v>2746.03</v>
      </c>
      <c r="T13" s="65">
        <v>2732.55</v>
      </c>
      <c r="U13" s="65">
        <v>2732.5169999999998</v>
      </c>
      <c r="V13" s="65">
        <v>2943.3100000000004</v>
      </c>
      <c r="W13" s="65">
        <v>2910.3090000000002</v>
      </c>
      <c r="X13" s="65">
        <v>2921.9260000000004</v>
      </c>
      <c r="Y13" s="65">
        <v>2894.453</v>
      </c>
      <c r="Z13" s="65">
        <v>3026.4210000000003</v>
      </c>
      <c r="AA13" s="65">
        <v>2893.9170000000004</v>
      </c>
      <c r="AB13" s="65">
        <v>2484.998</v>
      </c>
      <c r="AC13" s="65">
        <v>1857.92</v>
      </c>
      <c r="AD13" s="65">
        <v>2055.1440000000002</v>
      </c>
      <c r="AE13" s="65">
        <v>1704.4739999999999</v>
      </c>
      <c r="AF13" s="65">
        <v>1156.9000000000001</v>
      </c>
      <c r="AG13" s="65">
        <v>1126.9000000000001</v>
      </c>
      <c r="AH13" s="65">
        <v>1126.9000000000001</v>
      </c>
      <c r="AI13" s="65">
        <v>1126.9000000000001</v>
      </c>
      <c r="AJ13" s="65">
        <v>1036.9000000000001</v>
      </c>
      <c r="AK13" s="65">
        <v>991.9</v>
      </c>
      <c r="AL13" s="65">
        <v>946.9</v>
      </c>
      <c r="AM13" s="65">
        <v>945.9</v>
      </c>
      <c r="AN13" s="65">
        <v>888.23299999999995</v>
      </c>
      <c r="AO13" s="65">
        <v>681.56700000000001</v>
      </c>
      <c r="AP13" s="65">
        <v>302.89999999999998</v>
      </c>
      <c r="AQ13" s="65">
        <v>302.89999999999998</v>
      </c>
      <c r="AR13" s="65">
        <v>302.89999999999998</v>
      </c>
      <c r="AS13" s="65">
        <v>302.89999999999998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172.9</v>
      </c>
      <c r="BC13" s="65">
        <v>225.9</v>
      </c>
      <c r="BD13" s="65">
        <v>302.89999999999998</v>
      </c>
      <c r="BE13" s="65">
        <v>347.9</v>
      </c>
      <c r="BF13" s="65">
        <v>677.9</v>
      </c>
      <c r="BG13" s="65">
        <v>722.9</v>
      </c>
      <c r="BH13" s="65">
        <v>772.9</v>
      </c>
      <c r="BI13" s="65">
        <v>962.9</v>
      </c>
      <c r="BJ13" s="65">
        <v>1120.9000000000001</v>
      </c>
      <c r="BK13" s="65">
        <v>1180.9000000000001</v>
      </c>
      <c r="BL13" s="65">
        <v>1330.9</v>
      </c>
      <c r="BM13" s="65">
        <v>1360.9</v>
      </c>
      <c r="BN13" s="65">
        <v>1425.9</v>
      </c>
      <c r="BO13" s="65">
        <v>1425.9</v>
      </c>
      <c r="BP13" s="65">
        <v>1425.9</v>
      </c>
      <c r="BQ13" s="65">
        <v>1425.9</v>
      </c>
      <c r="BR13" s="65">
        <v>1450.9</v>
      </c>
      <c r="BS13" s="65">
        <v>1692.393</v>
      </c>
      <c r="BT13" s="65">
        <v>2229.9290000000001</v>
      </c>
      <c r="BU13" s="65">
        <v>2380.4630000000002</v>
      </c>
      <c r="BV13" s="65">
        <v>2007.0920000000001</v>
      </c>
      <c r="BW13" s="65">
        <v>2656.9</v>
      </c>
      <c r="BX13" s="65">
        <v>2702.1860000000001</v>
      </c>
      <c r="BY13" s="65">
        <v>2928.9279999999999</v>
      </c>
      <c r="BZ13" s="65">
        <v>2931.2460000000001</v>
      </c>
      <c r="CA13" s="65">
        <v>2826.2870000000003</v>
      </c>
      <c r="CB13" s="65">
        <v>2636.8389999999999</v>
      </c>
      <c r="CC13" s="65">
        <v>2756.6480000000001</v>
      </c>
      <c r="CD13" s="65">
        <v>3197.6060000000002</v>
      </c>
      <c r="CE13" s="65">
        <v>3231.9</v>
      </c>
      <c r="CF13" s="65">
        <v>3218.9930000000004</v>
      </c>
      <c r="CG13" s="65">
        <v>3295.625</v>
      </c>
      <c r="CH13" s="65">
        <v>3256.5419999999999</v>
      </c>
      <c r="CI13" s="65">
        <v>3333.0540000000001</v>
      </c>
      <c r="CJ13" s="65">
        <v>3316.913</v>
      </c>
      <c r="CK13" s="65">
        <v>3263.8050000000003</v>
      </c>
      <c r="CL13" s="65">
        <v>3396.7170000000001</v>
      </c>
      <c r="CM13" s="65">
        <v>3395.77</v>
      </c>
      <c r="CN13" s="65">
        <v>3395.7020000000002</v>
      </c>
      <c r="CO13" s="65">
        <v>3274.9</v>
      </c>
      <c r="CP13" s="65">
        <v>3505.9</v>
      </c>
      <c r="CQ13" s="65">
        <v>3476.4170000000004</v>
      </c>
      <c r="CR13" s="65">
        <v>3478.3670000000002</v>
      </c>
      <c r="CS13" s="65">
        <v>3469.4880000000003</v>
      </c>
      <c r="CT13" s="66"/>
      <c r="CU13" s="66"/>
      <c r="CV13" s="66"/>
      <c r="CW13" s="67"/>
      <c r="CX13" s="68">
        <f t="array" ref="CX13">SUMPRODUCT(B13:CW13*0.25)</f>
        <v>50309.368249999934</v>
      </c>
    </row>
    <row r="14" spans="1:102" ht="24.95" customHeight="1" x14ac:dyDescent="0.2">
      <c r="A14" s="63" t="s">
        <v>11</v>
      </c>
      <c r="B14" s="64">
        <v>459.09899999999999</v>
      </c>
      <c r="C14" s="65">
        <v>458</v>
      </c>
      <c r="D14" s="65">
        <v>443</v>
      </c>
      <c r="E14" s="65">
        <v>426</v>
      </c>
      <c r="F14" s="65">
        <v>384</v>
      </c>
      <c r="G14" s="65">
        <v>380</v>
      </c>
      <c r="H14" s="65">
        <v>380</v>
      </c>
      <c r="I14" s="65">
        <v>277</v>
      </c>
      <c r="J14" s="65">
        <v>114</v>
      </c>
      <c r="K14" s="65">
        <v>114</v>
      </c>
      <c r="L14" s="65">
        <v>114</v>
      </c>
      <c r="M14" s="65">
        <v>114</v>
      </c>
      <c r="N14" s="65">
        <v>114</v>
      </c>
      <c r="O14" s="65">
        <v>114</v>
      </c>
      <c r="P14" s="65">
        <v>114</v>
      </c>
      <c r="Q14" s="65">
        <v>114</v>
      </c>
      <c r="R14" s="65">
        <v>194</v>
      </c>
      <c r="S14" s="65">
        <v>194</v>
      </c>
      <c r="T14" s="65">
        <v>194</v>
      </c>
      <c r="U14" s="65">
        <v>194</v>
      </c>
      <c r="V14" s="65">
        <v>375</v>
      </c>
      <c r="W14" s="65">
        <v>375</v>
      </c>
      <c r="X14" s="65">
        <v>375</v>
      </c>
      <c r="Y14" s="65">
        <v>375</v>
      </c>
      <c r="Z14" s="65">
        <v>371</v>
      </c>
      <c r="AA14" s="65">
        <v>371</v>
      </c>
      <c r="AB14" s="65">
        <v>371</v>
      </c>
      <c r="AC14" s="65">
        <v>371</v>
      </c>
      <c r="AD14" s="65">
        <v>266</v>
      </c>
      <c r="AE14" s="65">
        <v>266</v>
      </c>
      <c r="AF14" s="65">
        <v>266</v>
      </c>
      <c r="AG14" s="65">
        <v>266</v>
      </c>
      <c r="AH14" s="65">
        <v>257</v>
      </c>
      <c r="AI14" s="65">
        <v>257</v>
      </c>
      <c r="AJ14" s="65">
        <v>257</v>
      </c>
      <c r="AK14" s="65">
        <v>257</v>
      </c>
      <c r="AL14" s="65">
        <v>89</v>
      </c>
      <c r="AM14" s="65">
        <v>89</v>
      </c>
      <c r="AN14" s="65">
        <v>89</v>
      </c>
      <c r="AO14" s="65">
        <v>89</v>
      </c>
      <c r="AP14" s="65">
        <v>133</v>
      </c>
      <c r="AQ14" s="65">
        <v>133</v>
      </c>
      <c r="AR14" s="65">
        <v>133</v>
      </c>
      <c r="AS14" s="65">
        <v>133</v>
      </c>
      <c r="AT14" s="65">
        <v>107</v>
      </c>
      <c r="AU14" s="65">
        <v>107</v>
      </c>
      <c r="AV14" s="65">
        <v>107</v>
      </c>
      <c r="AW14" s="65">
        <v>107</v>
      </c>
      <c r="AX14" s="65">
        <v>107</v>
      </c>
      <c r="AY14" s="65">
        <v>107</v>
      </c>
      <c r="AZ14" s="65">
        <v>107</v>
      </c>
      <c r="BA14" s="65">
        <v>107</v>
      </c>
      <c r="BB14" s="65">
        <v>107</v>
      </c>
      <c r="BC14" s="65">
        <v>107</v>
      </c>
      <c r="BD14" s="65">
        <v>107</v>
      </c>
      <c r="BE14" s="65">
        <v>107</v>
      </c>
      <c r="BF14" s="65">
        <v>107</v>
      </c>
      <c r="BG14" s="65">
        <v>107</v>
      </c>
      <c r="BH14" s="65">
        <v>107</v>
      </c>
      <c r="BI14" s="65">
        <v>107</v>
      </c>
      <c r="BJ14" s="65">
        <v>111</v>
      </c>
      <c r="BK14" s="65">
        <v>111</v>
      </c>
      <c r="BL14" s="65">
        <v>111</v>
      </c>
      <c r="BM14" s="65">
        <v>111</v>
      </c>
      <c r="BN14" s="65">
        <v>142</v>
      </c>
      <c r="BO14" s="65">
        <v>142</v>
      </c>
      <c r="BP14" s="65">
        <v>142</v>
      </c>
      <c r="BQ14" s="65">
        <v>142</v>
      </c>
      <c r="BR14" s="65">
        <v>172</v>
      </c>
      <c r="BS14" s="65">
        <v>172</v>
      </c>
      <c r="BT14" s="65">
        <v>172</v>
      </c>
      <c r="BU14" s="65">
        <v>668</v>
      </c>
      <c r="BV14" s="65">
        <v>736</v>
      </c>
      <c r="BW14" s="65">
        <v>1000</v>
      </c>
      <c r="BX14" s="65">
        <v>1315</v>
      </c>
      <c r="BY14" s="65">
        <v>1360</v>
      </c>
      <c r="BZ14" s="65">
        <v>1336</v>
      </c>
      <c r="CA14" s="65">
        <v>1531</v>
      </c>
      <c r="CB14" s="65">
        <v>1541</v>
      </c>
      <c r="CC14" s="65">
        <v>1541</v>
      </c>
      <c r="CD14" s="65">
        <v>1541</v>
      </c>
      <c r="CE14" s="65">
        <v>1570</v>
      </c>
      <c r="CF14" s="65">
        <v>1541</v>
      </c>
      <c r="CG14" s="65">
        <v>1570</v>
      </c>
      <c r="CH14" s="65">
        <v>1525</v>
      </c>
      <c r="CI14" s="65">
        <v>1375</v>
      </c>
      <c r="CJ14" s="65">
        <v>1375</v>
      </c>
      <c r="CK14" s="65">
        <v>1295</v>
      </c>
      <c r="CL14" s="65">
        <v>1166</v>
      </c>
      <c r="CM14" s="65">
        <v>1140</v>
      </c>
      <c r="CN14" s="65">
        <v>1140</v>
      </c>
      <c r="CO14" s="65">
        <v>1140</v>
      </c>
      <c r="CP14" s="65">
        <v>1140</v>
      </c>
      <c r="CQ14" s="65">
        <v>1080</v>
      </c>
      <c r="CR14" s="65">
        <v>1080</v>
      </c>
      <c r="CS14" s="65">
        <v>1057.4259999999999</v>
      </c>
      <c r="CT14" s="66"/>
      <c r="CU14" s="66"/>
      <c r="CV14" s="66"/>
      <c r="CW14" s="67"/>
      <c r="CX14" s="68">
        <f t="array" ref="CX14">SUMPRODUCT(B14:CW14*0.25)</f>
        <v>11465.63125</v>
      </c>
    </row>
    <row r="15" spans="1:102" ht="24.95" customHeight="1" x14ac:dyDescent="0.2">
      <c r="A15" s="69" t="s">
        <v>12</v>
      </c>
      <c r="B15" s="70">
        <v>2320.7079999999996</v>
      </c>
      <c r="C15" s="71">
        <v>2318.105</v>
      </c>
      <c r="D15" s="71">
        <v>2353.6910000000003</v>
      </c>
      <c r="E15" s="71">
        <v>2385.29</v>
      </c>
      <c r="F15" s="71">
        <v>2420.6729999999998</v>
      </c>
      <c r="G15" s="71">
        <v>2453.0789999999997</v>
      </c>
      <c r="H15" s="71">
        <v>2490.2510000000002</v>
      </c>
      <c r="I15" s="71">
        <v>2527.799</v>
      </c>
      <c r="J15" s="71">
        <v>2562.9490000000001</v>
      </c>
      <c r="K15" s="71">
        <v>2607.038</v>
      </c>
      <c r="L15" s="71">
        <v>2650.1790000000001</v>
      </c>
      <c r="M15" s="71">
        <v>2695.9970000000003</v>
      </c>
      <c r="N15" s="71">
        <v>2724.1689999999999</v>
      </c>
      <c r="O15" s="71">
        <v>2760.0839999999998</v>
      </c>
      <c r="P15" s="71">
        <v>2801.355</v>
      </c>
      <c r="Q15" s="71">
        <v>2832.5659999999998</v>
      </c>
      <c r="R15" s="71">
        <v>2870.6740000000004</v>
      </c>
      <c r="S15" s="71">
        <v>2904.1129999999998</v>
      </c>
      <c r="T15" s="71">
        <v>2942.0880000000002</v>
      </c>
      <c r="U15" s="71">
        <v>2973.5240000000003</v>
      </c>
      <c r="V15" s="71">
        <v>3007.3030000000003</v>
      </c>
      <c r="W15" s="71">
        <v>3043.8389999999999</v>
      </c>
      <c r="X15" s="71">
        <v>3091.9</v>
      </c>
      <c r="Y15" s="71">
        <v>3186.355</v>
      </c>
      <c r="Z15" s="71">
        <v>3354.029</v>
      </c>
      <c r="AA15" s="71">
        <v>3566.7690000000002</v>
      </c>
      <c r="AB15" s="71">
        <v>3847.8199999999997</v>
      </c>
      <c r="AC15" s="71">
        <v>4201.1150000000007</v>
      </c>
      <c r="AD15" s="71">
        <v>4598.49</v>
      </c>
      <c r="AE15" s="71">
        <v>5077.4960000000001</v>
      </c>
      <c r="AF15" s="71">
        <v>5602.83</v>
      </c>
      <c r="AG15" s="71">
        <v>6106.616</v>
      </c>
      <c r="AH15" s="71">
        <v>6539.0390000000007</v>
      </c>
      <c r="AI15" s="71">
        <v>6879.1779999999999</v>
      </c>
      <c r="AJ15" s="71">
        <v>7033.4139999999998</v>
      </c>
      <c r="AK15" s="71">
        <v>7201.1179999999995</v>
      </c>
      <c r="AL15" s="71">
        <v>7701.4829999999993</v>
      </c>
      <c r="AM15" s="71">
        <v>7812.9479999999994</v>
      </c>
      <c r="AN15" s="71">
        <v>8049.76</v>
      </c>
      <c r="AO15" s="71">
        <v>8419.4619999999995</v>
      </c>
      <c r="AP15" s="71">
        <v>8817.4719999999998</v>
      </c>
      <c r="AQ15" s="71">
        <v>8993.7139999999999</v>
      </c>
      <c r="AR15" s="71">
        <v>9115.3580000000002</v>
      </c>
      <c r="AS15" s="71">
        <v>9238.39</v>
      </c>
      <c r="AT15" s="71">
        <v>9576.875</v>
      </c>
      <c r="AU15" s="71">
        <v>9698.3040000000001</v>
      </c>
      <c r="AV15" s="71">
        <v>9759.1370000000006</v>
      </c>
      <c r="AW15" s="71">
        <v>9825.6489999999994</v>
      </c>
      <c r="AX15" s="71">
        <v>9925.1200000000008</v>
      </c>
      <c r="AY15" s="71">
        <v>9962.0299999999988</v>
      </c>
      <c r="AZ15" s="71">
        <v>9950.1309999999994</v>
      </c>
      <c r="BA15" s="71">
        <v>9880.0379999999986</v>
      </c>
      <c r="BB15" s="71">
        <v>9978.5370000000003</v>
      </c>
      <c r="BC15" s="71">
        <v>9896.8140000000003</v>
      </c>
      <c r="BD15" s="71">
        <v>9758.9750000000004</v>
      </c>
      <c r="BE15" s="71">
        <v>9666.4070000000011</v>
      </c>
      <c r="BF15" s="71">
        <v>9015.6299999999992</v>
      </c>
      <c r="BG15" s="71">
        <v>8921.3599999999988</v>
      </c>
      <c r="BH15" s="71">
        <v>8832.5750000000007</v>
      </c>
      <c r="BI15" s="71">
        <v>8636.6039999999994</v>
      </c>
      <c r="BJ15" s="71">
        <v>8691.8459999999995</v>
      </c>
      <c r="BK15" s="71">
        <v>8620.6859999999997</v>
      </c>
      <c r="BL15" s="71">
        <v>8425.4869999999992</v>
      </c>
      <c r="BM15" s="71">
        <v>8283.7890000000007</v>
      </c>
      <c r="BN15" s="71">
        <v>8049.335</v>
      </c>
      <c r="BO15" s="71">
        <v>7677.9629999999997</v>
      </c>
      <c r="BP15" s="71">
        <v>7283.8470000000007</v>
      </c>
      <c r="BQ15" s="71">
        <v>6887.527</v>
      </c>
      <c r="BR15" s="71">
        <v>6479.4579999999996</v>
      </c>
      <c r="BS15" s="71">
        <v>6020.9160000000002</v>
      </c>
      <c r="BT15" s="71">
        <v>5538.2080000000005</v>
      </c>
      <c r="BU15" s="71">
        <v>5060.9880000000003</v>
      </c>
      <c r="BV15" s="71">
        <v>4569.0830000000005</v>
      </c>
      <c r="BW15" s="71">
        <v>4143.1729999999998</v>
      </c>
      <c r="BX15" s="71">
        <v>3783.92</v>
      </c>
      <c r="BY15" s="71">
        <v>3484.0770000000002</v>
      </c>
      <c r="BZ15" s="71">
        <v>3320.6689999999999</v>
      </c>
      <c r="CA15" s="71">
        <v>3189.2190000000001</v>
      </c>
      <c r="CB15" s="71">
        <v>3128.0439999999999</v>
      </c>
      <c r="CC15" s="71">
        <v>3115.3139999999999</v>
      </c>
      <c r="CD15" s="71">
        <v>3109.9870000000001</v>
      </c>
      <c r="CE15" s="71">
        <v>3109.3470000000002</v>
      </c>
      <c r="CF15" s="71">
        <v>3110.011</v>
      </c>
      <c r="CG15" s="71">
        <v>3114.6869999999999</v>
      </c>
      <c r="CH15" s="71">
        <v>3118.4770000000003</v>
      </c>
      <c r="CI15" s="71">
        <v>3119.4540000000002</v>
      </c>
      <c r="CJ15" s="71">
        <v>3119.654</v>
      </c>
      <c r="CK15" s="71">
        <v>3125.4320000000002</v>
      </c>
      <c r="CL15" s="71">
        <v>3136.9369999999999</v>
      </c>
      <c r="CM15" s="71">
        <v>3153.3980000000001</v>
      </c>
      <c r="CN15" s="71">
        <v>3167.895</v>
      </c>
      <c r="CO15" s="71">
        <v>3189.6860000000001</v>
      </c>
      <c r="CP15" s="71">
        <v>3199.76</v>
      </c>
      <c r="CQ15" s="71">
        <v>3220.9409999999998</v>
      </c>
      <c r="CR15" s="71">
        <v>3243.8509999999997</v>
      </c>
      <c r="CS15" s="71">
        <v>3265.4920000000002</v>
      </c>
      <c r="CT15" s="72"/>
      <c r="CU15" s="72"/>
      <c r="CV15" s="72"/>
      <c r="CW15" s="73"/>
      <c r="CX15" s="74">
        <f t="array" ref="CX15">SUMPRODUCT(B15:CW15*0.25)</f>
        <v>129155.74350000001</v>
      </c>
    </row>
    <row r="16" spans="1:102" ht="24.95" customHeight="1" x14ac:dyDescent="0.2">
      <c r="A16" s="69" t="s">
        <v>13</v>
      </c>
      <c r="B16" s="70">
        <v>132</v>
      </c>
      <c r="C16" s="71">
        <v>132</v>
      </c>
      <c r="D16" s="71">
        <v>132</v>
      </c>
      <c r="E16" s="71">
        <v>132</v>
      </c>
      <c r="F16" s="71">
        <v>133</v>
      </c>
      <c r="G16" s="71">
        <v>133</v>
      </c>
      <c r="H16" s="71">
        <v>133</v>
      </c>
      <c r="I16" s="71">
        <v>133</v>
      </c>
      <c r="J16" s="71">
        <v>134</v>
      </c>
      <c r="K16" s="71">
        <v>134</v>
      </c>
      <c r="L16" s="71">
        <v>134</v>
      </c>
      <c r="M16" s="71">
        <v>134</v>
      </c>
      <c r="N16" s="71">
        <v>135</v>
      </c>
      <c r="O16" s="71">
        <v>135</v>
      </c>
      <c r="P16" s="71">
        <v>135</v>
      </c>
      <c r="Q16" s="71">
        <v>135</v>
      </c>
      <c r="R16" s="71">
        <v>137</v>
      </c>
      <c r="S16" s="71">
        <v>137</v>
      </c>
      <c r="T16" s="71">
        <v>137</v>
      </c>
      <c r="U16" s="71">
        <v>137</v>
      </c>
      <c r="V16" s="71">
        <v>141</v>
      </c>
      <c r="W16" s="71">
        <v>141</v>
      </c>
      <c r="X16" s="71">
        <v>141</v>
      </c>
      <c r="Y16" s="71">
        <v>141</v>
      </c>
      <c r="Z16" s="71">
        <v>148</v>
      </c>
      <c r="AA16" s="71">
        <v>148</v>
      </c>
      <c r="AB16" s="71">
        <v>148</v>
      </c>
      <c r="AC16" s="71">
        <v>148</v>
      </c>
      <c r="AD16" s="71">
        <v>161</v>
      </c>
      <c r="AE16" s="71">
        <v>161</v>
      </c>
      <c r="AF16" s="71">
        <v>161</v>
      </c>
      <c r="AG16" s="71">
        <v>161</v>
      </c>
      <c r="AH16" s="71">
        <v>181</v>
      </c>
      <c r="AI16" s="71">
        <v>181</v>
      </c>
      <c r="AJ16" s="71">
        <v>181</v>
      </c>
      <c r="AK16" s="71">
        <v>181</v>
      </c>
      <c r="AL16" s="71">
        <v>198</v>
      </c>
      <c r="AM16" s="71">
        <v>198</v>
      </c>
      <c r="AN16" s="71">
        <v>198</v>
      </c>
      <c r="AO16" s="71">
        <v>198</v>
      </c>
      <c r="AP16" s="71">
        <v>208</v>
      </c>
      <c r="AQ16" s="71">
        <v>208</v>
      </c>
      <c r="AR16" s="71">
        <v>208</v>
      </c>
      <c r="AS16" s="71">
        <v>208</v>
      </c>
      <c r="AT16" s="71">
        <v>215</v>
      </c>
      <c r="AU16" s="71">
        <v>215</v>
      </c>
      <c r="AV16" s="71">
        <v>215</v>
      </c>
      <c r="AW16" s="71">
        <v>215</v>
      </c>
      <c r="AX16" s="71">
        <v>217</v>
      </c>
      <c r="AY16" s="71">
        <v>217</v>
      </c>
      <c r="AZ16" s="71">
        <v>217</v>
      </c>
      <c r="BA16" s="71">
        <v>217</v>
      </c>
      <c r="BB16" s="71">
        <v>215</v>
      </c>
      <c r="BC16" s="71">
        <v>215</v>
      </c>
      <c r="BD16" s="71">
        <v>215</v>
      </c>
      <c r="BE16" s="71">
        <v>215</v>
      </c>
      <c r="BF16" s="71">
        <v>210</v>
      </c>
      <c r="BG16" s="71">
        <v>210</v>
      </c>
      <c r="BH16" s="71">
        <v>210</v>
      </c>
      <c r="BI16" s="71">
        <v>210</v>
      </c>
      <c r="BJ16" s="71">
        <v>202</v>
      </c>
      <c r="BK16" s="71">
        <v>202</v>
      </c>
      <c r="BL16" s="71">
        <v>202</v>
      </c>
      <c r="BM16" s="71">
        <v>202</v>
      </c>
      <c r="BN16" s="71">
        <v>187</v>
      </c>
      <c r="BO16" s="71">
        <v>187</v>
      </c>
      <c r="BP16" s="71">
        <v>187</v>
      </c>
      <c r="BQ16" s="71">
        <v>187</v>
      </c>
      <c r="BR16" s="71">
        <v>171</v>
      </c>
      <c r="BS16" s="71">
        <v>171</v>
      </c>
      <c r="BT16" s="71">
        <v>171</v>
      </c>
      <c r="BU16" s="71">
        <v>171</v>
      </c>
      <c r="BV16" s="71">
        <v>158</v>
      </c>
      <c r="BW16" s="71">
        <v>158</v>
      </c>
      <c r="BX16" s="71">
        <v>158</v>
      </c>
      <c r="BY16" s="71">
        <v>158</v>
      </c>
      <c r="BZ16" s="71">
        <v>153</v>
      </c>
      <c r="CA16" s="71">
        <v>153</v>
      </c>
      <c r="CB16" s="71">
        <v>153</v>
      </c>
      <c r="CC16" s="71">
        <v>153</v>
      </c>
      <c r="CD16" s="71">
        <v>152</v>
      </c>
      <c r="CE16" s="71">
        <v>152</v>
      </c>
      <c r="CF16" s="71">
        <v>152</v>
      </c>
      <c r="CG16" s="71">
        <v>152</v>
      </c>
      <c r="CH16" s="71">
        <v>152</v>
      </c>
      <c r="CI16" s="71">
        <v>152</v>
      </c>
      <c r="CJ16" s="71">
        <v>152</v>
      </c>
      <c r="CK16" s="71">
        <v>152</v>
      </c>
      <c r="CL16" s="71">
        <v>153</v>
      </c>
      <c r="CM16" s="71">
        <v>153</v>
      </c>
      <c r="CN16" s="71">
        <v>153</v>
      </c>
      <c r="CO16" s="71">
        <v>153</v>
      </c>
      <c r="CP16" s="71">
        <v>154</v>
      </c>
      <c r="CQ16" s="71">
        <v>154</v>
      </c>
      <c r="CR16" s="71">
        <v>154</v>
      </c>
      <c r="CS16" s="71">
        <v>154</v>
      </c>
      <c r="CT16" s="72"/>
      <c r="CU16" s="72"/>
      <c r="CV16" s="72"/>
      <c r="CW16" s="73"/>
      <c r="CX16" s="74">
        <f t="array" ref="CX16">SUMPRODUCT(B16:CW16*0.25)</f>
        <v>4047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>
        <v>5</v>
      </c>
      <c r="W17" s="71">
        <v>5</v>
      </c>
      <c r="X17" s="71">
        <v>5</v>
      </c>
      <c r="Y17" s="71">
        <v>5</v>
      </c>
      <c r="Z17" s="71">
        <v>5</v>
      </c>
      <c r="AA17" s="71">
        <v>5</v>
      </c>
      <c r="AB17" s="71">
        <v>5</v>
      </c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32.6</v>
      </c>
      <c r="BV17" s="71">
        <v>25</v>
      </c>
      <c r="BW17" s="71">
        <v>105.57599999999999</v>
      </c>
      <c r="BX17" s="71">
        <v>381.5</v>
      </c>
      <c r="BY17" s="71">
        <v>381.5</v>
      </c>
      <c r="BZ17" s="71">
        <v>335.9</v>
      </c>
      <c r="CA17" s="71">
        <v>378.1</v>
      </c>
      <c r="CB17" s="71">
        <v>378.1</v>
      </c>
      <c r="CC17" s="71">
        <v>378.1</v>
      </c>
      <c r="CD17" s="71">
        <v>378.1</v>
      </c>
      <c r="CE17" s="71">
        <v>361.1</v>
      </c>
      <c r="CF17" s="71">
        <v>329.1</v>
      </c>
      <c r="CG17" s="71">
        <v>329.1</v>
      </c>
      <c r="CH17" s="71">
        <v>315.8</v>
      </c>
      <c r="CI17" s="71">
        <v>291.89999999999998</v>
      </c>
      <c r="CJ17" s="71">
        <v>307.5</v>
      </c>
      <c r="CK17" s="71">
        <v>297.5</v>
      </c>
      <c r="CL17" s="71">
        <v>309.10000000000002</v>
      </c>
      <c r="CM17" s="71">
        <v>92.5</v>
      </c>
      <c r="CN17" s="71">
        <v>61.9</v>
      </c>
      <c r="CO17" s="71">
        <v>42.4</v>
      </c>
      <c r="CP17" s="71">
        <v>42.4</v>
      </c>
      <c r="CQ17" s="71">
        <v>10</v>
      </c>
      <c r="CR17" s="71">
        <v>10</v>
      </c>
      <c r="CS17" s="71">
        <v>7.5</v>
      </c>
      <c r="CT17" s="72"/>
      <c r="CU17" s="72"/>
      <c r="CV17" s="72"/>
      <c r="CW17" s="73"/>
      <c r="CX17" s="74">
        <f t="array" ref="CX17">SUMPRODUCT(B17:CW17*0.25)</f>
        <v>1404.3189999999995</v>
      </c>
    </row>
    <row r="18" spans="1:102" ht="30" customHeight="1" thickBot="1" x14ac:dyDescent="0.25">
      <c r="A18" s="75" t="s">
        <v>15</v>
      </c>
      <c r="B18" s="76">
        <f>SUM(B11:B17)</f>
        <v>7155.2820000000002</v>
      </c>
      <c r="C18" s="77">
        <f t="shared" ref="C18:BN18" si="0">SUM(C11:C17)</f>
        <v>7147.7710000000006</v>
      </c>
      <c r="D18" s="77">
        <f t="shared" si="0"/>
        <v>7140.3829999999998</v>
      </c>
      <c r="E18" s="77">
        <f t="shared" si="0"/>
        <v>6856.1220000000003</v>
      </c>
      <c r="F18" s="77">
        <f t="shared" si="0"/>
        <v>6971.134</v>
      </c>
      <c r="G18" s="77">
        <f t="shared" si="0"/>
        <v>7008.317</v>
      </c>
      <c r="H18" s="77">
        <f t="shared" si="0"/>
        <v>6933.8580000000002</v>
      </c>
      <c r="I18" s="77">
        <f t="shared" si="0"/>
        <v>6598.683</v>
      </c>
      <c r="J18" s="77">
        <f t="shared" si="0"/>
        <v>6546.4</v>
      </c>
      <c r="K18" s="77">
        <f t="shared" si="0"/>
        <v>6434.8590000000004</v>
      </c>
      <c r="L18" s="77">
        <f t="shared" si="0"/>
        <v>6460.1530000000002</v>
      </c>
      <c r="M18" s="77">
        <f t="shared" si="0"/>
        <v>6487.9330000000009</v>
      </c>
      <c r="N18" s="77">
        <f t="shared" si="0"/>
        <v>6533.0110000000004</v>
      </c>
      <c r="O18" s="77">
        <f t="shared" si="0"/>
        <v>6352.6869999999999</v>
      </c>
      <c r="P18" s="77">
        <f t="shared" si="0"/>
        <v>6381.2129999999997</v>
      </c>
      <c r="Q18" s="77">
        <f t="shared" si="0"/>
        <v>6411.7060000000001</v>
      </c>
      <c r="R18" s="77">
        <f t="shared" si="0"/>
        <v>6369.9880000000012</v>
      </c>
      <c r="S18" s="77">
        <f t="shared" si="0"/>
        <v>6331.143</v>
      </c>
      <c r="T18" s="77">
        <f t="shared" si="0"/>
        <v>6355.6380000000008</v>
      </c>
      <c r="U18" s="77">
        <f t="shared" si="0"/>
        <v>6387.0410000000002</v>
      </c>
      <c r="V18" s="77">
        <f t="shared" si="0"/>
        <v>6821.6130000000012</v>
      </c>
      <c r="W18" s="77">
        <f t="shared" si="0"/>
        <v>6825.1480000000001</v>
      </c>
      <c r="X18" s="77">
        <f t="shared" si="0"/>
        <v>6884.8260000000009</v>
      </c>
      <c r="Y18" s="77">
        <f t="shared" si="0"/>
        <v>6951.808</v>
      </c>
      <c r="Z18" s="77">
        <f t="shared" si="0"/>
        <v>7254.4500000000007</v>
      </c>
      <c r="AA18" s="77">
        <f t="shared" si="0"/>
        <v>7334.6860000000006</v>
      </c>
      <c r="AB18" s="77">
        <f t="shared" si="0"/>
        <v>7206.8179999999993</v>
      </c>
      <c r="AC18" s="77">
        <f t="shared" si="0"/>
        <v>6928.0350000000008</v>
      </c>
      <c r="AD18" s="77">
        <f t="shared" si="0"/>
        <v>7430.634</v>
      </c>
      <c r="AE18" s="77">
        <f t="shared" si="0"/>
        <v>7558.97</v>
      </c>
      <c r="AF18" s="77">
        <f t="shared" si="0"/>
        <v>7536.73</v>
      </c>
      <c r="AG18" s="77">
        <f t="shared" si="0"/>
        <v>8010.5159999999996</v>
      </c>
      <c r="AH18" s="77">
        <f t="shared" si="0"/>
        <v>8453.9390000000003</v>
      </c>
      <c r="AI18" s="77">
        <f t="shared" si="0"/>
        <v>8794.0779999999995</v>
      </c>
      <c r="AJ18" s="77">
        <f t="shared" si="0"/>
        <v>8858.3140000000003</v>
      </c>
      <c r="AK18" s="77">
        <f t="shared" si="0"/>
        <v>8933.018</v>
      </c>
      <c r="AL18" s="77">
        <f t="shared" si="0"/>
        <v>9187.0499999999993</v>
      </c>
      <c r="AM18" s="77">
        <f t="shared" si="0"/>
        <v>9247.1809999999987</v>
      </c>
      <c r="AN18" s="77">
        <f t="shared" si="0"/>
        <v>9375.9930000000004</v>
      </c>
      <c r="AO18" s="77">
        <f t="shared" si="0"/>
        <v>9488.6959999999999</v>
      </c>
      <c r="AP18" s="77">
        <f t="shared" si="0"/>
        <v>9511.7049999999999</v>
      </c>
      <c r="AQ18" s="77">
        <f t="shared" si="0"/>
        <v>9637.6139999999996</v>
      </c>
      <c r="AR18" s="77">
        <f t="shared" si="0"/>
        <v>9759.2579999999998</v>
      </c>
      <c r="AS18" s="77">
        <f t="shared" si="0"/>
        <v>9882.2899999999991</v>
      </c>
      <c r="AT18" s="77">
        <f t="shared" si="0"/>
        <v>10026.775</v>
      </c>
      <c r="AU18" s="77">
        <f t="shared" si="0"/>
        <v>10148.204</v>
      </c>
      <c r="AV18" s="77">
        <f t="shared" si="0"/>
        <v>10209.037</v>
      </c>
      <c r="AW18" s="77">
        <f t="shared" si="0"/>
        <v>10275.548999999999</v>
      </c>
      <c r="AX18" s="77">
        <f t="shared" si="0"/>
        <v>10377.02</v>
      </c>
      <c r="AY18" s="77">
        <f t="shared" si="0"/>
        <v>10413.929999999998</v>
      </c>
      <c r="AZ18" s="77">
        <f t="shared" si="0"/>
        <v>10402.030999999999</v>
      </c>
      <c r="BA18" s="77">
        <f t="shared" si="0"/>
        <v>10331.937999999998</v>
      </c>
      <c r="BB18" s="77">
        <f t="shared" si="0"/>
        <v>10473.437</v>
      </c>
      <c r="BC18" s="77">
        <f t="shared" si="0"/>
        <v>10444.714</v>
      </c>
      <c r="BD18" s="77">
        <f t="shared" si="0"/>
        <v>10383.875</v>
      </c>
      <c r="BE18" s="77">
        <f t="shared" si="0"/>
        <v>10336.307000000001</v>
      </c>
      <c r="BF18" s="77">
        <f t="shared" si="0"/>
        <v>10200.529999999999</v>
      </c>
      <c r="BG18" s="77">
        <f t="shared" si="0"/>
        <v>10191.259999999998</v>
      </c>
      <c r="BH18" s="77">
        <f t="shared" si="0"/>
        <v>10202.475</v>
      </c>
      <c r="BI18" s="77">
        <f t="shared" si="0"/>
        <v>10218.503999999999</v>
      </c>
      <c r="BJ18" s="77">
        <f t="shared" si="0"/>
        <v>10475.745999999999</v>
      </c>
      <c r="BK18" s="77">
        <f t="shared" si="0"/>
        <v>10464.585999999999</v>
      </c>
      <c r="BL18" s="77">
        <f t="shared" si="0"/>
        <v>10419.386999999999</v>
      </c>
      <c r="BM18" s="77">
        <f t="shared" si="0"/>
        <v>10307.689</v>
      </c>
      <c r="BN18" s="77">
        <f t="shared" si="0"/>
        <v>10154.235000000001</v>
      </c>
      <c r="BO18" s="77">
        <f t="shared" ref="BO18:CW18" si="1">SUM(BO11:BO17)</f>
        <v>9782.8629999999994</v>
      </c>
      <c r="BP18" s="77">
        <f t="shared" si="1"/>
        <v>9388.7470000000012</v>
      </c>
      <c r="BQ18" s="77">
        <f t="shared" si="1"/>
        <v>8992.4269999999997</v>
      </c>
      <c r="BR18" s="77">
        <f t="shared" si="1"/>
        <v>8623.3580000000002</v>
      </c>
      <c r="BS18" s="77">
        <f t="shared" si="1"/>
        <v>8406.3090000000011</v>
      </c>
      <c r="BT18" s="77">
        <f t="shared" si="1"/>
        <v>8461.1370000000006</v>
      </c>
      <c r="BU18" s="77">
        <f t="shared" si="1"/>
        <v>8663.0510000000013</v>
      </c>
      <c r="BV18" s="77">
        <f t="shared" si="1"/>
        <v>7961.1750000000011</v>
      </c>
      <c r="BW18" s="77">
        <f t="shared" si="1"/>
        <v>8679.6489999999994</v>
      </c>
      <c r="BX18" s="77">
        <f t="shared" si="1"/>
        <v>8956.6059999999998</v>
      </c>
      <c r="BY18" s="77">
        <f t="shared" si="1"/>
        <v>8928.505000000001</v>
      </c>
      <c r="BZ18" s="77">
        <f t="shared" si="1"/>
        <v>8692.8150000000005</v>
      </c>
      <c r="CA18" s="77">
        <f t="shared" si="1"/>
        <v>8693.6060000000016</v>
      </c>
      <c r="CB18" s="77">
        <f t="shared" si="1"/>
        <v>8452.9830000000002</v>
      </c>
      <c r="CC18" s="77">
        <f t="shared" si="1"/>
        <v>8560.0619999999999</v>
      </c>
      <c r="CD18" s="77">
        <f t="shared" si="1"/>
        <v>8994.6930000000011</v>
      </c>
      <c r="CE18" s="77">
        <f t="shared" si="1"/>
        <v>9040.3469999999998</v>
      </c>
      <c r="CF18" s="77">
        <f t="shared" si="1"/>
        <v>8967.1040000000012</v>
      </c>
      <c r="CG18" s="77">
        <f t="shared" si="1"/>
        <v>9077.4120000000003</v>
      </c>
      <c r="CH18" s="77">
        <f t="shared" si="1"/>
        <v>8983.8189999999995</v>
      </c>
      <c r="CI18" s="77">
        <f t="shared" si="1"/>
        <v>8887.4079999999994</v>
      </c>
      <c r="CJ18" s="77">
        <f t="shared" si="1"/>
        <v>8887.0670000000009</v>
      </c>
      <c r="CK18" s="77">
        <f t="shared" si="1"/>
        <v>8749.737000000001</v>
      </c>
      <c r="CL18" s="77">
        <f t="shared" si="1"/>
        <v>8777.7540000000008</v>
      </c>
      <c r="CM18" s="77">
        <f t="shared" si="1"/>
        <v>8550.6680000000015</v>
      </c>
      <c r="CN18" s="77">
        <f t="shared" si="1"/>
        <v>8534.4969999999994</v>
      </c>
      <c r="CO18" s="77">
        <f t="shared" si="1"/>
        <v>8415.985999999999</v>
      </c>
      <c r="CP18" s="77">
        <f t="shared" si="1"/>
        <v>8658.06</v>
      </c>
      <c r="CQ18" s="77">
        <f t="shared" si="1"/>
        <v>8557.3580000000002</v>
      </c>
      <c r="CR18" s="77">
        <f t="shared" si="1"/>
        <v>8582.2180000000008</v>
      </c>
      <c r="CS18" s="77">
        <f t="shared" si="1"/>
        <v>8569.9060000000009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204667.81199999995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2647.63</v>
      </c>
      <c r="C31" s="88">
        <v>2661.63</v>
      </c>
      <c r="D31" s="88">
        <v>2675.63</v>
      </c>
      <c r="E31" s="88">
        <v>2677.63</v>
      </c>
      <c r="F31" s="88">
        <v>2675.63</v>
      </c>
      <c r="G31" s="88">
        <v>2687.63</v>
      </c>
      <c r="H31" s="88">
        <v>2704.63</v>
      </c>
      <c r="I31" s="88">
        <v>2619.63</v>
      </c>
      <c r="J31" s="88">
        <v>2512.63</v>
      </c>
      <c r="K31" s="88">
        <v>2538.63</v>
      </c>
      <c r="L31" s="88">
        <v>2559.63</v>
      </c>
      <c r="M31" s="88">
        <v>2582.63</v>
      </c>
      <c r="N31" s="88">
        <v>2605.63</v>
      </c>
      <c r="O31" s="88">
        <v>2627.63</v>
      </c>
      <c r="P31" s="88">
        <v>2648.63</v>
      </c>
      <c r="Q31" s="88">
        <v>2669.63</v>
      </c>
      <c r="R31" s="88">
        <v>2605.63</v>
      </c>
      <c r="S31" s="88">
        <v>2624.63</v>
      </c>
      <c r="T31" s="88">
        <v>2642.63</v>
      </c>
      <c r="U31" s="88">
        <v>2660.63</v>
      </c>
      <c r="V31" s="88">
        <v>3034.63</v>
      </c>
      <c r="W31" s="88">
        <v>3055.63</v>
      </c>
      <c r="X31" s="88">
        <v>3079.63</v>
      </c>
      <c r="Y31" s="88">
        <v>3108.63</v>
      </c>
      <c r="Z31" s="88">
        <v>3150.18</v>
      </c>
      <c r="AA31" s="88">
        <v>3206.18</v>
      </c>
      <c r="AB31" s="88">
        <v>3280.18</v>
      </c>
      <c r="AC31" s="88">
        <v>3051.18</v>
      </c>
      <c r="AD31" s="88">
        <v>2924.69</v>
      </c>
      <c r="AE31" s="88">
        <v>3000.69</v>
      </c>
      <c r="AF31" s="88">
        <v>2868.69</v>
      </c>
      <c r="AG31" s="88">
        <v>2983.69</v>
      </c>
      <c r="AH31" s="88">
        <v>3117.93</v>
      </c>
      <c r="AI31" s="88">
        <v>3264.93</v>
      </c>
      <c r="AJ31" s="88">
        <v>3411.93</v>
      </c>
      <c r="AK31" s="88">
        <v>3557.93</v>
      </c>
      <c r="AL31" s="88">
        <v>3514.95</v>
      </c>
      <c r="AM31" s="88">
        <v>3641.95</v>
      </c>
      <c r="AN31" s="88">
        <v>3757.95</v>
      </c>
      <c r="AO31" s="88">
        <v>3864.95</v>
      </c>
      <c r="AP31" s="88">
        <v>3981.06</v>
      </c>
      <c r="AQ31" s="88">
        <v>4061.06</v>
      </c>
      <c r="AR31" s="88">
        <v>4131.0600000000004</v>
      </c>
      <c r="AS31" s="88">
        <v>4191.0600000000004</v>
      </c>
      <c r="AT31" s="88">
        <v>4219.5600000000004</v>
      </c>
      <c r="AU31" s="88">
        <v>4254.5600000000004</v>
      </c>
      <c r="AV31" s="88">
        <v>4276.5600000000004</v>
      </c>
      <c r="AW31" s="88">
        <v>4287.5600000000004</v>
      </c>
      <c r="AX31" s="88">
        <v>4293.8100000000004</v>
      </c>
      <c r="AY31" s="88">
        <v>4296.8100000000004</v>
      </c>
      <c r="AZ31" s="88">
        <v>4288.8100000000004</v>
      </c>
      <c r="BA31" s="88">
        <v>4272.8100000000004</v>
      </c>
      <c r="BB31" s="88">
        <v>4248.91</v>
      </c>
      <c r="BC31" s="88">
        <v>4221.91</v>
      </c>
      <c r="BD31" s="88">
        <v>4187.91</v>
      </c>
      <c r="BE31" s="88">
        <v>4148.91</v>
      </c>
      <c r="BF31" s="88">
        <v>4096.74</v>
      </c>
      <c r="BG31" s="88">
        <v>4044.74</v>
      </c>
      <c r="BH31" s="88">
        <v>3985.74</v>
      </c>
      <c r="BI31" s="88">
        <v>3919.74</v>
      </c>
      <c r="BJ31" s="88">
        <v>3826.78</v>
      </c>
      <c r="BK31" s="88">
        <v>3743.78</v>
      </c>
      <c r="BL31" s="88">
        <v>3652.78</v>
      </c>
      <c r="BM31" s="88">
        <v>3551.78</v>
      </c>
      <c r="BN31" s="88">
        <v>3554.01</v>
      </c>
      <c r="BO31" s="88">
        <v>3440.01</v>
      </c>
      <c r="BP31" s="88">
        <v>3322.01</v>
      </c>
      <c r="BQ31" s="88">
        <v>3200.01</v>
      </c>
      <c r="BR31" s="88">
        <v>3105.71</v>
      </c>
      <c r="BS31" s="88">
        <v>2975.71</v>
      </c>
      <c r="BT31" s="88">
        <v>2839.71</v>
      </c>
      <c r="BU31" s="88">
        <v>3198.31</v>
      </c>
      <c r="BV31" s="88">
        <v>3158.63</v>
      </c>
      <c r="BW31" s="88">
        <v>3483.2060000000001</v>
      </c>
      <c r="BX31" s="88">
        <v>4014.13</v>
      </c>
      <c r="BY31" s="88">
        <v>4088.13</v>
      </c>
      <c r="BZ31" s="88">
        <v>3984.53</v>
      </c>
      <c r="CA31" s="88">
        <v>4343.7299999999996</v>
      </c>
      <c r="CB31" s="88">
        <v>4434.7299999999996</v>
      </c>
      <c r="CC31" s="88">
        <v>4527.7299999999996</v>
      </c>
      <c r="CD31" s="88">
        <v>4545.7299999999996</v>
      </c>
      <c r="CE31" s="88">
        <v>4532.7299999999996</v>
      </c>
      <c r="CF31" s="88">
        <v>4501.7299999999996</v>
      </c>
      <c r="CG31" s="88">
        <v>4510.7299999999996</v>
      </c>
      <c r="CH31" s="88">
        <v>4428.43</v>
      </c>
      <c r="CI31" s="88">
        <v>4255.53</v>
      </c>
      <c r="CJ31" s="88">
        <v>4278.13</v>
      </c>
      <c r="CK31" s="88">
        <v>4194.13</v>
      </c>
      <c r="CL31" s="88">
        <v>4090.73</v>
      </c>
      <c r="CM31" s="88">
        <v>3803.13</v>
      </c>
      <c r="CN31" s="88">
        <v>3782.53</v>
      </c>
      <c r="CO31" s="88">
        <v>3773.03</v>
      </c>
      <c r="CP31" s="88">
        <v>3785.03</v>
      </c>
      <c r="CQ31" s="88">
        <v>3704.63</v>
      </c>
      <c r="CR31" s="88">
        <v>3718.63</v>
      </c>
      <c r="CS31" s="88">
        <v>3731.13</v>
      </c>
      <c r="CT31" s="89"/>
      <c r="CU31" s="89"/>
      <c r="CV31" s="89"/>
      <c r="CW31" s="90"/>
      <c r="CX31" s="91">
        <f t="array" ref="CX31">SUMPRODUCT(B31:CW31*0.25)</f>
        <v>84748.958999999973</v>
      </c>
    </row>
    <row r="32" spans="1:102" ht="24.95" customHeight="1" x14ac:dyDescent="0.2">
      <c r="A32" s="92" t="s">
        <v>27</v>
      </c>
      <c r="B32" s="93">
        <v>2949.652</v>
      </c>
      <c r="C32" s="94">
        <v>2928.1410000000001</v>
      </c>
      <c r="D32" s="94">
        <v>2906.7530000000002</v>
      </c>
      <c r="E32" s="94">
        <v>2620.4920000000002</v>
      </c>
      <c r="F32" s="94">
        <v>2789.5039999999999</v>
      </c>
      <c r="G32" s="94">
        <v>2814.6869999999999</v>
      </c>
      <c r="H32" s="94">
        <v>2508.2280000000001</v>
      </c>
      <c r="I32" s="94">
        <v>2349.0529999999999</v>
      </c>
      <c r="J32" s="94">
        <v>2521.77</v>
      </c>
      <c r="K32" s="94">
        <v>2384.2289999999998</v>
      </c>
      <c r="L32" s="94">
        <v>2388.5230000000001</v>
      </c>
      <c r="M32" s="94">
        <v>2393.3029999999999</v>
      </c>
      <c r="N32" s="94">
        <v>2439.3809999999999</v>
      </c>
      <c r="O32" s="94">
        <v>2282.0569999999998</v>
      </c>
      <c r="P32" s="94">
        <v>2289.5830000000001</v>
      </c>
      <c r="Q32" s="94">
        <v>2299.076</v>
      </c>
      <c r="R32" s="94">
        <v>2278.3580000000002</v>
      </c>
      <c r="S32" s="94">
        <v>2385.5129999999999</v>
      </c>
      <c r="T32" s="94">
        <v>2392.0079999999998</v>
      </c>
      <c r="U32" s="94">
        <v>2405.4110000000001</v>
      </c>
      <c r="V32" s="94">
        <v>2496.9830000000002</v>
      </c>
      <c r="W32" s="94">
        <v>2479.518</v>
      </c>
      <c r="X32" s="94">
        <v>2515.1959999999999</v>
      </c>
      <c r="Y32" s="94">
        <v>2553.1779999999999</v>
      </c>
      <c r="Z32" s="94">
        <v>2752.27</v>
      </c>
      <c r="AA32" s="94">
        <v>2776.5059999999999</v>
      </c>
      <c r="AB32" s="94">
        <v>2790.6379999999999</v>
      </c>
      <c r="AC32" s="94">
        <v>2820.855</v>
      </c>
      <c r="AD32" s="94">
        <v>3426.944</v>
      </c>
      <c r="AE32" s="94">
        <v>3479.28</v>
      </c>
      <c r="AF32" s="94">
        <v>3589.04</v>
      </c>
      <c r="AG32" s="94">
        <v>3947.826</v>
      </c>
      <c r="AH32" s="94">
        <v>4066.009</v>
      </c>
      <c r="AI32" s="94">
        <v>4259.1480000000001</v>
      </c>
      <c r="AJ32" s="94">
        <v>4266.384</v>
      </c>
      <c r="AK32" s="94">
        <v>4288.0879999999997</v>
      </c>
      <c r="AL32" s="94">
        <v>4632.433</v>
      </c>
      <c r="AM32" s="94">
        <v>4616.8980000000001</v>
      </c>
      <c r="AN32" s="94">
        <v>4737.71</v>
      </c>
      <c r="AO32" s="94">
        <v>5000.4120000000003</v>
      </c>
      <c r="AP32" s="94">
        <v>5305.3119999999999</v>
      </c>
      <c r="AQ32" s="94">
        <v>5401.5540000000001</v>
      </c>
      <c r="AR32" s="94">
        <v>5453.1980000000003</v>
      </c>
      <c r="AS32" s="94">
        <v>5516.23</v>
      </c>
      <c r="AT32" s="94">
        <v>5807.2150000000001</v>
      </c>
      <c r="AU32" s="94">
        <v>5893.6440000000002</v>
      </c>
      <c r="AV32" s="94">
        <v>5932.4769999999999</v>
      </c>
      <c r="AW32" s="94">
        <v>5987.9889999999996</v>
      </c>
      <c r="AX32" s="94">
        <v>6083.21</v>
      </c>
      <c r="AY32" s="94">
        <v>6117.12</v>
      </c>
      <c r="AZ32" s="94">
        <v>6113.2209999999995</v>
      </c>
      <c r="BA32" s="94">
        <v>6059.1279999999997</v>
      </c>
      <c r="BB32" s="94">
        <v>6179.527</v>
      </c>
      <c r="BC32" s="94">
        <v>6124.8040000000001</v>
      </c>
      <c r="BD32" s="94">
        <v>6020.9650000000001</v>
      </c>
      <c r="BE32" s="94">
        <v>5967.3969999999999</v>
      </c>
      <c r="BF32" s="94">
        <v>5363.79</v>
      </c>
      <c r="BG32" s="94">
        <v>5321.52</v>
      </c>
      <c r="BH32" s="94">
        <v>5291.7349999999997</v>
      </c>
      <c r="BI32" s="94">
        <v>5161.7640000000001</v>
      </c>
      <c r="BJ32" s="94">
        <v>5305.9660000000003</v>
      </c>
      <c r="BK32" s="94">
        <v>5317.8059999999996</v>
      </c>
      <c r="BL32" s="94">
        <v>5213.607</v>
      </c>
      <c r="BM32" s="94">
        <v>5172.9089999999997</v>
      </c>
      <c r="BN32" s="94">
        <v>5068.2250000000004</v>
      </c>
      <c r="BO32" s="94">
        <v>4810.8530000000001</v>
      </c>
      <c r="BP32" s="94">
        <v>4534.7370000000001</v>
      </c>
      <c r="BQ32" s="94">
        <v>4260.4170000000004</v>
      </c>
      <c r="BR32" s="94">
        <v>4057.6480000000001</v>
      </c>
      <c r="BS32" s="94">
        <v>3955.5990000000002</v>
      </c>
      <c r="BT32" s="94">
        <v>4026.4270000000001</v>
      </c>
      <c r="BU32" s="94">
        <v>3849.741</v>
      </c>
      <c r="BV32" s="94">
        <v>3040.5450000000001</v>
      </c>
      <c r="BW32" s="94">
        <v>3256.4430000000002</v>
      </c>
      <c r="BX32" s="94">
        <v>2982.4760000000001</v>
      </c>
      <c r="BY32" s="94">
        <v>2880.375</v>
      </c>
      <c r="BZ32" s="94">
        <v>2768.2849999999999</v>
      </c>
      <c r="CA32" s="94">
        <v>2409.8760000000002</v>
      </c>
      <c r="CB32" s="94">
        <v>2078.2529999999997</v>
      </c>
      <c r="CC32" s="94">
        <v>2072.3320000000003</v>
      </c>
      <c r="CD32" s="94">
        <v>2496.9630000000002</v>
      </c>
      <c r="CE32" s="94">
        <v>2555.6170000000002</v>
      </c>
      <c r="CF32" s="94">
        <v>2513.3739999999998</v>
      </c>
      <c r="CG32" s="94">
        <v>2634.6819999999998</v>
      </c>
      <c r="CH32" s="94">
        <v>2615.3890000000001</v>
      </c>
      <c r="CI32" s="94">
        <v>2691.8780000000002</v>
      </c>
      <c r="CJ32" s="94">
        <v>2668.9369999999999</v>
      </c>
      <c r="CK32" s="94">
        <v>2615.607</v>
      </c>
      <c r="CL32" s="94">
        <v>2727.0239999999999</v>
      </c>
      <c r="CM32" s="94">
        <v>2787.538</v>
      </c>
      <c r="CN32" s="94">
        <v>2791.9670000000001</v>
      </c>
      <c r="CO32" s="94">
        <v>2682.9560000000001</v>
      </c>
      <c r="CP32" s="94">
        <v>2893.03</v>
      </c>
      <c r="CQ32" s="94">
        <v>2872.7280000000001</v>
      </c>
      <c r="CR32" s="94">
        <v>2883.5880000000002</v>
      </c>
      <c r="CS32" s="94">
        <v>2858.7759999999998</v>
      </c>
      <c r="CT32" s="95"/>
      <c r="CU32" s="95"/>
      <c r="CV32" s="95"/>
      <c r="CW32" s="96"/>
      <c r="CX32" s="97">
        <f t="array" ref="CX32">SUMPRODUCT(B32:CW32*0.25)</f>
        <v>89318.853000000017</v>
      </c>
    </row>
    <row r="33" spans="1:102" ht="24.95" customHeight="1" x14ac:dyDescent="0.2">
      <c r="A33" s="101" t="s">
        <v>28</v>
      </c>
      <c r="B33" s="98">
        <v>1871</v>
      </c>
      <c r="C33" s="99">
        <v>1871</v>
      </c>
      <c r="D33" s="99">
        <v>1871</v>
      </c>
      <c r="E33" s="99">
        <v>1871</v>
      </c>
      <c r="F33" s="99">
        <v>1871</v>
      </c>
      <c r="G33" s="99">
        <v>1871</v>
      </c>
      <c r="H33" s="99">
        <v>2086</v>
      </c>
      <c r="I33" s="99">
        <v>1995</v>
      </c>
      <c r="J33" s="99">
        <v>1904</v>
      </c>
      <c r="K33" s="99">
        <v>1904</v>
      </c>
      <c r="L33" s="99">
        <v>1904</v>
      </c>
      <c r="M33" s="99">
        <v>1904</v>
      </c>
      <c r="N33" s="99">
        <v>1904</v>
      </c>
      <c r="O33" s="99">
        <v>1859</v>
      </c>
      <c r="P33" s="99">
        <v>1859</v>
      </c>
      <c r="Q33" s="99">
        <v>1859</v>
      </c>
      <c r="R33" s="99">
        <v>1859</v>
      </c>
      <c r="S33" s="99">
        <v>1694</v>
      </c>
      <c r="T33" s="99">
        <v>1694</v>
      </c>
      <c r="U33" s="99">
        <v>1694</v>
      </c>
      <c r="V33" s="99">
        <v>1693</v>
      </c>
      <c r="W33" s="99">
        <v>1693</v>
      </c>
      <c r="X33" s="99">
        <v>1693</v>
      </c>
      <c r="Y33" s="99">
        <v>1693</v>
      </c>
      <c r="Z33" s="99">
        <v>1694</v>
      </c>
      <c r="AA33" s="99">
        <v>1694</v>
      </c>
      <c r="AB33" s="99">
        <v>1478</v>
      </c>
      <c r="AC33" s="99">
        <v>1398</v>
      </c>
      <c r="AD33" s="99">
        <v>1318</v>
      </c>
      <c r="AE33" s="99">
        <v>1318</v>
      </c>
      <c r="AF33" s="99">
        <v>1318</v>
      </c>
      <c r="AG33" s="99">
        <v>1318</v>
      </c>
      <c r="AH33" s="99">
        <v>1318</v>
      </c>
      <c r="AI33" s="99">
        <v>1318</v>
      </c>
      <c r="AJ33" s="99">
        <v>1228</v>
      </c>
      <c r="AK33" s="99">
        <v>1135</v>
      </c>
      <c r="AL33" s="99">
        <v>1039.6669999999999</v>
      </c>
      <c r="AM33" s="99">
        <v>988.33299999999997</v>
      </c>
      <c r="AN33" s="99">
        <v>880.33299999999997</v>
      </c>
      <c r="AO33" s="99">
        <v>623.33399999999995</v>
      </c>
      <c r="AP33" s="99">
        <v>225.333</v>
      </c>
      <c r="AQ33" s="99">
        <v>175</v>
      </c>
      <c r="AR33" s="99">
        <v>175</v>
      </c>
      <c r="AS33" s="99">
        <v>175</v>
      </c>
      <c r="AT33" s="99"/>
      <c r="AU33" s="99"/>
      <c r="AV33" s="99"/>
      <c r="AW33" s="99"/>
      <c r="AX33" s="99"/>
      <c r="AY33" s="99"/>
      <c r="AZ33" s="99"/>
      <c r="BA33" s="99"/>
      <c r="BB33" s="99">
        <v>45</v>
      </c>
      <c r="BC33" s="99">
        <v>98</v>
      </c>
      <c r="BD33" s="99">
        <v>175</v>
      </c>
      <c r="BE33" s="99">
        <v>220</v>
      </c>
      <c r="BF33" s="99">
        <v>740</v>
      </c>
      <c r="BG33" s="99">
        <v>825</v>
      </c>
      <c r="BH33" s="99">
        <v>925</v>
      </c>
      <c r="BI33" s="99">
        <v>1137</v>
      </c>
      <c r="BJ33" s="99">
        <v>1343</v>
      </c>
      <c r="BK33" s="99">
        <v>1403</v>
      </c>
      <c r="BL33" s="99">
        <v>1553</v>
      </c>
      <c r="BM33" s="99">
        <v>1583</v>
      </c>
      <c r="BN33" s="99">
        <v>1617</v>
      </c>
      <c r="BO33" s="99">
        <v>1617</v>
      </c>
      <c r="BP33" s="99">
        <v>1617</v>
      </c>
      <c r="BQ33" s="99">
        <v>1617</v>
      </c>
      <c r="BR33" s="99">
        <v>1642</v>
      </c>
      <c r="BS33" s="99">
        <v>1657</v>
      </c>
      <c r="BT33" s="99">
        <v>1777</v>
      </c>
      <c r="BU33" s="99">
        <v>1797</v>
      </c>
      <c r="BV33" s="99">
        <v>1915</v>
      </c>
      <c r="BW33" s="99">
        <v>2093</v>
      </c>
      <c r="BX33" s="99">
        <v>2113</v>
      </c>
      <c r="BY33" s="99">
        <v>2113</v>
      </c>
      <c r="BZ33" s="99">
        <v>2113</v>
      </c>
      <c r="CA33" s="99">
        <v>2113</v>
      </c>
      <c r="CB33" s="99">
        <v>2113</v>
      </c>
      <c r="CC33" s="99">
        <v>2133</v>
      </c>
      <c r="CD33" s="99">
        <v>2133</v>
      </c>
      <c r="CE33" s="99">
        <v>2133</v>
      </c>
      <c r="CF33" s="99">
        <v>2133</v>
      </c>
      <c r="CG33" s="99">
        <v>2113</v>
      </c>
      <c r="CH33" s="99">
        <v>2113</v>
      </c>
      <c r="CI33" s="99">
        <v>2113</v>
      </c>
      <c r="CJ33" s="99">
        <v>2113</v>
      </c>
      <c r="CK33" s="99">
        <v>2113</v>
      </c>
      <c r="CL33" s="99">
        <v>2113</v>
      </c>
      <c r="CM33" s="99">
        <v>2113</v>
      </c>
      <c r="CN33" s="99">
        <v>2113</v>
      </c>
      <c r="CO33" s="99">
        <v>2113</v>
      </c>
      <c r="CP33" s="99">
        <v>2133</v>
      </c>
      <c r="CQ33" s="99">
        <v>2133</v>
      </c>
      <c r="CR33" s="99">
        <v>2133</v>
      </c>
      <c r="CS33" s="99">
        <v>2133</v>
      </c>
      <c r="CT33" s="100"/>
      <c r="CU33" s="100"/>
      <c r="CV33" s="100"/>
      <c r="CW33" s="102"/>
      <c r="CX33" s="103">
        <f t="array" ref="CX33">SUMPRODUCT(B33:CW33*0.25)</f>
        <v>34744</v>
      </c>
    </row>
    <row r="34" spans="1:102" ht="30" customHeight="1" thickBot="1" x14ac:dyDescent="0.25">
      <c r="A34" s="75" t="s">
        <v>29</v>
      </c>
      <c r="B34" s="76">
        <f>SUM(B31:B33)</f>
        <v>7468.2820000000002</v>
      </c>
      <c r="C34" s="77">
        <f t="shared" ref="C34:BN34" si="5">SUM(C31:C33)</f>
        <v>7460.7710000000006</v>
      </c>
      <c r="D34" s="77">
        <f t="shared" si="5"/>
        <v>7453.3829999999998</v>
      </c>
      <c r="E34" s="77">
        <f t="shared" si="5"/>
        <v>7169.1220000000003</v>
      </c>
      <c r="F34" s="77">
        <f t="shared" si="5"/>
        <v>7336.134</v>
      </c>
      <c r="G34" s="77">
        <f t="shared" si="5"/>
        <v>7373.317</v>
      </c>
      <c r="H34" s="77">
        <f t="shared" si="5"/>
        <v>7298.8580000000002</v>
      </c>
      <c r="I34" s="77">
        <f t="shared" si="5"/>
        <v>6963.683</v>
      </c>
      <c r="J34" s="77">
        <f t="shared" si="5"/>
        <v>6938.4</v>
      </c>
      <c r="K34" s="77">
        <f t="shared" si="5"/>
        <v>6826.8590000000004</v>
      </c>
      <c r="L34" s="77">
        <f t="shared" si="5"/>
        <v>6852.1530000000002</v>
      </c>
      <c r="M34" s="77">
        <f t="shared" si="5"/>
        <v>6879.933</v>
      </c>
      <c r="N34" s="77">
        <f t="shared" si="5"/>
        <v>6949.0110000000004</v>
      </c>
      <c r="O34" s="77">
        <f t="shared" si="5"/>
        <v>6768.6869999999999</v>
      </c>
      <c r="P34" s="77">
        <f t="shared" si="5"/>
        <v>6797.2129999999997</v>
      </c>
      <c r="Q34" s="77">
        <f t="shared" si="5"/>
        <v>6827.7060000000001</v>
      </c>
      <c r="R34" s="77">
        <f t="shared" si="5"/>
        <v>6742.9880000000003</v>
      </c>
      <c r="S34" s="77">
        <f t="shared" si="5"/>
        <v>6704.143</v>
      </c>
      <c r="T34" s="77">
        <f t="shared" si="5"/>
        <v>6728.6379999999999</v>
      </c>
      <c r="U34" s="77">
        <f t="shared" si="5"/>
        <v>6760.0410000000002</v>
      </c>
      <c r="V34" s="77">
        <f t="shared" si="5"/>
        <v>7224.6130000000003</v>
      </c>
      <c r="W34" s="77">
        <f t="shared" si="5"/>
        <v>7228.1480000000001</v>
      </c>
      <c r="X34" s="77">
        <f t="shared" si="5"/>
        <v>7287.826</v>
      </c>
      <c r="Y34" s="77">
        <f t="shared" si="5"/>
        <v>7354.808</v>
      </c>
      <c r="Z34" s="77">
        <f t="shared" si="5"/>
        <v>7596.45</v>
      </c>
      <c r="AA34" s="77">
        <f t="shared" si="5"/>
        <v>7676.6859999999997</v>
      </c>
      <c r="AB34" s="77">
        <f t="shared" si="5"/>
        <v>7548.8179999999993</v>
      </c>
      <c r="AC34" s="77">
        <f t="shared" si="5"/>
        <v>7270.0349999999999</v>
      </c>
      <c r="AD34" s="77">
        <f t="shared" si="5"/>
        <v>7669.634</v>
      </c>
      <c r="AE34" s="77">
        <f t="shared" si="5"/>
        <v>7797.97</v>
      </c>
      <c r="AF34" s="77">
        <f t="shared" si="5"/>
        <v>7775.73</v>
      </c>
      <c r="AG34" s="77">
        <f t="shared" si="5"/>
        <v>8249.5159999999996</v>
      </c>
      <c r="AH34" s="77">
        <f t="shared" si="5"/>
        <v>8501.9390000000003</v>
      </c>
      <c r="AI34" s="77">
        <f t="shared" si="5"/>
        <v>8842.0779999999995</v>
      </c>
      <c r="AJ34" s="77">
        <f t="shared" si="5"/>
        <v>8906.3140000000003</v>
      </c>
      <c r="AK34" s="77">
        <f t="shared" si="5"/>
        <v>8981.018</v>
      </c>
      <c r="AL34" s="77">
        <f t="shared" si="5"/>
        <v>9187.0499999999993</v>
      </c>
      <c r="AM34" s="77">
        <f t="shared" si="5"/>
        <v>9247.1810000000005</v>
      </c>
      <c r="AN34" s="77">
        <f t="shared" si="5"/>
        <v>9375.9930000000004</v>
      </c>
      <c r="AO34" s="77">
        <f t="shared" si="5"/>
        <v>9488.6960000000017</v>
      </c>
      <c r="AP34" s="77">
        <f t="shared" si="5"/>
        <v>9511.7049999999999</v>
      </c>
      <c r="AQ34" s="77">
        <f t="shared" si="5"/>
        <v>9637.6139999999996</v>
      </c>
      <c r="AR34" s="77">
        <f t="shared" si="5"/>
        <v>9759.2580000000016</v>
      </c>
      <c r="AS34" s="77">
        <f t="shared" si="5"/>
        <v>9882.2900000000009</v>
      </c>
      <c r="AT34" s="77">
        <f t="shared" si="5"/>
        <v>10026.775000000001</v>
      </c>
      <c r="AU34" s="77">
        <f t="shared" si="5"/>
        <v>10148.204000000002</v>
      </c>
      <c r="AV34" s="77">
        <f t="shared" si="5"/>
        <v>10209.037</v>
      </c>
      <c r="AW34" s="77">
        <f t="shared" si="5"/>
        <v>10275.548999999999</v>
      </c>
      <c r="AX34" s="77">
        <f t="shared" si="5"/>
        <v>10377.02</v>
      </c>
      <c r="AY34" s="77">
        <f t="shared" si="5"/>
        <v>10413.93</v>
      </c>
      <c r="AZ34" s="77">
        <f t="shared" si="5"/>
        <v>10402.030999999999</v>
      </c>
      <c r="BA34" s="77">
        <f t="shared" si="5"/>
        <v>10331.938</v>
      </c>
      <c r="BB34" s="77">
        <f t="shared" si="5"/>
        <v>10473.437</v>
      </c>
      <c r="BC34" s="77">
        <f t="shared" si="5"/>
        <v>10444.714</v>
      </c>
      <c r="BD34" s="77">
        <f t="shared" si="5"/>
        <v>10383.875</v>
      </c>
      <c r="BE34" s="77">
        <f t="shared" si="5"/>
        <v>10336.307000000001</v>
      </c>
      <c r="BF34" s="77">
        <f t="shared" si="5"/>
        <v>10200.529999999999</v>
      </c>
      <c r="BG34" s="77">
        <f t="shared" si="5"/>
        <v>10191.26</v>
      </c>
      <c r="BH34" s="77">
        <f t="shared" si="5"/>
        <v>10202.474999999999</v>
      </c>
      <c r="BI34" s="77">
        <f t="shared" si="5"/>
        <v>10218.504000000001</v>
      </c>
      <c r="BJ34" s="77">
        <f t="shared" si="5"/>
        <v>10475.746000000001</v>
      </c>
      <c r="BK34" s="77">
        <f t="shared" si="5"/>
        <v>10464.585999999999</v>
      </c>
      <c r="BL34" s="77">
        <f t="shared" si="5"/>
        <v>10419.387000000001</v>
      </c>
      <c r="BM34" s="77">
        <f t="shared" si="5"/>
        <v>10307.689</v>
      </c>
      <c r="BN34" s="77">
        <f t="shared" si="5"/>
        <v>10239.235000000001</v>
      </c>
      <c r="BO34" s="77">
        <f t="shared" ref="BO34:CW34" si="6">SUM(BO31:BO33)</f>
        <v>9867.8630000000012</v>
      </c>
      <c r="BP34" s="77">
        <f t="shared" si="6"/>
        <v>9473.7469999999994</v>
      </c>
      <c r="BQ34" s="77">
        <f t="shared" si="6"/>
        <v>9077.4269999999997</v>
      </c>
      <c r="BR34" s="77">
        <f t="shared" si="6"/>
        <v>8805.3580000000002</v>
      </c>
      <c r="BS34" s="77">
        <f t="shared" si="6"/>
        <v>8588.3090000000011</v>
      </c>
      <c r="BT34" s="77">
        <f t="shared" si="6"/>
        <v>8643.1370000000006</v>
      </c>
      <c r="BU34" s="77">
        <f t="shared" si="6"/>
        <v>8845.0509999999995</v>
      </c>
      <c r="BV34" s="77">
        <f t="shared" si="6"/>
        <v>8114.1750000000002</v>
      </c>
      <c r="BW34" s="77">
        <f t="shared" si="6"/>
        <v>8832.6490000000013</v>
      </c>
      <c r="BX34" s="77">
        <f t="shared" si="6"/>
        <v>9109.6059999999998</v>
      </c>
      <c r="BY34" s="77">
        <f t="shared" si="6"/>
        <v>9081.505000000001</v>
      </c>
      <c r="BZ34" s="77">
        <f t="shared" si="6"/>
        <v>8865.8150000000005</v>
      </c>
      <c r="CA34" s="77">
        <f t="shared" si="6"/>
        <v>8866.6059999999998</v>
      </c>
      <c r="CB34" s="77">
        <f t="shared" si="6"/>
        <v>8625.9830000000002</v>
      </c>
      <c r="CC34" s="77">
        <f t="shared" si="6"/>
        <v>8733.0619999999999</v>
      </c>
      <c r="CD34" s="77">
        <f t="shared" si="6"/>
        <v>9175.6929999999993</v>
      </c>
      <c r="CE34" s="77">
        <f t="shared" si="6"/>
        <v>9221.3469999999998</v>
      </c>
      <c r="CF34" s="77">
        <f t="shared" si="6"/>
        <v>9148.1039999999994</v>
      </c>
      <c r="CG34" s="77">
        <f t="shared" si="6"/>
        <v>9258.4120000000003</v>
      </c>
      <c r="CH34" s="77">
        <f t="shared" si="6"/>
        <v>9156.8189999999995</v>
      </c>
      <c r="CI34" s="77">
        <f t="shared" si="6"/>
        <v>9060.4079999999994</v>
      </c>
      <c r="CJ34" s="77">
        <f t="shared" si="6"/>
        <v>9060.0669999999991</v>
      </c>
      <c r="CK34" s="77">
        <f t="shared" si="6"/>
        <v>8922.737000000001</v>
      </c>
      <c r="CL34" s="77">
        <f t="shared" si="6"/>
        <v>8930.7540000000008</v>
      </c>
      <c r="CM34" s="77">
        <f t="shared" si="6"/>
        <v>8703.6679999999997</v>
      </c>
      <c r="CN34" s="77">
        <f t="shared" si="6"/>
        <v>8687.4969999999994</v>
      </c>
      <c r="CO34" s="77">
        <f t="shared" si="6"/>
        <v>8568.9860000000008</v>
      </c>
      <c r="CP34" s="77">
        <f t="shared" si="6"/>
        <v>8811.0600000000013</v>
      </c>
      <c r="CQ34" s="77">
        <f t="shared" si="6"/>
        <v>8710.3580000000002</v>
      </c>
      <c r="CR34" s="77">
        <f t="shared" si="6"/>
        <v>8735.2180000000008</v>
      </c>
      <c r="CS34" s="77">
        <f t="shared" si="6"/>
        <v>8722.905999999999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208811.81199999998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163</v>
      </c>
      <c r="C37" s="115">
        <v>163</v>
      </c>
      <c r="D37" s="115">
        <v>163</v>
      </c>
      <c r="E37" s="115">
        <v>163</v>
      </c>
      <c r="F37" s="115">
        <v>215</v>
      </c>
      <c r="G37" s="115">
        <v>215</v>
      </c>
      <c r="H37" s="115">
        <v>215</v>
      </c>
      <c r="I37" s="115">
        <v>215</v>
      </c>
      <c r="J37" s="115">
        <v>242</v>
      </c>
      <c r="K37" s="115">
        <v>242</v>
      </c>
      <c r="L37" s="115">
        <v>242</v>
      </c>
      <c r="M37" s="115">
        <v>242</v>
      </c>
      <c r="N37" s="115">
        <v>266</v>
      </c>
      <c r="O37" s="115">
        <v>266</v>
      </c>
      <c r="P37" s="115">
        <v>266</v>
      </c>
      <c r="Q37" s="115">
        <v>266</v>
      </c>
      <c r="R37" s="115">
        <v>223</v>
      </c>
      <c r="S37" s="115">
        <v>223</v>
      </c>
      <c r="T37" s="115">
        <v>223</v>
      </c>
      <c r="U37" s="115">
        <v>223</v>
      </c>
      <c r="V37" s="115">
        <v>253</v>
      </c>
      <c r="W37" s="115">
        <v>253</v>
      </c>
      <c r="X37" s="115">
        <v>253</v>
      </c>
      <c r="Y37" s="115">
        <v>253</v>
      </c>
      <c r="Z37" s="115">
        <v>192</v>
      </c>
      <c r="AA37" s="115">
        <v>192</v>
      </c>
      <c r="AB37" s="115">
        <v>192</v>
      </c>
      <c r="AC37" s="115">
        <v>192</v>
      </c>
      <c r="AD37" s="115">
        <v>89</v>
      </c>
      <c r="AE37" s="115">
        <v>89</v>
      </c>
      <c r="AF37" s="115">
        <v>89</v>
      </c>
      <c r="AG37" s="115">
        <v>89</v>
      </c>
      <c r="AH37" s="115">
        <v>3</v>
      </c>
      <c r="AI37" s="115">
        <v>3</v>
      </c>
      <c r="AJ37" s="115">
        <v>3</v>
      </c>
      <c r="AK37" s="115">
        <v>3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5</v>
      </c>
      <c r="BO37" s="115">
        <v>5</v>
      </c>
      <c r="BP37" s="115">
        <v>5</v>
      </c>
      <c r="BQ37" s="115">
        <v>5</v>
      </c>
      <c r="BR37" s="115">
        <v>32</v>
      </c>
      <c r="BS37" s="115">
        <v>32</v>
      </c>
      <c r="BT37" s="115">
        <v>32</v>
      </c>
      <c r="BU37" s="115">
        <v>32</v>
      </c>
      <c r="BV37" s="115">
        <v>3</v>
      </c>
      <c r="BW37" s="115">
        <v>3</v>
      </c>
      <c r="BX37" s="115">
        <v>3</v>
      </c>
      <c r="BY37" s="115">
        <v>3</v>
      </c>
      <c r="BZ37" s="115">
        <v>3</v>
      </c>
      <c r="CA37" s="115">
        <v>3</v>
      </c>
      <c r="CB37" s="115">
        <v>3</v>
      </c>
      <c r="CC37" s="115">
        <v>3</v>
      </c>
      <c r="CD37" s="115">
        <v>11</v>
      </c>
      <c r="CE37" s="115">
        <v>11</v>
      </c>
      <c r="CF37" s="115">
        <v>11</v>
      </c>
      <c r="CG37" s="115">
        <v>11</v>
      </c>
      <c r="CH37" s="115">
        <v>3</v>
      </c>
      <c r="CI37" s="115">
        <v>3</v>
      </c>
      <c r="CJ37" s="115">
        <v>3</v>
      </c>
      <c r="CK37" s="115">
        <v>3</v>
      </c>
      <c r="CL37" s="115">
        <v>3</v>
      </c>
      <c r="CM37" s="115">
        <v>3</v>
      </c>
      <c r="CN37" s="115">
        <v>3</v>
      </c>
      <c r="CO37" s="115">
        <v>3</v>
      </c>
      <c r="CP37" s="115">
        <v>3</v>
      </c>
      <c r="CQ37" s="115">
        <v>3</v>
      </c>
      <c r="CR37" s="115">
        <v>3</v>
      </c>
      <c r="CS37" s="115">
        <v>3</v>
      </c>
      <c r="CT37" s="116"/>
      <c r="CU37" s="116"/>
      <c r="CV37" s="116"/>
      <c r="CW37" s="117"/>
      <c r="CX37" s="91">
        <f t="array" ref="CX37">SUMPRODUCT(B37:CW37*0.25)</f>
        <v>1709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>
        <v>20</v>
      </c>
      <c r="CA38" s="120">
        <v>20</v>
      </c>
      <c r="CB38" s="120">
        <v>20</v>
      </c>
      <c r="CC38" s="120">
        <v>20</v>
      </c>
      <c r="CD38" s="120">
        <v>20</v>
      </c>
      <c r="CE38" s="120">
        <v>20</v>
      </c>
      <c r="CF38" s="120">
        <v>20</v>
      </c>
      <c r="CG38" s="120">
        <v>20</v>
      </c>
      <c r="CH38" s="120">
        <v>20</v>
      </c>
      <c r="CI38" s="120">
        <v>20</v>
      </c>
      <c r="CJ38" s="120">
        <v>20</v>
      </c>
      <c r="CK38" s="120">
        <v>20</v>
      </c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60</v>
      </c>
    </row>
    <row r="39" spans="1:102" ht="24.95" customHeight="1" x14ac:dyDescent="0.2">
      <c r="A39" s="118" t="s">
        <v>33</v>
      </c>
      <c r="B39" s="119">
        <v>541.70000000000005</v>
      </c>
      <c r="C39" s="120">
        <v>528.9</v>
      </c>
      <c r="D39" s="120">
        <v>448.4</v>
      </c>
      <c r="E39" s="120">
        <v>690.2</v>
      </c>
      <c r="F39" s="120">
        <v>344.7</v>
      </c>
      <c r="G39" s="120">
        <v>234</v>
      </c>
      <c r="H39" s="120">
        <v>254.6</v>
      </c>
      <c r="I39" s="120">
        <v>530</v>
      </c>
      <c r="J39" s="120">
        <v>501</v>
      </c>
      <c r="K39" s="120">
        <v>550.1</v>
      </c>
      <c r="L39" s="120">
        <v>478.8</v>
      </c>
      <c r="M39" s="120">
        <v>403</v>
      </c>
      <c r="N39" s="120">
        <v>287.3</v>
      </c>
      <c r="O39" s="120">
        <v>425.9</v>
      </c>
      <c r="P39" s="120">
        <v>367.2</v>
      </c>
      <c r="Q39" s="120">
        <v>305.5</v>
      </c>
      <c r="R39" s="120">
        <v>425</v>
      </c>
      <c r="S39" s="120">
        <v>429.2</v>
      </c>
      <c r="T39" s="120">
        <v>374.8</v>
      </c>
      <c r="U39" s="120">
        <v>302</v>
      </c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>
        <v>33.200000000000003</v>
      </c>
      <c r="BQ39" s="120">
        <v>408.2</v>
      </c>
      <c r="BR39" s="120">
        <v>462.9</v>
      </c>
      <c r="BS39" s="120">
        <v>628.1</v>
      </c>
      <c r="BT39" s="120">
        <v>581.5</v>
      </c>
      <c r="BU39" s="120">
        <v>392.1</v>
      </c>
      <c r="BV39" s="120">
        <v>954.2</v>
      </c>
      <c r="BW39" s="120">
        <v>262.7</v>
      </c>
      <c r="BX39" s="120"/>
      <c r="BY39" s="120"/>
      <c r="BZ39" s="120">
        <v>84.1</v>
      </c>
      <c r="CA39" s="120">
        <v>138.5</v>
      </c>
      <c r="CB39" s="120">
        <v>412.9</v>
      </c>
      <c r="CC39" s="120">
        <v>319.5</v>
      </c>
      <c r="CD39" s="120"/>
      <c r="CE39" s="120"/>
      <c r="CF39" s="120">
        <v>56.4</v>
      </c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3289.1500000000005</v>
      </c>
    </row>
    <row r="40" spans="1:102" ht="24.95" customHeight="1" x14ac:dyDescent="0.2">
      <c r="A40" s="118" t="s">
        <v>34</v>
      </c>
      <c r="B40" s="119">
        <v>150</v>
      </c>
      <c r="C40" s="120">
        <v>150</v>
      </c>
      <c r="D40" s="120">
        <v>150</v>
      </c>
      <c r="E40" s="120">
        <v>150</v>
      </c>
      <c r="F40" s="120">
        <v>150</v>
      </c>
      <c r="G40" s="120">
        <v>150</v>
      </c>
      <c r="H40" s="120">
        <v>150</v>
      </c>
      <c r="I40" s="120">
        <v>150</v>
      </c>
      <c r="J40" s="120">
        <v>150</v>
      </c>
      <c r="K40" s="120">
        <v>150</v>
      </c>
      <c r="L40" s="120">
        <v>150</v>
      </c>
      <c r="M40" s="120">
        <v>150</v>
      </c>
      <c r="N40" s="120">
        <v>150</v>
      </c>
      <c r="O40" s="120">
        <v>150</v>
      </c>
      <c r="P40" s="120">
        <v>150</v>
      </c>
      <c r="Q40" s="120">
        <v>150</v>
      </c>
      <c r="R40" s="120">
        <v>150</v>
      </c>
      <c r="S40" s="120">
        <v>150</v>
      </c>
      <c r="T40" s="120">
        <v>150</v>
      </c>
      <c r="U40" s="120">
        <v>150</v>
      </c>
      <c r="V40" s="120">
        <v>150</v>
      </c>
      <c r="W40" s="120">
        <v>150</v>
      </c>
      <c r="X40" s="120">
        <v>150</v>
      </c>
      <c r="Y40" s="120">
        <v>150</v>
      </c>
      <c r="Z40" s="120">
        <v>150</v>
      </c>
      <c r="AA40" s="120">
        <v>150</v>
      </c>
      <c r="AB40" s="120">
        <v>150</v>
      </c>
      <c r="AC40" s="120">
        <v>150</v>
      </c>
      <c r="AD40" s="120">
        <v>150</v>
      </c>
      <c r="AE40" s="120">
        <v>150</v>
      </c>
      <c r="AF40" s="120">
        <v>150</v>
      </c>
      <c r="AG40" s="120">
        <v>150</v>
      </c>
      <c r="AH40" s="120">
        <v>45</v>
      </c>
      <c r="AI40" s="120">
        <v>45</v>
      </c>
      <c r="AJ40" s="120">
        <v>45</v>
      </c>
      <c r="AK40" s="120">
        <v>45</v>
      </c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>
        <v>80</v>
      </c>
      <c r="BO40" s="120">
        <v>80</v>
      </c>
      <c r="BP40" s="120">
        <v>80</v>
      </c>
      <c r="BQ40" s="120">
        <v>80</v>
      </c>
      <c r="BR40" s="120">
        <v>150</v>
      </c>
      <c r="BS40" s="120">
        <v>150</v>
      </c>
      <c r="BT40" s="120">
        <v>150</v>
      </c>
      <c r="BU40" s="120">
        <v>150</v>
      </c>
      <c r="BV40" s="120">
        <v>150</v>
      </c>
      <c r="BW40" s="120">
        <v>150</v>
      </c>
      <c r="BX40" s="120">
        <v>150</v>
      </c>
      <c r="BY40" s="120">
        <v>150</v>
      </c>
      <c r="BZ40" s="120">
        <v>150</v>
      </c>
      <c r="CA40" s="120">
        <v>150</v>
      </c>
      <c r="CB40" s="120">
        <v>150</v>
      </c>
      <c r="CC40" s="120">
        <v>150</v>
      </c>
      <c r="CD40" s="120">
        <v>150</v>
      </c>
      <c r="CE40" s="120">
        <v>150</v>
      </c>
      <c r="CF40" s="120">
        <v>150</v>
      </c>
      <c r="CG40" s="120">
        <v>150</v>
      </c>
      <c r="CH40" s="120">
        <v>150</v>
      </c>
      <c r="CI40" s="120">
        <v>150</v>
      </c>
      <c r="CJ40" s="120">
        <v>150</v>
      </c>
      <c r="CK40" s="120">
        <v>150</v>
      </c>
      <c r="CL40" s="120">
        <v>150</v>
      </c>
      <c r="CM40" s="120">
        <v>150</v>
      </c>
      <c r="CN40" s="120">
        <v>150</v>
      </c>
      <c r="CO40" s="120">
        <v>150</v>
      </c>
      <c r="CP40" s="120">
        <v>150</v>
      </c>
      <c r="CQ40" s="120">
        <v>150</v>
      </c>
      <c r="CR40" s="120">
        <v>150</v>
      </c>
      <c r="CS40" s="120">
        <v>150</v>
      </c>
      <c r="CT40" s="122"/>
      <c r="CU40" s="122"/>
      <c r="CV40" s="122"/>
      <c r="CW40" s="121"/>
      <c r="CX40" s="97">
        <f t="array" ref="CX40">SUMPRODUCT(B40:CW40*0.25)</f>
        <v>2375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854.7</v>
      </c>
      <c r="C42" s="107">
        <f t="shared" ref="C42:BN42" si="7">SUM(C37:C41)</f>
        <v>841.9</v>
      </c>
      <c r="D42" s="107">
        <f t="shared" si="7"/>
        <v>761.4</v>
      </c>
      <c r="E42" s="107">
        <f t="shared" si="7"/>
        <v>1003.2</v>
      </c>
      <c r="F42" s="107">
        <f t="shared" si="7"/>
        <v>709.7</v>
      </c>
      <c r="G42" s="107">
        <f t="shared" si="7"/>
        <v>599</v>
      </c>
      <c r="H42" s="107">
        <f t="shared" si="7"/>
        <v>619.6</v>
      </c>
      <c r="I42" s="107">
        <f t="shared" si="7"/>
        <v>895</v>
      </c>
      <c r="J42" s="107">
        <f t="shared" si="7"/>
        <v>893</v>
      </c>
      <c r="K42" s="107">
        <f t="shared" si="7"/>
        <v>942.1</v>
      </c>
      <c r="L42" s="107">
        <f t="shared" si="7"/>
        <v>870.8</v>
      </c>
      <c r="M42" s="107">
        <f t="shared" si="7"/>
        <v>795</v>
      </c>
      <c r="N42" s="107">
        <f t="shared" si="7"/>
        <v>703.3</v>
      </c>
      <c r="O42" s="107">
        <f t="shared" si="7"/>
        <v>841.9</v>
      </c>
      <c r="P42" s="107">
        <f t="shared" si="7"/>
        <v>783.2</v>
      </c>
      <c r="Q42" s="107">
        <f t="shared" si="7"/>
        <v>721.5</v>
      </c>
      <c r="R42" s="107">
        <f t="shared" si="7"/>
        <v>798</v>
      </c>
      <c r="S42" s="107">
        <f t="shared" si="7"/>
        <v>802.2</v>
      </c>
      <c r="T42" s="107">
        <f t="shared" si="7"/>
        <v>747.8</v>
      </c>
      <c r="U42" s="107">
        <f t="shared" si="7"/>
        <v>675</v>
      </c>
      <c r="V42" s="107">
        <f t="shared" si="7"/>
        <v>403</v>
      </c>
      <c r="W42" s="107">
        <f t="shared" si="7"/>
        <v>403</v>
      </c>
      <c r="X42" s="107">
        <f t="shared" si="7"/>
        <v>403</v>
      </c>
      <c r="Y42" s="107">
        <f t="shared" si="7"/>
        <v>403</v>
      </c>
      <c r="Z42" s="107">
        <f t="shared" si="7"/>
        <v>342</v>
      </c>
      <c r="AA42" s="107">
        <f t="shared" si="7"/>
        <v>342</v>
      </c>
      <c r="AB42" s="107">
        <f t="shared" si="7"/>
        <v>342</v>
      </c>
      <c r="AC42" s="107">
        <f t="shared" si="7"/>
        <v>342</v>
      </c>
      <c r="AD42" s="107">
        <f t="shared" si="7"/>
        <v>239</v>
      </c>
      <c r="AE42" s="107">
        <f t="shared" si="7"/>
        <v>239</v>
      </c>
      <c r="AF42" s="107">
        <f t="shared" si="7"/>
        <v>239</v>
      </c>
      <c r="AG42" s="107">
        <f t="shared" si="7"/>
        <v>239</v>
      </c>
      <c r="AH42" s="107">
        <f t="shared" si="7"/>
        <v>48</v>
      </c>
      <c r="AI42" s="107">
        <f t="shared" si="7"/>
        <v>48</v>
      </c>
      <c r="AJ42" s="107">
        <f t="shared" si="7"/>
        <v>48</v>
      </c>
      <c r="AK42" s="107">
        <f t="shared" si="7"/>
        <v>48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85</v>
      </c>
      <c r="BO42" s="107">
        <f t="shared" ref="BO42:CW42" si="8">SUM(BO37:BO41)</f>
        <v>85</v>
      </c>
      <c r="BP42" s="107">
        <f t="shared" si="8"/>
        <v>118.2</v>
      </c>
      <c r="BQ42" s="107">
        <f t="shared" si="8"/>
        <v>493.2</v>
      </c>
      <c r="BR42" s="107">
        <f t="shared" si="8"/>
        <v>644.9</v>
      </c>
      <c r="BS42" s="107">
        <f t="shared" si="8"/>
        <v>810.1</v>
      </c>
      <c r="BT42" s="107">
        <f t="shared" si="8"/>
        <v>763.5</v>
      </c>
      <c r="BU42" s="107">
        <f t="shared" si="8"/>
        <v>574.1</v>
      </c>
      <c r="BV42" s="107">
        <f t="shared" si="8"/>
        <v>1107.2</v>
      </c>
      <c r="BW42" s="107">
        <f t="shared" si="8"/>
        <v>415.7</v>
      </c>
      <c r="BX42" s="107">
        <f t="shared" si="8"/>
        <v>153</v>
      </c>
      <c r="BY42" s="107">
        <f t="shared" si="8"/>
        <v>153</v>
      </c>
      <c r="BZ42" s="107">
        <f t="shared" si="8"/>
        <v>257.10000000000002</v>
      </c>
      <c r="CA42" s="107">
        <f t="shared" si="8"/>
        <v>311.5</v>
      </c>
      <c r="CB42" s="107">
        <f t="shared" si="8"/>
        <v>585.9</v>
      </c>
      <c r="CC42" s="107">
        <f t="shared" si="8"/>
        <v>492.5</v>
      </c>
      <c r="CD42" s="107">
        <f t="shared" si="8"/>
        <v>181</v>
      </c>
      <c r="CE42" s="107">
        <f t="shared" si="8"/>
        <v>181</v>
      </c>
      <c r="CF42" s="107">
        <f t="shared" si="8"/>
        <v>237.4</v>
      </c>
      <c r="CG42" s="107">
        <f t="shared" si="8"/>
        <v>181</v>
      </c>
      <c r="CH42" s="107">
        <f t="shared" si="8"/>
        <v>173</v>
      </c>
      <c r="CI42" s="107">
        <f t="shared" si="8"/>
        <v>173</v>
      </c>
      <c r="CJ42" s="107">
        <f t="shared" si="8"/>
        <v>173</v>
      </c>
      <c r="CK42" s="107">
        <f t="shared" si="8"/>
        <v>173</v>
      </c>
      <c r="CL42" s="107">
        <f t="shared" si="8"/>
        <v>153</v>
      </c>
      <c r="CM42" s="107">
        <f t="shared" si="8"/>
        <v>153</v>
      </c>
      <c r="CN42" s="107">
        <f t="shared" si="8"/>
        <v>153</v>
      </c>
      <c r="CO42" s="107">
        <f t="shared" si="8"/>
        <v>153</v>
      </c>
      <c r="CP42" s="107">
        <f t="shared" si="8"/>
        <v>153</v>
      </c>
      <c r="CQ42" s="107">
        <f t="shared" si="8"/>
        <v>153</v>
      </c>
      <c r="CR42" s="107">
        <f t="shared" si="8"/>
        <v>153</v>
      </c>
      <c r="CS42" s="107">
        <f t="shared" si="8"/>
        <v>153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7433.1500000000005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541.70000000000005</v>
      </c>
      <c r="C47" s="120">
        <v>528.9</v>
      </c>
      <c r="D47" s="120">
        <v>448.4</v>
      </c>
      <c r="E47" s="120">
        <v>690.2</v>
      </c>
      <c r="F47" s="120">
        <v>344.7</v>
      </c>
      <c r="G47" s="120">
        <v>234</v>
      </c>
      <c r="H47" s="120">
        <v>254.6</v>
      </c>
      <c r="I47" s="120">
        <v>530</v>
      </c>
      <c r="J47" s="120">
        <v>501</v>
      </c>
      <c r="K47" s="120">
        <v>550.1</v>
      </c>
      <c r="L47" s="120">
        <v>478.8</v>
      </c>
      <c r="M47" s="120">
        <v>403</v>
      </c>
      <c r="N47" s="120">
        <v>287.3</v>
      </c>
      <c r="O47" s="120">
        <v>425.9</v>
      </c>
      <c r="P47" s="120">
        <v>367.2</v>
      </c>
      <c r="Q47" s="120">
        <v>305.5</v>
      </c>
      <c r="R47" s="120">
        <v>425</v>
      </c>
      <c r="S47" s="120">
        <v>429.2</v>
      </c>
      <c r="T47" s="120">
        <v>374.8</v>
      </c>
      <c r="U47" s="120">
        <v>302</v>
      </c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>
        <v>33.200000000000003</v>
      </c>
      <c r="BQ47" s="120">
        <v>408.2</v>
      </c>
      <c r="BR47" s="120">
        <v>462.9</v>
      </c>
      <c r="BS47" s="120">
        <v>628.1</v>
      </c>
      <c r="BT47" s="120">
        <v>581.5</v>
      </c>
      <c r="BU47" s="120">
        <v>392.1</v>
      </c>
      <c r="BV47" s="120">
        <v>954.2</v>
      </c>
      <c r="BW47" s="120">
        <v>262.7</v>
      </c>
      <c r="BX47" s="120"/>
      <c r="BY47" s="120"/>
      <c r="BZ47" s="120">
        <v>84.1</v>
      </c>
      <c r="CA47" s="120">
        <v>138.5</v>
      </c>
      <c r="CB47" s="120">
        <v>412.9</v>
      </c>
      <c r="CC47" s="120">
        <v>319.5</v>
      </c>
      <c r="CD47" s="120"/>
      <c r="CE47" s="120"/>
      <c r="CF47" s="120">
        <v>56.4</v>
      </c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3289.1500000000005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541.70000000000005</v>
      </c>
      <c r="C51" s="107">
        <f t="shared" ref="C51:BN51" si="9">SUM(C45:C50)</f>
        <v>528.9</v>
      </c>
      <c r="D51" s="107">
        <f t="shared" si="9"/>
        <v>448.4</v>
      </c>
      <c r="E51" s="107">
        <f t="shared" si="9"/>
        <v>690.2</v>
      </c>
      <c r="F51" s="107">
        <f t="shared" si="9"/>
        <v>344.7</v>
      </c>
      <c r="G51" s="107">
        <f t="shared" si="9"/>
        <v>234</v>
      </c>
      <c r="H51" s="107">
        <f t="shared" si="9"/>
        <v>254.6</v>
      </c>
      <c r="I51" s="107">
        <f t="shared" si="9"/>
        <v>530</v>
      </c>
      <c r="J51" s="107">
        <f t="shared" si="9"/>
        <v>501</v>
      </c>
      <c r="K51" s="107">
        <f t="shared" si="9"/>
        <v>550.1</v>
      </c>
      <c r="L51" s="107">
        <f t="shared" si="9"/>
        <v>478.8</v>
      </c>
      <c r="M51" s="107">
        <f t="shared" si="9"/>
        <v>403</v>
      </c>
      <c r="N51" s="107">
        <f t="shared" si="9"/>
        <v>287.3</v>
      </c>
      <c r="O51" s="107">
        <f t="shared" si="9"/>
        <v>425.9</v>
      </c>
      <c r="P51" s="107">
        <f t="shared" si="9"/>
        <v>367.2</v>
      </c>
      <c r="Q51" s="107">
        <f t="shared" si="9"/>
        <v>305.5</v>
      </c>
      <c r="R51" s="107">
        <f t="shared" si="9"/>
        <v>425</v>
      </c>
      <c r="S51" s="107">
        <f t="shared" si="9"/>
        <v>429.2</v>
      </c>
      <c r="T51" s="107">
        <f t="shared" si="9"/>
        <v>374.8</v>
      </c>
      <c r="U51" s="107">
        <f t="shared" si="9"/>
        <v>302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33.200000000000003</v>
      </c>
      <c r="BQ51" s="107">
        <f t="shared" si="10"/>
        <v>408.2</v>
      </c>
      <c r="BR51" s="107">
        <f t="shared" si="10"/>
        <v>462.9</v>
      </c>
      <c r="BS51" s="107">
        <f t="shared" si="10"/>
        <v>628.1</v>
      </c>
      <c r="BT51" s="107">
        <f t="shared" si="10"/>
        <v>581.5</v>
      </c>
      <c r="BU51" s="107">
        <f t="shared" si="10"/>
        <v>392.1</v>
      </c>
      <c r="BV51" s="107">
        <f t="shared" si="10"/>
        <v>954.2</v>
      </c>
      <c r="BW51" s="107">
        <f t="shared" si="10"/>
        <v>262.7</v>
      </c>
      <c r="BX51" s="107">
        <f t="shared" si="10"/>
        <v>0</v>
      </c>
      <c r="BY51" s="107">
        <f t="shared" si="10"/>
        <v>0</v>
      </c>
      <c r="BZ51" s="107">
        <f t="shared" si="10"/>
        <v>84.1</v>
      </c>
      <c r="CA51" s="107">
        <f t="shared" si="10"/>
        <v>138.5</v>
      </c>
      <c r="CB51" s="107">
        <f t="shared" si="10"/>
        <v>412.9</v>
      </c>
      <c r="CC51" s="107">
        <f t="shared" si="10"/>
        <v>319.5</v>
      </c>
      <c r="CD51" s="107">
        <f t="shared" si="10"/>
        <v>0</v>
      </c>
      <c r="CE51" s="107">
        <f t="shared" si="10"/>
        <v>0</v>
      </c>
      <c r="CF51" s="107">
        <f t="shared" si="10"/>
        <v>56.4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3289.1500000000005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8009.982</v>
      </c>
      <c r="C54" s="107">
        <f t="shared" ref="C54:BN54" si="13">C18+C28+C42</f>
        <v>7989.6710000000003</v>
      </c>
      <c r="D54" s="107">
        <f t="shared" si="13"/>
        <v>7901.7829999999994</v>
      </c>
      <c r="E54" s="107">
        <f t="shared" si="13"/>
        <v>7859.3220000000001</v>
      </c>
      <c r="F54" s="107">
        <f t="shared" si="13"/>
        <v>7680.8339999999998</v>
      </c>
      <c r="G54" s="107">
        <f t="shared" si="13"/>
        <v>7607.317</v>
      </c>
      <c r="H54" s="107">
        <f t="shared" si="13"/>
        <v>7553.4580000000005</v>
      </c>
      <c r="I54" s="107">
        <f t="shared" si="13"/>
        <v>7493.683</v>
      </c>
      <c r="J54" s="107">
        <f t="shared" si="13"/>
        <v>7439.4</v>
      </c>
      <c r="K54" s="107">
        <f t="shared" si="13"/>
        <v>7376.9590000000007</v>
      </c>
      <c r="L54" s="107">
        <f t="shared" si="13"/>
        <v>7330.9530000000004</v>
      </c>
      <c r="M54" s="107">
        <f t="shared" si="13"/>
        <v>7282.9330000000009</v>
      </c>
      <c r="N54" s="107">
        <f t="shared" si="13"/>
        <v>7236.3110000000006</v>
      </c>
      <c r="O54" s="107">
        <f t="shared" si="13"/>
        <v>7194.5869999999995</v>
      </c>
      <c r="P54" s="107">
        <f t="shared" si="13"/>
        <v>7164.4129999999996</v>
      </c>
      <c r="Q54" s="107">
        <f t="shared" si="13"/>
        <v>7133.2060000000001</v>
      </c>
      <c r="R54" s="107">
        <f t="shared" si="13"/>
        <v>7167.9880000000012</v>
      </c>
      <c r="S54" s="107">
        <f t="shared" si="13"/>
        <v>7133.3429999999998</v>
      </c>
      <c r="T54" s="107">
        <f t="shared" si="13"/>
        <v>7103.438000000001</v>
      </c>
      <c r="U54" s="107">
        <f t="shared" si="13"/>
        <v>7062.0410000000002</v>
      </c>
      <c r="V54" s="107">
        <f t="shared" si="13"/>
        <v>7224.6130000000012</v>
      </c>
      <c r="W54" s="107">
        <f t="shared" si="13"/>
        <v>7228.1480000000001</v>
      </c>
      <c r="X54" s="107">
        <f t="shared" si="13"/>
        <v>7287.8260000000009</v>
      </c>
      <c r="Y54" s="107">
        <f t="shared" si="13"/>
        <v>7354.808</v>
      </c>
      <c r="Z54" s="107">
        <f t="shared" si="13"/>
        <v>7596.4500000000007</v>
      </c>
      <c r="AA54" s="107">
        <f t="shared" si="13"/>
        <v>7676.6860000000006</v>
      </c>
      <c r="AB54" s="107">
        <f t="shared" si="13"/>
        <v>7548.8179999999993</v>
      </c>
      <c r="AC54" s="107">
        <f t="shared" si="13"/>
        <v>7270.0350000000008</v>
      </c>
      <c r="AD54" s="107">
        <f t="shared" si="13"/>
        <v>7669.634</v>
      </c>
      <c r="AE54" s="107">
        <f t="shared" si="13"/>
        <v>7797.97</v>
      </c>
      <c r="AF54" s="107">
        <f t="shared" si="13"/>
        <v>7775.73</v>
      </c>
      <c r="AG54" s="107">
        <f t="shared" si="13"/>
        <v>8249.5159999999996</v>
      </c>
      <c r="AH54" s="107">
        <f t="shared" si="13"/>
        <v>8501.9390000000003</v>
      </c>
      <c r="AI54" s="107">
        <f t="shared" si="13"/>
        <v>8842.0779999999995</v>
      </c>
      <c r="AJ54" s="107">
        <f t="shared" si="13"/>
        <v>8906.3140000000003</v>
      </c>
      <c r="AK54" s="107">
        <f t="shared" si="13"/>
        <v>8981.018</v>
      </c>
      <c r="AL54" s="107">
        <f t="shared" si="13"/>
        <v>9187.0499999999993</v>
      </c>
      <c r="AM54" s="107">
        <f t="shared" si="13"/>
        <v>9247.1809999999987</v>
      </c>
      <c r="AN54" s="107">
        <f t="shared" si="13"/>
        <v>9375.9930000000004</v>
      </c>
      <c r="AO54" s="107">
        <f t="shared" si="13"/>
        <v>9488.6959999999999</v>
      </c>
      <c r="AP54" s="107">
        <f t="shared" si="13"/>
        <v>9511.7049999999999</v>
      </c>
      <c r="AQ54" s="107">
        <f t="shared" si="13"/>
        <v>9637.6139999999996</v>
      </c>
      <c r="AR54" s="107">
        <f t="shared" si="13"/>
        <v>9759.2579999999998</v>
      </c>
      <c r="AS54" s="107">
        <f t="shared" si="13"/>
        <v>9882.2899999999991</v>
      </c>
      <c r="AT54" s="107">
        <f t="shared" si="13"/>
        <v>10026.775</v>
      </c>
      <c r="AU54" s="107">
        <f t="shared" si="13"/>
        <v>10148.204</v>
      </c>
      <c r="AV54" s="107">
        <f t="shared" si="13"/>
        <v>10209.037</v>
      </c>
      <c r="AW54" s="107">
        <f t="shared" si="13"/>
        <v>10275.548999999999</v>
      </c>
      <c r="AX54" s="107">
        <f t="shared" si="13"/>
        <v>10377.02</v>
      </c>
      <c r="AY54" s="107">
        <f t="shared" si="13"/>
        <v>10413.929999999998</v>
      </c>
      <c r="AZ54" s="107">
        <f t="shared" si="13"/>
        <v>10402.030999999999</v>
      </c>
      <c r="BA54" s="107">
        <f t="shared" si="13"/>
        <v>10331.937999999998</v>
      </c>
      <c r="BB54" s="107">
        <f t="shared" si="13"/>
        <v>10473.437</v>
      </c>
      <c r="BC54" s="107">
        <f t="shared" si="13"/>
        <v>10444.714</v>
      </c>
      <c r="BD54" s="107">
        <f t="shared" si="13"/>
        <v>10383.875</v>
      </c>
      <c r="BE54" s="107">
        <f t="shared" si="13"/>
        <v>10336.307000000001</v>
      </c>
      <c r="BF54" s="107">
        <f t="shared" si="13"/>
        <v>10200.529999999999</v>
      </c>
      <c r="BG54" s="107">
        <f t="shared" si="13"/>
        <v>10191.259999999998</v>
      </c>
      <c r="BH54" s="107">
        <f t="shared" si="13"/>
        <v>10202.475</v>
      </c>
      <c r="BI54" s="107">
        <f t="shared" si="13"/>
        <v>10218.503999999999</v>
      </c>
      <c r="BJ54" s="107">
        <f t="shared" si="13"/>
        <v>10475.745999999999</v>
      </c>
      <c r="BK54" s="107">
        <f t="shared" si="13"/>
        <v>10464.585999999999</v>
      </c>
      <c r="BL54" s="107">
        <f t="shared" si="13"/>
        <v>10419.386999999999</v>
      </c>
      <c r="BM54" s="107">
        <f t="shared" si="13"/>
        <v>10307.689</v>
      </c>
      <c r="BN54" s="107">
        <f t="shared" si="13"/>
        <v>10239.235000000001</v>
      </c>
      <c r="BO54" s="107">
        <f t="shared" ref="BO54:CX54" si="14">BO18+BO28+BO42</f>
        <v>9867.8629999999994</v>
      </c>
      <c r="BP54" s="107">
        <f t="shared" si="14"/>
        <v>9506.9470000000019</v>
      </c>
      <c r="BQ54" s="107">
        <f t="shared" si="14"/>
        <v>9485.6270000000004</v>
      </c>
      <c r="BR54" s="107">
        <f t="shared" si="14"/>
        <v>9268.2579999999998</v>
      </c>
      <c r="BS54" s="107">
        <f t="shared" si="14"/>
        <v>9216.4090000000015</v>
      </c>
      <c r="BT54" s="107">
        <f t="shared" si="14"/>
        <v>9224.6370000000006</v>
      </c>
      <c r="BU54" s="107">
        <f t="shared" si="14"/>
        <v>9237.1510000000017</v>
      </c>
      <c r="BV54" s="107">
        <f t="shared" si="14"/>
        <v>9068.3750000000018</v>
      </c>
      <c r="BW54" s="107">
        <f t="shared" si="14"/>
        <v>9095.3490000000002</v>
      </c>
      <c r="BX54" s="107">
        <f t="shared" si="14"/>
        <v>9109.6059999999998</v>
      </c>
      <c r="BY54" s="107">
        <f t="shared" si="14"/>
        <v>9081.505000000001</v>
      </c>
      <c r="BZ54" s="107">
        <f t="shared" si="14"/>
        <v>8949.9150000000009</v>
      </c>
      <c r="CA54" s="107">
        <f t="shared" si="14"/>
        <v>9005.1060000000016</v>
      </c>
      <c r="CB54" s="107">
        <f t="shared" si="14"/>
        <v>9038.8829999999998</v>
      </c>
      <c r="CC54" s="107">
        <f t="shared" si="14"/>
        <v>9052.5619999999999</v>
      </c>
      <c r="CD54" s="107">
        <f t="shared" si="14"/>
        <v>9175.6930000000011</v>
      </c>
      <c r="CE54" s="107">
        <f t="shared" si="14"/>
        <v>9221.3469999999998</v>
      </c>
      <c r="CF54" s="107">
        <f t="shared" si="14"/>
        <v>9204.5040000000008</v>
      </c>
      <c r="CG54" s="107">
        <f t="shared" si="14"/>
        <v>9258.4120000000003</v>
      </c>
      <c r="CH54" s="107">
        <f t="shared" si="14"/>
        <v>9156.8189999999995</v>
      </c>
      <c r="CI54" s="107">
        <f t="shared" si="14"/>
        <v>9060.4079999999994</v>
      </c>
      <c r="CJ54" s="107">
        <f t="shared" si="14"/>
        <v>9060.0670000000009</v>
      </c>
      <c r="CK54" s="107">
        <f t="shared" si="14"/>
        <v>8922.737000000001</v>
      </c>
      <c r="CL54" s="107">
        <f t="shared" si="14"/>
        <v>8930.7540000000008</v>
      </c>
      <c r="CM54" s="107">
        <f t="shared" si="14"/>
        <v>8703.6680000000015</v>
      </c>
      <c r="CN54" s="107">
        <f t="shared" si="14"/>
        <v>8687.4969999999994</v>
      </c>
      <c r="CO54" s="107">
        <f t="shared" si="14"/>
        <v>8568.985999999999</v>
      </c>
      <c r="CP54" s="107">
        <f t="shared" si="14"/>
        <v>8811.06</v>
      </c>
      <c r="CQ54" s="107">
        <f t="shared" si="14"/>
        <v>8710.3580000000002</v>
      </c>
      <c r="CR54" s="107">
        <f t="shared" si="14"/>
        <v>8735.2180000000008</v>
      </c>
      <c r="CS54" s="107">
        <f t="shared" si="14"/>
        <v>8722.9060000000009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212100.96199999994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8009.951</v>
      </c>
      <c r="C5" s="25">
        <v>7989.6620000000003</v>
      </c>
      <c r="D5" s="25">
        <v>7901.7690000000002</v>
      </c>
      <c r="E5" s="25">
        <v>7859.2820000000002</v>
      </c>
      <c r="F5" s="25">
        <v>7680.835</v>
      </c>
      <c r="G5" s="25">
        <v>7607.3249999999998</v>
      </c>
      <c r="H5" s="25">
        <v>7553.5</v>
      </c>
      <c r="I5" s="25">
        <v>7493.6760000000004</v>
      </c>
      <c r="J5" s="25">
        <v>7439.4489999999996</v>
      </c>
      <c r="K5" s="25">
        <v>7376.9780000000001</v>
      </c>
      <c r="L5" s="25">
        <v>7330.9629999999997</v>
      </c>
      <c r="M5" s="25">
        <v>7282.9740000000002</v>
      </c>
      <c r="N5" s="25">
        <v>7236.3310000000001</v>
      </c>
      <c r="O5" s="25">
        <v>7194.5559999999996</v>
      </c>
      <c r="P5" s="25">
        <v>7164.366</v>
      </c>
      <c r="Q5" s="25">
        <v>7133.1959999999999</v>
      </c>
      <c r="R5" s="25">
        <v>7167.9650000000001</v>
      </c>
      <c r="S5" s="25">
        <v>7133.3779999999997</v>
      </c>
      <c r="T5" s="25">
        <v>7103.4279999999999</v>
      </c>
      <c r="U5" s="25">
        <v>7062.0429999999997</v>
      </c>
      <c r="V5" s="25">
        <v>7224.5649999999996</v>
      </c>
      <c r="W5" s="25">
        <v>7228.1580000000004</v>
      </c>
      <c r="X5" s="25">
        <v>7287.8639999999996</v>
      </c>
      <c r="Y5" s="25">
        <v>7354.826</v>
      </c>
      <c r="Z5" s="25">
        <v>7596.4290000000001</v>
      </c>
      <c r="AA5" s="25">
        <v>7676.6980000000003</v>
      </c>
      <c r="AB5" s="25">
        <v>7548.8280000000004</v>
      </c>
      <c r="AC5" s="25">
        <v>7270.0519999999997</v>
      </c>
      <c r="AD5" s="25">
        <v>7669.6840000000002</v>
      </c>
      <c r="AE5" s="25">
        <v>7797.9430000000002</v>
      </c>
      <c r="AF5" s="25">
        <v>7775.7759999999998</v>
      </c>
      <c r="AG5" s="25">
        <v>8249.4670000000006</v>
      </c>
      <c r="AH5" s="25">
        <v>8501.9269999999997</v>
      </c>
      <c r="AI5" s="25">
        <v>8842.0780000000013</v>
      </c>
      <c r="AJ5" s="25">
        <v>8906.3140000000003</v>
      </c>
      <c r="AK5" s="25">
        <v>8981.018</v>
      </c>
      <c r="AL5" s="25">
        <v>9187.0499999999993</v>
      </c>
      <c r="AM5" s="25">
        <v>9247.1810000000005</v>
      </c>
      <c r="AN5" s="25">
        <v>9375.9930000000004</v>
      </c>
      <c r="AO5" s="25">
        <v>9488.6959999999999</v>
      </c>
      <c r="AP5" s="25">
        <v>9511.7049999999999</v>
      </c>
      <c r="AQ5" s="25">
        <v>9637.6139999999996</v>
      </c>
      <c r="AR5" s="25">
        <v>9759.2579999999998</v>
      </c>
      <c r="AS5" s="25">
        <v>9882.2900000000009</v>
      </c>
      <c r="AT5" s="25">
        <v>10026.775</v>
      </c>
      <c r="AU5" s="25">
        <v>10148.204</v>
      </c>
      <c r="AV5" s="25">
        <v>10209.037</v>
      </c>
      <c r="AW5" s="25">
        <v>10275.549000000001</v>
      </c>
      <c r="AX5" s="25">
        <v>10377.02</v>
      </c>
      <c r="AY5" s="25">
        <v>10413.93</v>
      </c>
      <c r="AZ5" s="25">
        <v>10402.031000000001</v>
      </c>
      <c r="BA5" s="25">
        <v>10331.938</v>
      </c>
      <c r="BB5" s="25">
        <v>10473.437</v>
      </c>
      <c r="BC5" s="25">
        <v>10444.712</v>
      </c>
      <c r="BD5" s="25">
        <v>10383.913</v>
      </c>
      <c r="BE5" s="25">
        <v>10336.313</v>
      </c>
      <c r="BF5" s="25">
        <v>10200.530000000001</v>
      </c>
      <c r="BG5" s="25">
        <v>10191.26</v>
      </c>
      <c r="BH5" s="25">
        <v>10202.475</v>
      </c>
      <c r="BI5" s="25">
        <v>10218.504000000001</v>
      </c>
      <c r="BJ5" s="25">
        <v>10475.745999999999</v>
      </c>
      <c r="BK5" s="25">
        <v>10464.585999999999</v>
      </c>
      <c r="BL5" s="25">
        <v>10419.388000000001</v>
      </c>
      <c r="BM5" s="25">
        <v>10307.734</v>
      </c>
      <c r="BN5" s="25">
        <v>10239.282999999999</v>
      </c>
      <c r="BO5" s="25">
        <v>9867.9</v>
      </c>
      <c r="BP5" s="25">
        <v>9506.9449999999997</v>
      </c>
      <c r="BQ5" s="25">
        <v>9485.6650000000009</v>
      </c>
      <c r="BR5" s="25">
        <v>9268.2720000000008</v>
      </c>
      <c r="BS5" s="25">
        <v>9216.4439999999995</v>
      </c>
      <c r="BT5" s="25">
        <v>9224.59</v>
      </c>
      <c r="BU5" s="25">
        <v>9237.1299999999992</v>
      </c>
      <c r="BV5" s="25">
        <v>9068.348</v>
      </c>
      <c r="BW5" s="25">
        <v>9095.3809999999994</v>
      </c>
      <c r="BX5" s="25">
        <v>9109.5779999999995</v>
      </c>
      <c r="BY5" s="25">
        <v>9081.5239999999994</v>
      </c>
      <c r="BZ5" s="25">
        <v>8949.8870000000006</v>
      </c>
      <c r="CA5" s="25">
        <v>9005.0720000000001</v>
      </c>
      <c r="CB5" s="25">
        <v>9038.8850000000002</v>
      </c>
      <c r="CC5" s="25">
        <v>9052.5849999999991</v>
      </c>
      <c r="CD5" s="25">
        <v>9175.7109999999993</v>
      </c>
      <c r="CE5" s="25">
        <v>9221.3250000000007</v>
      </c>
      <c r="CF5" s="25">
        <v>9204.4940000000006</v>
      </c>
      <c r="CG5" s="25">
        <v>9258.4189999999999</v>
      </c>
      <c r="CH5" s="25">
        <v>9156.8019999999997</v>
      </c>
      <c r="CI5" s="25">
        <v>9060.4040000000005</v>
      </c>
      <c r="CJ5" s="25">
        <v>9060.11</v>
      </c>
      <c r="CK5" s="25">
        <v>8922.7610000000004</v>
      </c>
      <c r="CL5" s="25">
        <v>8930.7250000000004</v>
      </c>
      <c r="CM5" s="25">
        <v>8703.6729999999989</v>
      </c>
      <c r="CN5" s="25">
        <v>8687.4979999999996</v>
      </c>
      <c r="CO5" s="25">
        <v>8569.0299999999988</v>
      </c>
      <c r="CP5" s="25">
        <v>8811.0740000000005</v>
      </c>
      <c r="CQ5" s="25">
        <v>8710.3289999999997</v>
      </c>
      <c r="CR5" s="25">
        <v>8735.1810000000005</v>
      </c>
      <c r="CS5" s="25">
        <v>8722.9290000000001</v>
      </c>
      <c r="CT5" s="26"/>
      <c r="CU5" s="26"/>
      <c r="CV5" s="26"/>
      <c r="CW5" s="27"/>
      <c r="CX5" s="28">
        <f t="array" ref="CX5">SUMPRODUCT(B5:CW5*0.25)</f>
        <v>212101.01925000007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155.19999999999999</v>
      </c>
      <c r="C8" s="37">
        <v>147.94999999999999</v>
      </c>
      <c r="D8" s="37">
        <v>143.81</v>
      </c>
      <c r="E8" s="37">
        <v>134.13999999999999</v>
      </c>
      <c r="F8" s="37">
        <v>139.99</v>
      </c>
      <c r="G8" s="37">
        <v>140.12</v>
      </c>
      <c r="H8" s="37">
        <v>141.22999999999999</v>
      </c>
      <c r="I8" s="37">
        <v>136.04</v>
      </c>
      <c r="J8" s="37">
        <v>141.06</v>
      </c>
      <c r="K8" s="37">
        <v>136.28</v>
      </c>
      <c r="L8" s="37">
        <v>135.19</v>
      </c>
      <c r="M8" s="37">
        <v>133.24</v>
      </c>
      <c r="N8" s="37">
        <v>135.01</v>
      </c>
      <c r="O8" s="37">
        <v>134.87</v>
      </c>
      <c r="P8" s="37">
        <v>133.57</v>
      </c>
      <c r="Q8" s="37">
        <v>132.35</v>
      </c>
      <c r="R8" s="37">
        <v>133.52000000000001</v>
      </c>
      <c r="S8" s="37">
        <v>134.91999999999999</v>
      </c>
      <c r="T8" s="37">
        <v>133.86000000000001</v>
      </c>
      <c r="U8" s="37">
        <v>133.81</v>
      </c>
      <c r="V8" s="37">
        <v>136.99</v>
      </c>
      <c r="W8" s="37">
        <v>134.99</v>
      </c>
      <c r="X8" s="37">
        <v>135.69999999999999</v>
      </c>
      <c r="Y8" s="37">
        <v>132.32</v>
      </c>
      <c r="Z8" s="37">
        <v>143.37</v>
      </c>
      <c r="AA8" s="37">
        <v>134.18</v>
      </c>
      <c r="AB8" s="37">
        <v>128.88</v>
      </c>
      <c r="AC8" s="37">
        <v>120.76</v>
      </c>
      <c r="AD8" s="37">
        <v>133.27000000000001</v>
      </c>
      <c r="AE8" s="37">
        <v>123.65</v>
      </c>
      <c r="AF8" s="37">
        <v>65.81</v>
      </c>
      <c r="AG8" s="37">
        <v>11</v>
      </c>
      <c r="AH8" s="37">
        <v>10.23</v>
      </c>
      <c r="AI8" s="37">
        <v>0.01</v>
      </c>
      <c r="AJ8" s="37">
        <v>0</v>
      </c>
      <c r="AK8" s="37">
        <v>-0.01</v>
      </c>
      <c r="AL8" s="37">
        <v>0</v>
      </c>
      <c r="AM8" s="37">
        <v>-0.01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-0.01</v>
      </c>
      <c r="AT8" s="37">
        <v>0</v>
      </c>
      <c r="AU8" s="37">
        <v>0</v>
      </c>
      <c r="AV8" s="37">
        <v>0</v>
      </c>
      <c r="AW8" s="37">
        <v>0</v>
      </c>
      <c r="AX8" s="37">
        <v>0</v>
      </c>
      <c r="AY8" s="37">
        <v>0</v>
      </c>
      <c r="AZ8" s="37">
        <v>0</v>
      </c>
      <c r="BA8" s="37">
        <v>0</v>
      </c>
      <c r="BB8" s="37">
        <v>0</v>
      </c>
      <c r="BC8" s="37">
        <v>0</v>
      </c>
      <c r="BD8" s="37">
        <v>0</v>
      </c>
      <c r="BE8" s="37">
        <v>0</v>
      </c>
      <c r="BF8" s="37">
        <v>-0.01</v>
      </c>
      <c r="BG8" s="37">
        <v>-0.01</v>
      </c>
      <c r="BH8" s="37">
        <v>0</v>
      </c>
      <c r="BI8" s="37">
        <v>0</v>
      </c>
      <c r="BJ8" s="37">
        <v>0</v>
      </c>
      <c r="BK8" s="37">
        <v>0.01</v>
      </c>
      <c r="BL8" s="37">
        <v>0.01</v>
      </c>
      <c r="BM8" s="37">
        <v>0.1</v>
      </c>
      <c r="BN8" s="37">
        <v>0.02</v>
      </c>
      <c r="BO8" s="37">
        <v>0.19</v>
      </c>
      <c r="BP8" s="37">
        <v>6.65</v>
      </c>
      <c r="BQ8" s="37">
        <v>74.400000000000006</v>
      </c>
      <c r="BR8" s="37">
        <v>17.829999999999998</v>
      </c>
      <c r="BS8" s="37">
        <v>125.6</v>
      </c>
      <c r="BT8" s="37">
        <v>151.16</v>
      </c>
      <c r="BU8" s="37">
        <v>168.37</v>
      </c>
      <c r="BV8" s="37">
        <v>126.14</v>
      </c>
      <c r="BW8" s="37">
        <v>157.78</v>
      </c>
      <c r="BX8" s="37">
        <v>165.05</v>
      </c>
      <c r="BY8" s="37">
        <v>169.17</v>
      </c>
      <c r="BZ8" s="37">
        <v>165.28</v>
      </c>
      <c r="CA8" s="37">
        <v>140.01</v>
      </c>
      <c r="CB8" s="37">
        <v>130.01</v>
      </c>
      <c r="CC8" s="37">
        <v>130</v>
      </c>
      <c r="CD8" s="37">
        <v>148.37</v>
      </c>
      <c r="CE8" s="37">
        <v>155.72</v>
      </c>
      <c r="CF8" s="37">
        <v>151.18</v>
      </c>
      <c r="CG8" s="37">
        <v>165.28</v>
      </c>
      <c r="CH8" s="37">
        <v>164.64</v>
      </c>
      <c r="CI8" s="37">
        <v>165.28</v>
      </c>
      <c r="CJ8" s="37">
        <v>165.28</v>
      </c>
      <c r="CK8" s="37">
        <v>164.71</v>
      </c>
      <c r="CL8" s="37">
        <v>174.05</v>
      </c>
      <c r="CM8" s="37">
        <v>171.1</v>
      </c>
      <c r="CN8" s="37">
        <v>170.89</v>
      </c>
      <c r="CO8" s="37">
        <v>163.96</v>
      </c>
      <c r="CP8" s="37">
        <v>170.5</v>
      </c>
      <c r="CQ8" s="37">
        <v>160.22</v>
      </c>
      <c r="CR8" s="37">
        <v>161.87</v>
      </c>
      <c r="CS8" s="37">
        <v>155.19999999999999</v>
      </c>
      <c r="CT8" s="38"/>
      <c r="CU8" s="38"/>
      <c r="CV8" s="38"/>
      <c r="CW8" s="39"/>
      <c r="CX8" s="40">
        <f>IF(SUM(B8:CW8)&lt;&gt;0,AVERAGEIF(B8:CW8,"&lt;&gt;"""),"")</f>
        <v>88.575520833333357</v>
      </c>
    </row>
    <row r="9" spans="1:102" ht="24.95" customHeight="1" thickBot="1" x14ac:dyDescent="0.25">
      <c r="A9" s="41" t="s">
        <v>6</v>
      </c>
      <c r="B9" s="42">
        <v>145.27500000000001</v>
      </c>
      <c r="C9" s="43">
        <v>145.27500000000001</v>
      </c>
      <c r="D9" s="43">
        <v>145.27500000000001</v>
      </c>
      <c r="E9" s="43">
        <v>145.27500000000001</v>
      </c>
      <c r="F9" s="43">
        <v>139.345</v>
      </c>
      <c r="G9" s="43">
        <v>139.345</v>
      </c>
      <c r="H9" s="43">
        <v>139.345</v>
      </c>
      <c r="I9" s="43">
        <v>139.345</v>
      </c>
      <c r="J9" s="43">
        <v>136.4425</v>
      </c>
      <c r="K9" s="43">
        <v>136.4425</v>
      </c>
      <c r="L9" s="43">
        <v>136.4425</v>
      </c>
      <c r="M9" s="43">
        <v>136.4425</v>
      </c>
      <c r="N9" s="43">
        <v>133.94999999999999</v>
      </c>
      <c r="O9" s="43">
        <v>133.94999999999999</v>
      </c>
      <c r="P9" s="43">
        <v>133.94999999999999</v>
      </c>
      <c r="Q9" s="43">
        <v>133.94999999999999</v>
      </c>
      <c r="R9" s="43">
        <v>134.0275</v>
      </c>
      <c r="S9" s="43">
        <v>134.0275</v>
      </c>
      <c r="T9" s="43">
        <v>134.0275</v>
      </c>
      <c r="U9" s="43">
        <v>134.0275</v>
      </c>
      <c r="V9" s="43">
        <v>135</v>
      </c>
      <c r="W9" s="43">
        <v>135</v>
      </c>
      <c r="X9" s="43">
        <v>135</v>
      </c>
      <c r="Y9" s="43">
        <v>135</v>
      </c>
      <c r="Z9" s="43">
        <v>131.79750000000001</v>
      </c>
      <c r="AA9" s="43">
        <v>131.79750000000001</v>
      </c>
      <c r="AB9" s="43">
        <v>131.79750000000001</v>
      </c>
      <c r="AC9" s="43">
        <v>131.79750000000001</v>
      </c>
      <c r="AD9" s="43">
        <v>83.432500000000005</v>
      </c>
      <c r="AE9" s="43">
        <v>83.432500000000005</v>
      </c>
      <c r="AF9" s="43">
        <v>83.432500000000005</v>
      </c>
      <c r="AG9" s="43">
        <v>83.432500000000005</v>
      </c>
      <c r="AH9" s="43">
        <v>2.5575000000000001</v>
      </c>
      <c r="AI9" s="43">
        <v>2.5575000000000001</v>
      </c>
      <c r="AJ9" s="43">
        <v>2.5575000000000001</v>
      </c>
      <c r="AK9" s="43">
        <v>2.5575000000000001</v>
      </c>
      <c r="AL9" s="43">
        <v>-7.4999999999999997E-3</v>
      </c>
      <c r="AM9" s="43">
        <v>-7.4999999999999997E-3</v>
      </c>
      <c r="AN9" s="43">
        <v>-7.4999999999999997E-3</v>
      </c>
      <c r="AO9" s="43">
        <v>-7.4999999999999997E-3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0</v>
      </c>
      <c r="BC9" s="43">
        <v>0</v>
      </c>
      <c r="BD9" s="43">
        <v>0</v>
      </c>
      <c r="BE9" s="43">
        <v>0</v>
      </c>
      <c r="BF9" s="43">
        <v>-5.0000000000000001E-3</v>
      </c>
      <c r="BG9" s="43">
        <v>-5.0000000000000001E-3</v>
      </c>
      <c r="BH9" s="43">
        <v>-5.0000000000000001E-3</v>
      </c>
      <c r="BI9" s="43">
        <v>-5.0000000000000001E-3</v>
      </c>
      <c r="BJ9" s="43">
        <v>0.03</v>
      </c>
      <c r="BK9" s="43">
        <v>0.03</v>
      </c>
      <c r="BL9" s="43">
        <v>0.03</v>
      </c>
      <c r="BM9" s="43">
        <v>0.03</v>
      </c>
      <c r="BN9" s="43">
        <v>20.315000000000001</v>
      </c>
      <c r="BO9" s="43">
        <v>20.315000000000001</v>
      </c>
      <c r="BP9" s="43">
        <v>20.315000000000001</v>
      </c>
      <c r="BQ9" s="43">
        <v>20.315000000000001</v>
      </c>
      <c r="BR9" s="43">
        <v>115.74</v>
      </c>
      <c r="BS9" s="43">
        <v>115.74</v>
      </c>
      <c r="BT9" s="43">
        <v>115.74</v>
      </c>
      <c r="BU9" s="43">
        <v>115.74</v>
      </c>
      <c r="BV9" s="43">
        <v>154.535</v>
      </c>
      <c r="BW9" s="43">
        <v>154.535</v>
      </c>
      <c r="BX9" s="43">
        <v>154.535</v>
      </c>
      <c r="BY9" s="43">
        <v>154.535</v>
      </c>
      <c r="BZ9" s="43">
        <v>141.32499999999999</v>
      </c>
      <c r="CA9" s="43">
        <v>141.32499999999999</v>
      </c>
      <c r="CB9" s="43">
        <v>141.32499999999999</v>
      </c>
      <c r="CC9" s="43">
        <v>141.32499999999999</v>
      </c>
      <c r="CD9" s="43">
        <v>155.13749999999999</v>
      </c>
      <c r="CE9" s="43">
        <v>155.13749999999999</v>
      </c>
      <c r="CF9" s="43">
        <v>155.13749999999999</v>
      </c>
      <c r="CG9" s="43">
        <v>155.13749999999999</v>
      </c>
      <c r="CH9" s="43">
        <v>164.97749999999999</v>
      </c>
      <c r="CI9" s="43">
        <v>164.97749999999999</v>
      </c>
      <c r="CJ9" s="43">
        <v>164.97749999999999</v>
      </c>
      <c r="CK9" s="43">
        <v>164.97749999999999</v>
      </c>
      <c r="CL9" s="43">
        <v>170</v>
      </c>
      <c r="CM9" s="43">
        <v>170</v>
      </c>
      <c r="CN9" s="43">
        <v>170</v>
      </c>
      <c r="CO9" s="43">
        <v>170</v>
      </c>
      <c r="CP9" s="43">
        <v>161.94749999999999</v>
      </c>
      <c r="CQ9" s="43">
        <v>161.94749999999999</v>
      </c>
      <c r="CR9" s="43">
        <v>161.94749999999999</v>
      </c>
      <c r="CS9" s="43">
        <v>161.94749999999999</v>
      </c>
      <c r="CT9" s="44"/>
      <c r="CU9" s="44"/>
      <c r="CV9" s="44"/>
      <c r="CW9" s="45"/>
      <c r="CX9" s="46">
        <f>IF(SUM(B9:CW9)&lt;&gt;0,AVERAGEIF(B9:CW9,"&lt;&gt;"""),"")</f>
        <v>88.575520833333272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56.459000000000003</v>
      </c>
      <c r="Y15" s="71">
        <v>55.537999999999997</v>
      </c>
      <c r="Z15" s="71">
        <v>54.11</v>
      </c>
      <c r="AA15" s="71">
        <v>52.423999999999999</v>
      </c>
      <c r="AB15" s="71">
        <v>50.216000000000001</v>
      </c>
      <c r="AC15" s="71">
        <v>46.984000000000002</v>
      </c>
      <c r="AD15" s="71">
        <v>42.85</v>
      </c>
      <c r="AE15" s="71">
        <v>38.939</v>
      </c>
      <c r="AF15" s="71">
        <v>35.438000000000002</v>
      </c>
      <c r="AG15" s="71">
        <v>31.803000000000001</v>
      </c>
      <c r="AH15" s="71">
        <v>27.803000000000001</v>
      </c>
      <c r="AI15" s="71">
        <v>24.085000000000001</v>
      </c>
      <c r="AJ15" s="71">
        <v>20.776</v>
      </c>
      <c r="AK15" s="71">
        <v>17.634</v>
      </c>
      <c r="AL15" s="71">
        <v>7.99</v>
      </c>
      <c r="AM15" s="71">
        <v>4.6029999999999998</v>
      </c>
      <c r="AN15" s="71">
        <v>1.665</v>
      </c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>
        <v>1.242</v>
      </c>
      <c r="BC15" s="71">
        <v>3.427</v>
      </c>
      <c r="BD15" s="71">
        <v>5.0090000000000003</v>
      </c>
      <c r="BE15" s="71">
        <v>6.7359999999999998</v>
      </c>
      <c r="BF15" s="71">
        <v>8.9499999999999993</v>
      </c>
      <c r="BG15" s="71">
        <v>11.003</v>
      </c>
      <c r="BH15" s="71">
        <v>13.013</v>
      </c>
      <c r="BI15" s="71">
        <v>15.507</v>
      </c>
      <c r="BJ15" s="71">
        <v>18.484000000000002</v>
      </c>
      <c r="BK15" s="71">
        <v>21.167999999999999</v>
      </c>
      <c r="BL15" s="71">
        <v>23.521999999999998</v>
      </c>
      <c r="BM15" s="71">
        <v>26.001000000000001</v>
      </c>
      <c r="BN15" s="71">
        <v>32.146000000000001</v>
      </c>
      <c r="BO15" s="71">
        <v>34.43</v>
      </c>
      <c r="BP15" s="71">
        <v>36.503999999999998</v>
      </c>
      <c r="BQ15" s="71">
        <v>38.573999999999998</v>
      </c>
      <c r="BR15" s="71">
        <v>40.738</v>
      </c>
      <c r="BS15" s="71">
        <v>42.834000000000003</v>
      </c>
      <c r="BT15" s="71">
        <v>45.015999999999998</v>
      </c>
      <c r="BU15" s="71">
        <v>47.512</v>
      </c>
      <c r="BV15" s="71">
        <v>50.133000000000003</v>
      </c>
      <c r="BW15" s="71">
        <v>52.231999999999999</v>
      </c>
      <c r="BX15" s="71">
        <v>53.71</v>
      </c>
      <c r="BY15" s="71">
        <v>54.84</v>
      </c>
      <c r="BZ15" s="71">
        <v>55.8</v>
      </c>
      <c r="CA15" s="71">
        <v>56.488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911.08399999999995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>
        <v>80</v>
      </c>
      <c r="AO17" s="71">
        <v>130</v>
      </c>
      <c r="AP17" s="71">
        <v>289</v>
      </c>
      <c r="AQ17" s="71">
        <v>343</v>
      </c>
      <c r="AR17" s="71">
        <v>393</v>
      </c>
      <c r="AS17" s="71">
        <v>425.7</v>
      </c>
      <c r="AT17" s="71">
        <v>419.9</v>
      </c>
      <c r="AU17" s="71">
        <v>463.4</v>
      </c>
      <c r="AV17" s="71">
        <v>456</v>
      </c>
      <c r="AW17" s="71">
        <v>463.4</v>
      </c>
      <c r="AX17" s="71">
        <v>463.4</v>
      </c>
      <c r="AY17" s="71">
        <v>463.4</v>
      </c>
      <c r="AZ17" s="71">
        <v>427.2</v>
      </c>
      <c r="BA17" s="71">
        <v>333</v>
      </c>
      <c r="BB17" s="71">
        <v>333.5</v>
      </c>
      <c r="BC17" s="71">
        <v>327.62</v>
      </c>
      <c r="BD17" s="71">
        <v>310.12</v>
      </c>
      <c r="BE17" s="71">
        <v>278.5</v>
      </c>
      <c r="BF17" s="71">
        <v>5</v>
      </c>
      <c r="BG17" s="71"/>
      <c r="BH17" s="71"/>
      <c r="BI17" s="71">
        <v>1.2</v>
      </c>
      <c r="BJ17" s="71">
        <v>43.5</v>
      </c>
      <c r="BK17" s="71">
        <v>23</v>
      </c>
      <c r="BL17" s="71">
        <v>5</v>
      </c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1619.4599999999998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56.459000000000003</v>
      </c>
      <c r="Y18" s="77">
        <f t="shared" si="0"/>
        <v>55.537999999999997</v>
      </c>
      <c r="Z18" s="77">
        <f t="shared" si="0"/>
        <v>54.11</v>
      </c>
      <c r="AA18" s="77">
        <f t="shared" si="0"/>
        <v>52.423999999999999</v>
      </c>
      <c r="AB18" s="77">
        <f t="shared" si="0"/>
        <v>50.216000000000001</v>
      </c>
      <c r="AC18" s="77">
        <f t="shared" si="0"/>
        <v>46.984000000000002</v>
      </c>
      <c r="AD18" s="77">
        <f t="shared" si="0"/>
        <v>42.85</v>
      </c>
      <c r="AE18" s="77">
        <f t="shared" si="0"/>
        <v>38.939</v>
      </c>
      <c r="AF18" s="77">
        <f t="shared" si="0"/>
        <v>35.438000000000002</v>
      </c>
      <c r="AG18" s="77">
        <f t="shared" si="0"/>
        <v>31.803000000000001</v>
      </c>
      <c r="AH18" s="77">
        <f t="shared" si="0"/>
        <v>27.803000000000001</v>
      </c>
      <c r="AI18" s="77">
        <f t="shared" si="0"/>
        <v>24.085000000000001</v>
      </c>
      <c r="AJ18" s="77">
        <f t="shared" si="0"/>
        <v>20.776</v>
      </c>
      <c r="AK18" s="77">
        <f t="shared" si="0"/>
        <v>17.634</v>
      </c>
      <c r="AL18" s="77">
        <f t="shared" si="0"/>
        <v>7.99</v>
      </c>
      <c r="AM18" s="77">
        <f t="shared" si="0"/>
        <v>4.6029999999999998</v>
      </c>
      <c r="AN18" s="77">
        <f t="shared" si="0"/>
        <v>81.665000000000006</v>
      </c>
      <c r="AO18" s="77">
        <f t="shared" si="0"/>
        <v>130</v>
      </c>
      <c r="AP18" s="77">
        <f t="shared" si="0"/>
        <v>289</v>
      </c>
      <c r="AQ18" s="77">
        <f t="shared" si="0"/>
        <v>343</v>
      </c>
      <c r="AR18" s="77">
        <f t="shared" si="0"/>
        <v>393</v>
      </c>
      <c r="AS18" s="77">
        <f t="shared" si="0"/>
        <v>425.7</v>
      </c>
      <c r="AT18" s="77">
        <f t="shared" si="0"/>
        <v>419.9</v>
      </c>
      <c r="AU18" s="77">
        <f t="shared" si="0"/>
        <v>463.4</v>
      </c>
      <c r="AV18" s="77">
        <f t="shared" si="0"/>
        <v>456</v>
      </c>
      <c r="AW18" s="77">
        <f t="shared" si="0"/>
        <v>463.4</v>
      </c>
      <c r="AX18" s="77">
        <f t="shared" si="0"/>
        <v>463.4</v>
      </c>
      <c r="AY18" s="77">
        <f t="shared" si="0"/>
        <v>463.4</v>
      </c>
      <c r="AZ18" s="77">
        <f t="shared" si="0"/>
        <v>427.2</v>
      </c>
      <c r="BA18" s="77">
        <f t="shared" si="0"/>
        <v>333</v>
      </c>
      <c r="BB18" s="77">
        <f t="shared" si="0"/>
        <v>334.74200000000002</v>
      </c>
      <c r="BC18" s="77">
        <f t="shared" si="0"/>
        <v>331.04700000000003</v>
      </c>
      <c r="BD18" s="77">
        <f t="shared" si="0"/>
        <v>315.12900000000002</v>
      </c>
      <c r="BE18" s="77">
        <f t="shared" si="0"/>
        <v>285.23599999999999</v>
      </c>
      <c r="BF18" s="77">
        <f t="shared" si="0"/>
        <v>13.95</v>
      </c>
      <c r="BG18" s="77">
        <f t="shared" si="0"/>
        <v>11.003</v>
      </c>
      <c r="BH18" s="77">
        <f t="shared" si="0"/>
        <v>13.013</v>
      </c>
      <c r="BI18" s="77">
        <f t="shared" si="0"/>
        <v>16.707000000000001</v>
      </c>
      <c r="BJ18" s="77">
        <f t="shared" si="0"/>
        <v>61.984000000000002</v>
      </c>
      <c r="BK18" s="77">
        <f t="shared" si="0"/>
        <v>44.167999999999999</v>
      </c>
      <c r="BL18" s="77">
        <f t="shared" si="0"/>
        <v>28.521999999999998</v>
      </c>
      <c r="BM18" s="77">
        <f t="shared" si="0"/>
        <v>26.001000000000001</v>
      </c>
      <c r="BN18" s="77">
        <f t="shared" si="0"/>
        <v>32.146000000000001</v>
      </c>
      <c r="BO18" s="77">
        <f t="shared" ref="BO18:CW18" si="1">SUM(BO11:BO17)</f>
        <v>34.43</v>
      </c>
      <c r="BP18" s="77">
        <f t="shared" si="1"/>
        <v>36.503999999999998</v>
      </c>
      <c r="BQ18" s="77">
        <f t="shared" si="1"/>
        <v>38.573999999999998</v>
      </c>
      <c r="BR18" s="77">
        <f t="shared" si="1"/>
        <v>40.738</v>
      </c>
      <c r="BS18" s="77">
        <f t="shared" si="1"/>
        <v>42.834000000000003</v>
      </c>
      <c r="BT18" s="77">
        <f t="shared" si="1"/>
        <v>45.015999999999998</v>
      </c>
      <c r="BU18" s="77">
        <f t="shared" si="1"/>
        <v>47.512</v>
      </c>
      <c r="BV18" s="77">
        <f t="shared" si="1"/>
        <v>50.133000000000003</v>
      </c>
      <c r="BW18" s="77">
        <f t="shared" si="1"/>
        <v>52.231999999999999</v>
      </c>
      <c r="BX18" s="77">
        <f t="shared" si="1"/>
        <v>53.71</v>
      </c>
      <c r="BY18" s="77">
        <f t="shared" si="1"/>
        <v>54.84</v>
      </c>
      <c r="BZ18" s="77">
        <f t="shared" si="1"/>
        <v>55.8</v>
      </c>
      <c r="CA18" s="77">
        <f t="shared" si="1"/>
        <v>56.488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2530.5439999999999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851.05899999999997</v>
      </c>
      <c r="C21" s="88">
        <v>851.00900000000001</v>
      </c>
      <c r="D21" s="88">
        <v>850.96600000000001</v>
      </c>
      <c r="E21" s="88">
        <v>850.81200000000001</v>
      </c>
      <c r="F21" s="88">
        <v>849.149</v>
      </c>
      <c r="G21" s="88">
        <v>849.06399999999996</v>
      </c>
      <c r="H21" s="88">
        <v>849.03</v>
      </c>
      <c r="I21" s="88">
        <v>848.90599999999995</v>
      </c>
      <c r="J21" s="88">
        <v>847.18499999999995</v>
      </c>
      <c r="K21" s="88">
        <v>847.15300000000002</v>
      </c>
      <c r="L21" s="88">
        <v>847.05700000000002</v>
      </c>
      <c r="M21" s="88">
        <v>847.08100000000002</v>
      </c>
      <c r="N21" s="88">
        <v>846.90599999999995</v>
      </c>
      <c r="O21" s="88">
        <v>846.89300000000003</v>
      </c>
      <c r="P21" s="88">
        <v>847.03</v>
      </c>
      <c r="Q21" s="88">
        <v>847.09100000000001</v>
      </c>
      <c r="R21" s="88">
        <v>849.15200000000004</v>
      </c>
      <c r="S21" s="88">
        <v>849.41700000000003</v>
      </c>
      <c r="T21" s="88">
        <v>848.91600000000005</v>
      </c>
      <c r="U21" s="88">
        <v>848.60199999999998</v>
      </c>
      <c r="V21" s="88">
        <v>836.35900000000004</v>
      </c>
      <c r="W21" s="88">
        <v>835.77499999999998</v>
      </c>
      <c r="X21" s="88">
        <v>835.03300000000002</v>
      </c>
      <c r="Y21" s="88">
        <v>834.32299999999998</v>
      </c>
      <c r="Z21" s="88">
        <v>834.95699999999999</v>
      </c>
      <c r="AA21" s="88">
        <v>834.48299999999995</v>
      </c>
      <c r="AB21" s="88">
        <v>834.87599999999998</v>
      </c>
      <c r="AC21" s="88">
        <v>834.83399999999995</v>
      </c>
      <c r="AD21" s="88">
        <v>816.18200000000002</v>
      </c>
      <c r="AE21" s="88">
        <v>816.41499999999996</v>
      </c>
      <c r="AF21" s="88">
        <v>815.50599999999997</v>
      </c>
      <c r="AG21" s="88">
        <v>822.80899999999997</v>
      </c>
      <c r="AH21" s="88">
        <v>838.68499999999995</v>
      </c>
      <c r="AI21" s="88">
        <v>838.25400000000002</v>
      </c>
      <c r="AJ21" s="88">
        <v>837.024</v>
      </c>
      <c r="AK21" s="88">
        <v>837.58199999999999</v>
      </c>
      <c r="AL21" s="88">
        <v>856.68100000000004</v>
      </c>
      <c r="AM21" s="88">
        <v>855.79899999999998</v>
      </c>
      <c r="AN21" s="88">
        <v>855.34400000000005</v>
      </c>
      <c r="AO21" s="88">
        <v>855.32299999999998</v>
      </c>
      <c r="AP21" s="88">
        <v>839.90099999999995</v>
      </c>
      <c r="AQ21" s="88">
        <v>839.71400000000006</v>
      </c>
      <c r="AR21" s="88">
        <v>838.947</v>
      </c>
      <c r="AS21" s="88">
        <v>838.88900000000001</v>
      </c>
      <c r="AT21" s="88">
        <v>825.221</v>
      </c>
      <c r="AU21" s="88">
        <v>825.58</v>
      </c>
      <c r="AV21" s="88">
        <v>825.00900000000001</v>
      </c>
      <c r="AW21" s="88">
        <v>824.83299999999997</v>
      </c>
      <c r="AX21" s="88">
        <v>822.678</v>
      </c>
      <c r="AY21" s="88">
        <v>822.67899999999997</v>
      </c>
      <c r="AZ21" s="88">
        <v>822.34100000000001</v>
      </c>
      <c r="BA21" s="88">
        <v>822.59100000000001</v>
      </c>
      <c r="BB21" s="88">
        <v>802.42</v>
      </c>
      <c r="BC21" s="88">
        <v>802.13900000000001</v>
      </c>
      <c r="BD21" s="88">
        <v>802.47900000000004</v>
      </c>
      <c r="BE21" s="88">
        <v>801.97199999999998</v>
      </c>
      <c r="BF21" s="88">
        <v>819.13499999999999</v>
      </c>
      <c r="BG21" s="88">
        <v>819.20299999999997</v>
      </c>
      <c r="BH21" s="88">
        <v>819.548</v>
      </c>
      <c r="BI21" s="88">
        <v>819.55200000000002</v>
      </c>
      <c r="BJ21" s="88">
        <v>848.81399999999996</v>
      </c>
      <c r="BK21" s="88">
        <v>849.68899999999996</v>
      </c>
      <c r="BL21" s="88">
        <v>850.03099999999995</v>
      </c>
      <c r="BM21" s="88">
        <v>847.04300000000001</v>
      </c>
      <c r="BN21" s="88">
        <v>841.54499999999996</v>
      </c>
      <c r="BO21" s="88">
        <v>842.57100000000003</v>
      </c>
      <c r="BP21" s="88">
        <v>843.04600000000005</v>
      </c>
      <c r="BQ21" s="88">
        <v>843.20699999999999</v>
      </c>
      <c r="BR21" s="88">
        <v>839.44</v>
      </c>
      <c r="BS21" s="88">
        <v>842.98400000000004</v>
      </c>
      <c r="BT21" s="88">
        <v>844.53</v>
      </c>
      <c r="BU21" s="88">
        <v>848.17399999999998</v>
      </c>
      <c r="BV21" s="88">
        <v>766.59400000000005</v>
      </c>
      <c r="BW21" s="88">
        <v>766.64200000000005</v>
      </c>
      <c r="BX21" s="88">
        <v>766.80799999999999</v>
      </c>
      <c r="BY21" s="88">
        <v>766.67600000000004</v>
      </c>
      <c r="BZ21" s="88">
        <v>734.89599999999996</v>
      </c>
      <c r="CA21" s="88">
        <v>735.33199999999999</v>
      </c>
      <c r="CB21" s="88">
        <v>735.49300000000005</v>
      </c>
      <c r="CC21" s="88">
        <v>735.72</v>
      </c>
      <c r="CD21" s="88">
        <v>774.94500000000005</v>
      </c>
      <c r="CE21" s="88">
        <v>775.28899999999999</v>
      </c>
      <c r="CF21" s="88">
        <v>775.221</v>
      </c>
      <c r="CG21" s="88">
        <v>775.31</v>
      </c>
      <c r="CH21" s="88">
        <v>789.36500000000001</v>
      </c>
      <c r="CI21" s="88">
        <v>789.48400000000004</v>
      </c>
      <c r="CJ21" s="88">
        <v>789.34799999999996</v>
      </c>
      <c r="CK21" s="88">
        <v>789.35199999999998</v>
      </c>
      <c r="CL21" s="88">
        <v>815.98199999999997</v>
      </c>
      <c r="CM21" s="88">
        <v>816.12099999999998</v>
      </c>
      <c r="CN21" s="88">
        <v>817.274</v>
      </c>
      <c r="CO21" s="88">
        <v>817.58699999999999</v>
      </c>
      <c r="CP21" s="88">
        <v>840.64400000000001</v>
      </c>
      <c r="CQ21" s="88">
        <v>840.67700000000002</v>
      </c>
      <c r="CR21" s="88">
        <v>841.21400000000006</v>
      </c>
      <c r="CS21" s="88">
        <v>841.74300000000005</v>
      </c>
      <c r="CT21" s="89"/>
      <c r="CU21" s="89"/>
      <c r="CV21" s="89"/>
      <c r="CW21" s="90"/>
      <c r="CX21" s="91">
        <f t="array" ref="CX21">SUMPRODUCT(B21:CW21*0.25)</f>
        <v>19793.086000000007</v>
      </c>
    </row>
    <row r="22" spans="1:102" ht="24.95" customHeight="1" x14ac:dyDescent="0.2">
      <c r="A22" s="92" t="s">
        <v>18</v>
      </c>
      <c r="B22" s="93">
        <v>1144.78</v>
      </c>
      <c r="C22" s="94">
        <v>1142.6179999999999</v>
      </c>
      <c r="D22" s="94">
        <v>1139.886</v>
      </c>
      <c r="E22" s="94">
        <v>1136.56</v>
      </c>
      <c r="F22" s="94">
        <v>1098.905</v>
      </c>
      <c r="G22" s="94">
        <v>1096.3309999999999</v>
      </c>
      <c r="H22" s="94">
        <v>1094.2840000000001</v>
      </c>
      <c r="I22" s="94">
        <v>1091.6189999999999</v>
      </c>
      <c r="J22" s="94">
        <v>1076.962</v>
      </c>
      <c r="K22" s="94">
        <v>1076.44</v>
      </c>
      <c r="L22" s="94">
        <v>1075.066</v>
      </c>
      <c r="M22" s="94">
        <v>1072.73</v>
      </c>
      <c r="N22" s="94">
        <v>1070.5139999999999</v>
      </c>
      <c r="O22" s="94">
        <v>1068.653</v>
      </c>
      <c r="P22" s="94">
        <v>1067.739</v>
      </c>
      <c r="Q22" s="94">
        <v>1067.1300000000001</v>
      </c>
      <c r="R22" s="94">
        <v>1073.383</v>
      </c>
      <c r="S22" s="94">
        <v>1072.268</v>
      </c>
      <c r="T22" s="94">
        <v>1069.769</v>
      </c>
      <c r="U22" s="94">
        <v>1068.8689999999999</v>
      </c>
      <c r="V22" s="94">
        <v>1066.2829999999999</v>
      </c>
      <c r="W22" s="94">
        <v>1064.066</v>
      </c>
      <c r="X22" s="94">
        <v>1060.0250000000001</v>
      </c>
      <c r="Y22" s="94">
        <v>1055.682</v>
      </c>
      <c r="Z22" s="94">
        <v>1061.1400000000001</v>
      </c>
      <c r="AA22" s="94">
        <v>1057.9760000000001</v>
      </c>
      <c r="AB22" s="94">
        <v>1051.8050000000001</v>
      </c>
      <c r="AC22" s="94">
        <v>1044.018</v>
      </c>
      <c r="AD22" s="94">
        <v>1069.3320000000001</v>
      </c>
      <c r="AE22" s="94">
        <v>1063.1859999999999</v>
      </c>
      <c r="AF22" s="94">
        <v>1055.758</v>
      </c>
      <c r="AG22" s="94">
        <v>1047.0530000000001</v>
      </c>
      <c r="AH22" s="94">
        <v>1042.924</v>
      </c>
      <c r="AI22" s="94">
        <v>1034.7909999999999</v>
      </c>
      <c r="AJ22" s="94">
        <v>1027.8240000000001</v>
      </c>
      <c r="AK22" s="94">
        <v>1019.708</v>
      </c>
      <c r="AL22" s="94">
        <v>1001.177</v>
      </c>
      <c r="AM22" s="94">
        <v>993.82399999999996</v>
      </c>
      <c r="AN22" s="94">
        <v>986.82</v>
      </c>
      <c r="AO22" s="94">
        <v>983.56700000000001</v>
      </c>
      <c r="AP22" s="94">
        <v>976.70399999999995</v>
      </c>
      <c r="AQ22" s="94">
        <v>973.91300000000001</v>
      </c>
      <c r="AR22" s="94">
        <v>971.40099999999995</v>
      </c>
      <c r="AS22" s="94">
        <v>966.36699999999996</v>
      </c>
      <c r="AT22" s="94">
        <v>965.17499999999995</v>
      </c>
      <c r="AU22" s="94">
        <v>962.23</v>
      </c>
      <c r="AV22" s="94">
        <v>962.50900000000001</v>
      </c>
      <c r="AW22" s="94">
        <v>961.61500000000001</v>
      </c>
      <c r="AX22" s="94">
        <v>971.96500000000003</v>
      </c>
      <c r="AY22" s="94">
        <v>972.48699999999997</v>
      </c>
      <c r="AZ22" s="94">
        <v>972.28200000000004</v>
      </c>
      <c r="BA22" s="94">
        <v>974.63800000000003</v>
      </c>
      <c r="BB22" s="94">
        <v>983.23699999999997</v>
      </c>
      <c r="BC22" s="94">
        <v>986.42499999999995</v>
      </c>
      <c r="BD22" s="94">
        <v>987.76300000000003</v>
      </c>
      <c r="BE22" s="94">
        <v>988.81</v>
      </c>
      <c r="BF22" s="94">
        <v>993.92100000000005</v>
      </c>
      <c r="BG22" s="94">
        <v>996.70600000000002</v>
      </c>
      <c r="BH22" s="94">
        <v>1001.023</v>
      </c>
      <c r="BI22" s="94">
        <v>1006.239</v>
      </c>
      <c r="BJ22" s="94">
        <v>1044.8130000000001</v>
      </c>
      <c r="BK22" s="94">
        <v>1053.992</v>
      </c>
      <c r="BL22" s="94">
        <v>1063.3140000000001</v>
      </c>
      <c r="BM22" s="94">
        <v>1073.1110000000001</v>
      </c>
      <c r="BN22" s="94">
        <v>1096.1489999999999</v>
      </c>
      <c r="BO22" s="94">
        <v>1108.548</v>
      </c>
      <c r="BP22" s="94">
        <v>1120.412</v>
      </c>
      <c r="BQ22" s="94">
        <v>1130.1300000000001</v>
      </c>
      <c r="BR22" s="94">
        <v>1154.9860000000001</v>
      </c>
      <c r="BS22" s="94">
        <v>1154.6110000000001</v>
      </c>
      <c r="BT22" s="94">
        <v>1168.383</v>
      </c>
      <c r="BU22" s="94">
        <v>1178.6479999999999</v>
      </c>
      <c r="BV22" s="94">
        <v>1193.3130000000001</v>
      </c>
      <c r="BW22" s="94">
        <v>1218.1410000000001</v>
      </c>
      <c r="BX22" s="94">
        <v>1213.1400000000001</v>
      </c>
      <c r="BY22" s="94">
        <v>1219.665</v>
      </c>
      <c r="BZ22" s="94">
        <v>1224.183</v>
      </c>
      <c r="CA22" s="94">
        <v>1244.365</v>
      </c>
      <c r="CB22" s="94">
        <v>1245.854</v>
      </c>
      <c r="CC22" s="94">
        <v>1231.6859999999999</v>
      </c>
      <c r="CD22" s="94">
        <v>1227.7090000000001</v>
      </c>
      <c r="CE22" s="94">
        <v>1224.442</v>
      </c>
      <c r="CF22" s="94">
        <v>1220.633</v>
      </c>
      <c r="CG22" s="94">
        <v>1217.511</v>
      </c>
      <c r="CH22" s="94">
        <v>1215.6600000000001</v>
      </c>
      <c r="CI22" s="94">
        <v>1197.885</v>
      </c>
      <c r="CJ22" s="94">
        <v>1192.5930000000001</v>
      </c>
      <c r="CK22" s="94">
        <v>1186.934</v>
      </c>
      <c r="CL22" s="94">
        <v>1173.567</v>
      </c>
      <c r="CM22" s="94">
        <v>1169.5129999999999</v>
      </c>
      <c r="CN22" s="94">
        <v>1164.9880000000001</v>
      </c>
      <c r="CO22" s="94">
        <v>1157.5940000000001</v>
      </c>
      <c r="CP22" s="94">
        <v>1138.232</v>
      </c>
      <c r="CQ22" s="94">
        <v>1129.0029999999999</v>
      </c>
      <c r="CR22" s="94">
        <v>1125.749</v>
      </c>
      <c r="CS22" s="94">
        <v>1123.3910000000001</v>
      </c>
      <c r="CT22" s="95"/>
      <c r="CU22" s="95"/>
      <c r="CV22" s="95"/>
      <c r="CW22" s="96"/>
      <c r="CX22" s="97">
        <f t="array" ref="CX22">SUMPRODUCT(B22:CW22*0.25)</f>
        <v>26042.43075</v>
      </c>
    </row>
    <row r="23" spans="1:102" ht="24.95" customHeight="1" x14ac:dyDescent="0.2">
      <c r="A23" s="92" t="s">
        <v>19</v>
      </c>
      <c r="B23" s="98">
        <v>4405.1120000000001</v>
      </c>
      <c r="C23" s="99">
        <v>4389.0349999999999</v>
      </c>
      <c r="D23" s="99">
        <v>4305.9170000000004</v>
      </c>
      <c r="E23" s="99">
        <v>4268.91</v>
      </c>
      <c r="F23" s="99">
        <v>4154.7809999999999</v>
      </c>
      <c r="G23" s="99">
        <v>4084.93</v>
      </c>
      <c r="H23" s="99">
        <v>4035.1860000000001</v>
      </c>
      <c r="I23" s="99">
        <v>3980.1509999999998</v>
      </c>
      <c r="J23" s="99">
        <v>3941.3020000000001</v>
      </c>
      <c r="K23" s="99">
        <v>3881.3850000000002</v>
      </c>
      <c r="L23" s="99">
        <v>3837.84</v>
      </c>
      <c r="M23" s="99">
        <v>3793.163</v>
      </c>
      <c r="N23" s="99">
        <v>3749.9110000000001</v>
      </c>
      <c r="O23" s="99">
        <v>3711.01</v>
      </c>
      <c r="P23" s="99">
        <v>3682.5970000000002</v>
      </c>
      <c r="Q23" s="99">
        <v>3652.9749999999999</v>
      </c>
      <c r="R23" s="99">
        <v>3618.43</v>
      </c>
      <c r="S23" s="99">
        <v>3585.6930000000002</v>
      </c>
      <c r="T23" s="99">
        <v>3559.7429999999999</v>
      </c>
      <c r="U23" s="99">
        <v>3520.5720000000001</v>
      </c>
      <c r="V23" s="99">
        <v>3495.723</v>
      </c>
      <c r="W23" s="99">
        <v>3460.5169999999998</v>
      </c>
      <c r="X23" s="99">
        <v>3440.4470000000001</v>
      </c>
      <c r="Y23" s="99">
        <v>3447.2829999999999</v>
      </c>
      <c r="Z23" s="99">
        <v>3445.3220000000001</v>
      </c>
      <c r="AA23" s="99">
        <v>3462.915</v>
      </c>
      <c r="AB23" s="99">
        <v>3501.931</v>
      </c>
      <c r="AC23" s="99">
        <v>3554.616</v>
      </c>
      <c r="AD23" s="99">
        <v>3643.82</v>
      </c>
      <c r="AE23" s="99">
        <v>3722.5030000000002</v>
      </c>
      <c r="AF23" s="99">
        <v>3830.2739999999999</v>
      </c>
      <c r="AG23" s="99">
        <v>3917.3020000000001</v>
      </c>
      <c r="AH23" s="99">
        <v>3997.2150000000001</v>
      </c>
      <c r="AI23" s="99">
        <v>4069.9479999999999</v>
      </c>
      <c r="AJ23" s="99">
        <v>4149.6899999999996</v>
      </c>
      <c r="AK23" s="99">
        <v>4239.0940000000001</v>
      </c>
      <c r="AL23" s="99">
        <v>4271.2020000000002</v>
      </c>
      <c r="AM23" s="99">
        <v>4344.9549999999999</v>
      </c>
      <c r="AN23" s="99">
        <v>4406.1639999999998</v>
      </c>
      <c r="AO23" s="99">
        <v>4474.8059999999996</v>
      </c>
      <c r="AP23" s="99">
        <v>4516.1000000000004</v>
      </c>
      <c r="AQ23" s="99">
        <v>4591.9870000000001</v>
      </c>
      <c r="AR23" s="99">
        <v>4666.91</v>
      </c>
      <c r="AS23" s="99">
        <v>4762.3339999999998</v>
      </c>
      <c r="AT23" s="99">
        <v>4770.4790000000003</v>
      </c>
      <c r="AU23" s="99">
        <v>4850.9939999999997</v>
      </c>
      <c r="AV23" s="99">
        <v>4919.5190000000002</v>
      </c>
      <c r="AW23" s="99">
        <v>4979.701</v>
      </c>
      <c r="AX23" s="99">
        <v>5023.9769999999999</v>
      </c>
      <c r="AY23" s="99">
        <v>5060.3639999999996</v>
      </c>
      <c r="AZ23" s="99">
        <v>5084.2079999999996</v>
      </c>
      <c r="BA23" s="99">
        <v>5104.7089999999998</v>
      </c>
      <c r="BB23" s="99">
        <v>5143.0379999999996</v>
      </c>
      <c r="BC23" s="99">
        <v>5156.3010000000004</v>
      </c>
      <c r="BD23" s="99">
        <v>5162.8419999999996</v>
      </c>
      <c r="BE23" s="99">
        <v>5156.1949999999997</v>
      </c>
      <c r="BF23" s="99">
        <v>5170.5240000000003</v>
      </c>
      <c r="BG23" s="99">
        <v>5159.348</v>
      </c>
      <c r="BH23" s="99">
        <v>5161.8909999999996</v>
      </c>
      <c r="BI23" s="99">
        <v>5167.0060000000003</v>
      </c>
      <c r="BJ23" s="99">
        <v>5300.1350000000002</v>
      </c>
      <c r="BK23" s="99">
        <v>5292.7370000000001</v>
      </c>
      <c r="BL23" s="99">
        <v>5290.1210000000001</v>
      </c>
      <c r="BM23" s="99">
        <v>5287.7790000000005</v>
      </c>
      <c r="BN23" s="99">
        <v>5307.7430000000004</v>
      </c>
      <c r="BO23" s="99">
        <v>5312.6509999999998</v>
      </c>
      <c r="BP23" s="99">
        <v>5313.9830000000002</v>
      </c>
      <c r="BQ23" s="99">
        <v>5274.7539999999999</v>
      </c>
      <c r="BR23" s="99">
        <v>5306.1080000000002</v>
      </c>
      <c r="BS23" s="99">
        <v>5243.0150000000003</v>
      </c>
      <c r="BT23" s="99">
        <v>5226.6610000000001</v>
      </c>
      <c r="BU23" s="99">
        <v>5216.7960000000003</v>
      </c>
      <c r="BV23" s="99">
        <v>5233.308</v>
      </c>
      <c r="BW23" s="99">
        <v>5227.366</v>
      </c>
      <c r="BX23" s="99">
        <v>5180.22</v>
      </c>
      <c r="BY23" s="99">
        <v>5151.643</v>
      </c>
      <c r="BZ23" s="99">
        <v>5141.0079999999998</v>
      </c>
      <c r="CA23" s="99">
        <v>5172.8869999999997</v>
      </c>
      <c r="CB23" s="99">
        <v>5202.5379999999996</v>
      </c>
      <c r="CC23" s="99">
        <v>5228.1790000000001</v>
      </c>
      <c r="CD23" s="99">
        <v>5261.7569999999996</v>
      </c>
      <c r="CE23" s="99">
        <v>5299.2939999999999</v>
      </c>
      <c r="CF23" s="99">
        <v>5300.64</v>
      </c>
      <c r="CG23" s="99">
        <v>5272.1980000000003</v>
      </c>
      <c r="CH23" s="99">
        <v>5225.6769999999997</v>
      </c>
      <c r="CI23" s="99">
        <v>5147.9350000000004</v>
      </c>
      <c r="CJ23" s="99">
        <v>5083.5690000000004</v>
      </c>
      <c r="CK23" s="99">
        <v>5008.9750000000004</v>
      </c>
      <c r="CL23" s="99">
        <v>4928.7759999999998</v>
      </c>
      <c r="CM23" s="99">
        <v>4902.5389999999998</v>
      </c>
      <c r="CN23" s="99">
        <v>4830.3360000000002</v>
      </c>
      <c r="CO23" s="99">
        <v>4752.549</v>
      </c>
      <c r="CP23" s="99">
        <v>4645.1980000000003</v>
      </c>
      <c r="CQ23" s="99">
        <v>4581.8490000000002</v>
      </c>
      <c r="CR23" s="99">
        <v>4512.518</v>
      </c>
      <c r="CS23" s="99">
        <v>4443.6949999999997</v>
      </c>
      <c r="CT23" s="100"/>
      <c r="CU23" s="100"/>
      <c r="CV23" s="100"/>
      <c r="CW23" s="96"/>
      <c r="CX23" s="97">
        <f t="array" ref="CX23">SUMPRODUCT(B23:CW23*0.25)</f>
        <v>109687.48349999999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>
        <v>110</v>
      </c>
      <c r="AJ24" s="99">
        <v>110</v>
      </c>
      <c r="AK24" s="99">
        <v>110</v>
      </c>
      <c r="AL24" s="99">
        <v>110</v>
      </c>
      <c r="AM24" s="99">
        <v>110</v>
      </c>
      <c r="AN24" s="99">
        <v>110</v>
      </c>
      <c r="AO24" s="99">
        <v>110</v>
      </c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>
        <v>110</v>
      </c>
      <c r="BC24" s="99">
        <v>110</v>
      </c>
      <c r="BD24" s="99">
        <v>110</v>
      </c>
      <c r="BE24" s="99">
        <v>110</v>
      </c>
      <c r="BF24" s="99">
        <v>110</v>
      </c>
      <c r="BG24" s="99">
        <v>110</v>
      </c>
      <c r="BH24" s="99">
        <v>110</v>
      </c>
      <c r="BI24" s="99">
        <v>110</v>
      </c>
      <c r="BJ24" s="99">
        <v>110</v>
      </c>
      <c r="BK24" s="99">
        <v>110</v>
      </c>
      <c r="BL24" s="99">
        <v>110</v>
      </c>
      <c r="BM24" s="99">
        <v>110</v>
      </c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522.5</v>
      </c>
    </row>
    <row r="25" spans="1:102" ht="24.95" customHeight="1" x14ac:dyDescent="0.2">
      <c r="A25" s="104" t="s">
        <v>21</v>
      </c>
      <c r="B25" s="94">
        <v>156</v>
      </c>
      <c r="C25" s="94">
        <v>154</v>
      </c>
      <c r="D25" s="94">
        <v>152</v>
      </c>
      <c r="E25" s="94">
        <v>150</v>
      </c>
      <c r="F25" s="94">
        <v>148</v>
      </c>
      <c r="G25" s="94">
        <v>147</v>
      </c>
      <c r="H25" s="94">
        <v>145</v>
      </c>
      <c r="I25" s="94">
        <v>143</v>
      </c>
      <c r="J25" s="94">
        <v>142</v>
      </c>
      <c r="K25" s="94">
        <v>140</v>
      </c>
      <c r="L25" s="94">
        <v>139</v>
      </c>
      <c r="M25" s="94">
        <v>138</v>
      </c>
      <c r="N25" s="94">
        <v>137</v>
      </c>
      <c r="O25" s="94">
        <v>136</v>
      </c>
      <c r="P25" s="94">
        <v>135</v>
      </c>
      <c r="Q25" s="94">
        <v>134</v>
      </c>
      <c r="R25" s="94">
        <v>134</v>
      </c>
      <c r="S25" s="94">
        <v>133</v>
      </c>
      <c r="T25" s="94">
        <v>132</v>
      </c>
      <c r="U25" s="94">
        <v>131</v>
      </c>
      <c r="V25" s="94">
        <v>131</v>
      </c>
      <c r="W25" s="94">
        <v>130</v>
      </c>
      <c r="X25" s="94">
        <v>129</v>
      </c>
      <c r="Y25" s="94">
        <v>127</v>
      </c>
      <c r="Z25" s="94">
        <v>126</v>
      </c>
      <c r="AA25" s="94">
        <v>124</v>
      </c>
      <c r="AB25" s="94">
        <v>122</v>
      </c>
      <c r="AC25" s="94">
        <v>119</v>
      </c>
      <c r="AD25" s="94">
        <v>116</v>
      </c>
      <c r="AE25" s="94">
        <v>112</v>
      </c>
      <c r="AF25" s="94">
        <v>108</v>
      </c>
      <c r="AG25" s="94">
        <v>103</v>
      </c>
      <c r="AH25" s="94">
        <v>99</v>
      </c>
      <c r="AI25" s="94">
        <v>94</v>
      </c>
      <c r="AJ25" s="94">
        <v>90</v>
      </c>
      <c r="AK25" s="94">
        <v>86</v>
      </c>
      <c r="AL25" s="94">
        <v>82</v>
      </c>
      <c r="AM25" s="94">
        <v>80</v>
      </c>
      <c r="AN25" s="94">
        <v>78</v>
      </c>
      <c r="AO25" s="94">
        <v>77</v>
      </c>
      <c r="AP25" s="94">
        <v>76</v>
      </c>
      <c r="AQ25" s="94">
        <v>75</v>
      </c>
      <c r="AR25" s="94">
        <v>75</v>
      </c>
      <c r="AS25" s="94">
        <v>75</v>
      </c>
      <c r="AT25" s="94">
        <v>75</v>
      </c>
      <c r="AU25" s="94">
        <v>75</v>
      </c>
      <c r="AV25" s="94">
        <v>75</v>
      </c>
      <c r="AW25" s="94">
        <v>75</v>
      </c>
      <c r="AX25" s="94">
        <v>76</v>
      </c>
      <c r="AY25" s="94">
        <v>76</v>
      </c>
      <c r="AZ25" s="94">
        <v>77</v>
      </c>
      <c r="BA25" s="94">
        <v>78</v>
      </c>
      <c r="BB25" s="94">
        <v>79</v>
      </c>
      <c r="BC25" s="94">
        <v>79</v>
      </c>
      <c r="BD25" s="94">
        <v>80</v>
      </c>
      <c r="BE25" s="94">
        <v>81</v>
      </c>
      <c r="BF25" s="94">
        <v>82</v>
      </c>
      <c r="BG25" s="94">
        <v>84</v>
      </c>
      <c r="BH25" s="94">
        <v>86</v>
      </c>
      <c r="BI25" s="94">
        <v>88</v>
      </c>
      <c r="BJ25" s="94">
        <v>92</v>
      </c>
      <c r="BK25" s="94">
        <v>96</v>
      </c>
      <c r="BL25" s="94">
        <v>100</v>
      </c>
      <c r="BM25" s="94">
        <v>105</v>
      </c>
      <c r="BN25" s="94">
        <v>110</v>
      </c>
      <c r="BO25" s="94">
        <v>115</v>
      </c>
      <c r="BP25" s="94">
        <v>121</v>
      </c>
      <c r="BQ25" s="94">
        <v>127</v>
      </c>
      <c r="BR25" s="94">
        <v>134</v>
      </c>
      <c r="BS25" s="94">
        <v>140</v>
      </c>
      <c r="BT25" s="94">
        <v>147</v>
      </c>
      <c r="BU25" s="94">
        <v>153</v>
      </c>
      <c r="BV25" s="94">
        <v>159</v>
      </c>
      <c r="BW25" s="94">
        <v>165</v>
      </c>
      <c r="BX25" s="94">
        <v>169</v>
      </c>
      <c r="BY25" s="94">
        <v>172</v>
      </c>
      <c r="BZ25" s="94">
        <v>174</v>
      </c>
      <c r="CA25" s="94">
        <v>176</v>
      </c>
      <c r="CB25" s="94">
        <v>178</v>
      </c>
      <c r="CC25" s="94">
        <v>180</v>
      </c>
      <c r="CD25" s="94">
        <v>182</v>
      </c>
      <c r="CE25" s="94">
        <v>183</v>
      </c>
      <c r="CF25" s="94">
        <v>182</v>
      </c>
      <c r="CG25" s="94">
        <v>181</v>
      </c>
      <c r="CH25" s="94">
        <v>179</v>
      </c>
      <c r="CI25" s="94">
        <v>177</v>
      </c>
      <c r="CJ25" s="94">
        <v>175</v>
      </c>
      <c r="CK25" s="94">
        <v>173</v>
      </c>
      <c r="CL25" s="94">
        <v>171</v>
      </c>
      <c r="CM25" s="94">
        <v>169</v>
      </c>
      <c r="CN25" s="94">
        <v>167</v>
      </c>
      <c r="CO25" s="94">
        <v>165</v>
      </c>
      <c r="CP25" s="94">
        <v>162</v>
      </c>
      <c r="CQ25" s="94">
        <v>159</v>
      </c>
      <c r="CR25" s="94">
        <v>157</v>
      </c>
      <c r="CS25" s="94">
        <v>154</v>
      </c>
      <c r="CT25" s="94"/>
      <c r="CU25" s="94"/>
      <c r="CV25" s="94"/>
      <c r="CW25" s="94"/>
      <c r="CX25" s="97">
        <f t="array" ref="CX25">SUMPRODUCT(B25:CW25*0.25)</f>
        <v>3018.75</v>
      </c>
    </row>
    <row r="26" spans="1:102" ht="24.95" customHeight="1" x14ac:dyDescent="0.2">
      <c r="A26" s="104" t="s">
        <v>22</v>
      </c>
      <c r="B26" s="94">
        <v>408</v>
      </c>
      <c r="C26" s="94">
        <v>408</v>
      </c>
      <c r="D26" s="94">
        <v>408</v>
      </c>
      <c r="E26" s="94">
        <v>408</v>
      </c>
      <c r="F26" s="94">
        <v>390</v>
      </c>
      <c r="G26" s="94">
        <v>390</v>
      </c>
      <c r="H26" s="94">
        <v>390</v>
      </c>
      <c r="I26" s="94">
        <v>390</v>
      </c>
      <c r="J26" s="94">
        <v>374</v>
      </c>
      <c r="K26" s="94">
        <v>374</v>
      </c>
      <c r="L26" s="94">
        <v>374</v>
      </c>
      <c r="M26" s="94">
        <v>374</v>
      </c>
      <c r="N26" s="94">
        <v>363</v>
      </c>
      <c r="O26" s="94">
        <v>363</v>
      </c>
      <c r="P26" s="94">
        <v>363</v>
      </c>
      <c r="Q26" s="94">
        <v>363</v>
      </c>
      <c r="R26" s="94">
        <v>362</v>
      </c>
      <c r="S26" s="94">
        <v>362</v>
      </c>
      <c r="T26" s="94">
        <v>362</v>
      </c>
      <c r="U26" s="94">
        <v>362</v>
      </c>
      <c r="V26" s="94">
        <v>373</v>
      </c>
      <c r="W26" s="94">
        <v>373</v>
      </c>
      <c r="X26" s="94">
        <v>373</v>
      </c>
      <c r="Y26" s="94">
        <v>373</v>
      </c>
      <c r="Z26" s="94">
        <v>406</v>
      </c>
      <c r="AA26" s="94">
        <v>406</v>
      </c>
      <c r="AB26" s="94">
        <v>406</v>
      </c>
      <c r="AC26" s="94">
        <v>406</v>
      </c>
      <c r="AD26" s="94">
        <v>454</v>
      </c>
      <c r="AE26" s="94">
        <v>454</v>
      </c>
      <c r="AF26" s="94">
        <v>454</v>
      </c>
      <c r="AG26" s="94">
        <v>454</v>
      </c>
      <c r="AH26" s="94">
        <v>490</v>
      </c>
      <c r="AI26" s="94">
        <v>490</v>
      </c>
      <c r="AJ26" s="94">
        <v>490</v>
      </c>
      <c r="AK26" s="94">
        <v>490</v>
      </c>
      <c r="AL26" s="94">
        <v>496</v>
      </c>
      <c r="AM26" s="94">
        <v>496</v>
      </c>
      <c r="AN26" s="94">
        <v>496</v>
      </c>
      <c r="AO26" s="94">
        <v>496</v>
      </c>
      <c r="AP26" s="94">
        <v>499</v>
      </c>
      <c r="AQ26" s="94">
        <v>499</v>
      </c>
      <c r="AR26" s="94">
        <v>499</v>
      </c>
      <c r="AS26" s="94">
        <v>499</v>
      </c>
      <c r="AT26" s="94">
        <v>511</v>
      </c>
      <c r="AU26" s="94">
        <v>511</v>
      </c>
      <c r="AV26" s="94">
        <v>511</v>
      </c>
      <c r="AW26" s="94">
        <v>511</v>
      </c>
      <c r="AX26" s="94">
        <v>518</v>
      </c>
      <c r="AY26" s="94">
        <v>518</v>
      </c>
      <c r="AZ26" s="94">
        <v>518</v>
      </c>
      <c r="BA26" s="94">
        <v>518</v>
      </c>
      <c r="BB26" s="94">
        <v>520</v>
      </c>
      <c r="BC26" s="94">
        <v>520</v>
      </c>
      <c r="BD26" s="94">
        <v>520</v>
      </c>
      <c r="BE26" s="94">
        <v>520</v>
      </c>
      <c r="BF26" s="94">
        <v>510</v>
      </c>
      <c r="BG26" s="94">
        <v>510</v>
      </c>
      <c r="BH26" s="94">
        <v>510</v>
      </c>
      <c r="BI26" s="94">
        <v>510</v>
      </c>
      <c r="BJ26" s="94">
        <v>512</v>
      </c>
      <c r="BK26" s="94">
        <v>512</v>
      </c>
      <c r="BL26" s="94">
        <v>512</v>
      </c>
      <c r="BM26" s="94">
        <v>512</v>
      </c>
      <c r="BN26" s="94">
        <v>532</v>
      </c>
      <c r="BO26" s="94">
        <v>532</v>
      </c>
      <c r="BP26" s="94">
        <v>532</v>
      </c>
      <c r="BQ26" s="94">
        <v>532</v>
      </c>
      <c r="BR26" s="94">
        <v>559</v>
      </c>
      <c r="BS26" s="94">
        <v>559</v>
      </c>
      <c r="BT26" s="94">
        <v>559</v>
      </c>
      <c r="BU26" s="94">
        <v>559</v>
      </c>
      <c r="BV26" s="94">
        <v>568</v>
      </c>
      <c r="BW26" s="94">
        <v>568</v>
      </c>
      <c r="BX26" s="94">
        <v>568</v>
      </c>
      <c r="BY26" s="94">
        <v>568</v>
      </c>
      <c r="BZ26" s="94">
        <v>565</v>
      </c>
      <c r="CA26" s="94">
        <v>565</v>
      </c>
      <c r="CB26" s="94">
        <v>565</v>
      </c>
      <c r="CC26" s="94">
        <v>565</v>
      </c>
      <c r="CD26" s="94">
        <v>552</v>
      </c>
      <c r="CE26" s="94">
        <v>552</v>
      </c>
      <c r="CF26" s="94">
        <v>552</v>
      </c>
      <c r="CG26" s="94">
        <v>552</v>
      </c>
      <c r="CH26" s="94">
        <v>509</v>
      </c>
      <c r="CI26" s="94">
        <v>509</v>
      </c>
      <c r="CJ26" s="94">
        <v>509</v>
      </c>
      <c r="CK26" s="94">
        <v>509</v>
      </c>
      <c r="CL26" s="94">
        <v>466</v>
      </c>
      <c r="CM26" s="94">
        <v>466</v>
      </c>
      <c r="CN26" s="94">
        <v>466</v>
      </c>
      <c r="CO26" s="94">
        <v>466</v>
      </c>
      <c r="CP26" s="94">
        <v>413</v>
      </c>
      <c r="CQ26" s="94">
        <v>413</v>
      </c>
      <c r="CR26" s="94">
        <v>413</v>
      </c>
      <c r="CS26" s="94">
        <v>413</v>
      </c>
      <c r="CT26" s="94"/>
      <c r="CU26" s="94"/>
      <c r="CV26" s="94"/>
      <c r="CW26" s="94"/>
      <c r="CX26" s="97">
        <f t="array" ref="CX26">SUMPRODUCT(B26:CW26*0.25)</f>
        <v>11350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6964.951</v>
      </c>
      <c r="C28" s="107">
        <f t="shared" ref="C28:BN28" si="2">SUM(C21:C27)</f>
        <v>6944.6620000000003</v>
      </c>
      <c r="D28" s="107">
        <f t="shared" si="2"/>
        <v>6856.7690000000002</v>
      </c>
      <c r="E28" s="107">
        <f t="shared" si="2"/>
        <v>6814.2819999999992</v>
      </c>
      <c r="F28" s="107">
        <f t="shared" si="2"/>
        <v>6640.835</v>
      </c>
      <c r="G28" s="107">
        <f t="shared" si="2"/>
        <v>6567.3249999999998</v>
      </c>
      <c r="H28" s="107">
        <f t="shared" si="2"/>
        <v>6513.5</v>
      </c>
      <c r="I28" s="107">
        <f t="shared" si="2"/>
        <v>6453.6759999999995</v>
      </c>
      <c r="J28" s="107">
        <f t="shared" si="2"/>
        <v>6381.4490000000005</v>
      </c>
      <c r="K28" s="107">
        <f t="shared" si="2"/>
        <v>6318.9780000000001</v>
      </c>
      <c r="L28" s="107">
        <f t="shared" si="2"/>
        <v>6272.9629999999997</v>
      </c>
      <c r="M28" s="107">
        <f t="shared" si="2"/>
        <v>6224.9740000000002</v>
      </c>
      <c r="N28" s="107">
        <f t="shared" si="2"/>
        <v>6167.3310000000001</v>
      </c>
      <c r="O28" s="107">
        <f t="shared" si="2"/>
        <v>6125.5560000000005</v>
      </c>
      <c r="P28" s="107">
        <f t="shared" si="2"/>
        <v>6095.366</v>
      </c>
      <c r="Q28" s="107">
        <f t="shared" si="2"/>
        <v>6064.1959999999999</v>
      </c>
      <c r="R28" s="107">
        <f t="shared" si="2"/>
        <v>6036.9650000000001</v>
      </c>
      <c r="S28" s="107">
        <f t="shared" si="2"/>
        <v>6002.3780000000006</v>
      </c>
      <c r="T28" s="107">
        <f t="shared" si="2"/>
        <v>5972.4279999999999</v>
      </c>
      <c r="U28" s="107">
        <f t="shared" si="2"/>
        <v>5931.0429999999997</v>
      </c>
      <c r="V28" s="107">
        <f t="shared" si="2"/>
        <v>5902.3649999999998</v>
      </c>
      <c r="W28" s="107">
        <f t="shared" si="2"/>
        <v>5863.3580000000002</v>
      </c>
      <c r="X28" s="107">
        <f t="shared" si="2"/>
        <v>5837.5050000000001</v>
      </c>
      <c r="Y28" s="107">
        <f t="shared" si="2"/>
        <v>5837.2880000000005</v>
      </c>
      <c r="Z28" s="107">
        <f t="shared" si="2"/>
        <v>5873.4189999999999</v>
      </c>
      <c r="AA28" s="107">
        <f t="shared" si="2"/>
        <v>5885.3739999999998</v>
      </c>
      <c r="AB28" s="107">
        <f t="shared" si="2"/>
        <v>5916.6120000000001</v>
      </c>
      <c r="AC28" s="107">
        <f t="shared" si="2"/>
        <v>5958.4679999999998</v>
      </c>
      <c r="AD28" s="107">
        <f t="shared" si="2"/>
        <v>6099.3340000000007</v>
      </c>
      <c r="AE28" s="107">
        <f t="shared" si="2"/>
        <v>6168.1040000000003</v>
      </c>
      <c r="AF28" s="107">
        <f t="shared" si="2"/>
        <v>6263.5380000000005</v>
      </c>
      <c r="AG28" s="107">
        <f t="shared" si="2"/>
        <v>6344.1640000000007</v>
      </c>
      <c r="AH28" s="107">
        <f t="shared" si="2"/>
        <v>6467.8240000000005</v>
      </c>
      <c r="AI28" s="107">
        <f t="shared" si="2"/>
        <v>6636.9930000000004</v>
      </c>
      <c r="AJ28" s="107">
        <f t="shared" si="2"/>
        <v>6704.5379999999996</v>
      </c>
      <c r="AK28" s="107">
        <f t="shared" si="2"/>
        <v>6782.384</v>
      </c>
      <c r="AL28" s="107">
        <f t="shared" si="2"/>
        <v>6817.06</v>
      </c>
      <c r="AM28" s="107">
        <f t="shared" si="2"/>
        <v>6880.5779999999995</v>
      </c>
      <c r="AN28" s="107">
        <f t="shared" si="2"/>
        <v>6932.3279999999995</v>
      </c>
      <c r="AO28" s="107">
        <f t="shared" si="2"/>
        <v>6996.6959999999999</v>
      </c>
      <c r="AP28" s="107">
        <f t="shared" si="2"/>
        <v>6907.7049999999999</v>
      </c>
      <c r="AQ28" s="107">
        <f t="shared" si="2"/>
        <v>6979.6139999999996</v>
      </c>
      <c r="AR28" s="107">
        <f t="shared" si="2"/>
        <v>7051.2579999999998</v>
      </c>
      <c r="AS28" s="107">
        <f t="shared" si="2"/>
        <v>7141.59</v>
      </c>
      <c r="AT28" s="107">
        <f t="shared" si="2"/>
        <v>7146.875</v>
      </c>
      <c r="AU28" s="107">
        <f t="shared" si="2"/>
        <v>7224.8040000000001</v>
      </c>
      <c r="AV28" s="107">
        <f t="shared" si="2"/>
        <v>7293.0370000000003</v>
      </c>
      <c r="AW28" s="107">
        <f t="shared" si="2"/>
        <v>7352.1489999999994</v>
      </c>
      <c r="AX28" s="107">
        <f t="shared" si="2"/>
        <v>7412.62</v>
      </c>
      <c r="AY28" s="107">
        <f t="shared" si="2"/>
        <v>7449.53</v>
      </c>
      <c r="AZ28" s="107">
        <f t="shared" si="2"/>
        <v>7473.8310000000001</v>
      </c>
      <c r="BA28" s="107">
        <f t="shared" si="2"/>
        <v>7497.9380000000001</v>
      </c>
      <c r="BB28" s="107">
        <f t="shared" si="2"/>
        <v>7637.6949999999997</v>
      </c>
      <c r="BC28" s="107">
        <f t="shared" si="2"/>
        <v>7653.8649999999998</v>
      </c>
      <c r="BD28" s="107">
        <f t="shared" si="2"/>
        <v>7663.0839999999998</v>
      </c>
      <c r="BE28" s="107">
        <f t="shared" si="2"/>
        <v>7657.9769999999999</v>
      </c>
      <c r="BF28" s="107">
        <f t="shared" si="2"/>
        <v>7685.58</v>
      </c>
      <c r="BG28" s="107">
        <f t="shared" si="2"/>
        <v>7679.2569999999996</v>
      </c>
      <c r="BH28" s="107">
        <f t="shared" si="2"/>
        <v>7688.4619999999995</v>
      </c>
      <c r="BI28" s="107">
        <f t="shared" si="2"/>
        <v>7700.7970000000005</v>
      </c>
      <c r="BJ28" s="107">
        <f t="shared" si="2"/>
        <v>7907.7620000000006</v>
      </c>
      <c r="BK28" s="107">
        <f t="shared" si="2"/>
        <v>7914.4179999999997</v>
      </c>
      <c r="BL28" s="107">
        <f t="shared" si="2"/>
        <v>7925.4660000000003</v>
      </c>
      <c r="BM28" s="107">
        <f t="shared" si="2"/>
        <v>7934.9330000000009</v>
      </c>
      <c r="BN28" s="107">
        <f t="shared" si="2"/>
        <v>7887.4369999999999</v>
      </c>
      <c r="BO28" s="107">
        <f t="shared" ref="BO28:CW28" si="3">SUM(BO21:BO27)</f>
        <v>7910.77</v>
      </c>
      <c r="BP28" s="107">
        <f t="shared" si="3"/>
        <v>7930.4410000000007</v>
      </c>
      <c r="BQ28" s="107">
        <f t="shared" si="3"/>
        <v>7907.0910000000003</v>
      </c>
      <c r="BR28" s="107">
        <f t="shared" si="3"/>
        <v>7993.5340000000006</v>
      </c>
      <c r="BS28" s="107">
        <f t="shared" si="3"/>
        <v>7939.6100000000006</v>
      </c>
      <c r="BT28" s="107">
        <f t="shared" si="3"/>
        <v>7945.5740000000005</v>
      </c>
      <c r="BU28" s="107">
        <f t="shared" si="3"/>
        <v>7955.6180000000004</v>
      </c>
      <c r="BV28" s="107">
        <f t="shared" si="3"/>
        <v>7920.2150000000001</v>
      </c>
      <c r="BW28" s="107">
        <f t="shared" si="3"/>
        <v>7945.1490000000003</v>
      </c>
      <c r="BX28" s="107">
        <f t="shared" si="3"/>
        <v>7897.1680000000006</v>
      </c>
      <c r="BY28" s="107">
        <f t="shared" si="3"/>
        <v>7877.9840000000004</v>
      </c>
      <c r="BZ28" s="107">
        <f t="shared" si="3"/>
        <v>7839.0869999999995</v>
      </c>
      <c r="CA28" s="107">
        <f t="shared" si="3"/>
        <v>7893.5839999999998</v>
      </c>
      <c r="CB28" s="107">
        <f t="shared" si="3"/>
        <v>7926.8850000000002</v>
      </c>
      <c r="CC28" s="107">
        <f t="shared" si="3"/>
        <v>7940.585</v>
      </c>
      <c r="CD28" s="107">
        <f t="shared" si="3"/>
        <v>7998.4110000000001</v>
      </c>
      <c r="CE28" s="107">
        <f t="shared" si="3"/>
        <v>8034.0249999999996</v>
      </c>
      <c r="CF28" s="107">
        <f t="shared" si="3"/>
        <v>8030.4940000000006</v>
      </c>
      <c r="CG28" s="107">
        <f t="shared" si="3"/>
        <v>7998.0190000000002</v>
      </c>
      <c r="CH28" s="107">
        <f t="shared" si="3"/>
        <v>7918.7019999999993</v>
      </c>
      <c r="CI28" s="107">
        <f t="shared" si="3"/>
        <v>7821.3040000000001</v>
      </c>
      <c r="CJ28" s="107">
        <f t="shared" si="3"/>
        <v>7749.51</v>
      </c>
      <c r="CK28" s="107">
        <f t="shared" si="3"/>
        <v>7667.2610000000004</v>
      </c>
      <c r="CL28" s="107">
        <f t="shared" si="3"/>
        <v>7555.3249999999998</v>
      </c>
      <c r="CM28" s="107">
        <f t="shared" si="3"/>
        <v>7523.1729999999998</v>
      </c>
      <c r="CN28" s="107">
        <f t="shared" si="3"/>
        <v>7445.598</v>
      </c>
      <c r="CO28" s="107">
        <f t="shared" si="3"/>
        <v>7358.73</v>
      </c>
      <c r="CP28" s="107">
        <f t="shared" si="3"/>
        <v>7199.0740000000005</v>
      </c>
      <c r="CQ28" s="107">
        <f t="shared" si="3"/>
        <v>7123.5290000000005</v>
      </c>
      <c r="CR28" s="107">
        <f t="shared" si="3"/>
        <v>7049.4809999999998</v>
      </c>
      <c r="CS28" s="107">
        <f t="shared" si="3"/>
        <v>6975.8289999999997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170414.25024999998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872.73</v>
      </c>
      <c r="C31" s="88">
        <v>870.73</v>
      </c>
      <c r="D31" s="88">
        <v>868.73</v>
      </c>
      <c r="E31" s="88">
        <v>866.73</v>
      </c>
      <c r="F31" s="88">
        <v>878.73</v>
      </c>
      <c r="G31" s="88">
        <v>877.73</v>
      </c>
      <c r="H31" s="88">
        <v>875.73</v>
      </c>
      <c r="I31" s="88">
        <v>873.73</v>
      </c>
      <c r="J31" s="88">
        <v>856.73</v>
      </c>
      <c r="K31" s="88">
        <v>854.73</v>
      </c>
      <c r="L31" s="88">
        <v>853.73</v>
      </c>
      <c r="M31" s="88">
        <v>852.73</v>
      </c>
      <c r="N31" s="88">
        <v>840.73</v>
      </c>
      <c r="O31" s="88">
        <v>839.73</v>
      </c>
      <c r="P31" s="88">
        <v>838.73</v>
      </c>
      <c r="Q31" s="88">
        <v>837.73</v>
      </c>
      <c r="R31" s="88">
        <v>877.73</v>
      </c>
      <c r="S31" s="88">
        <v>876.73</v>
      </c>
      <c r="T31" s="88">
        <v>875.73</v>
      </c>
      <c r="U31" s="88">
        <v>874.73</v>
      </c>
      <c r="V31" s="88">
        <v>885.73</v>
      </c>
      <c r="W31" s="88">
        <v>884.73</v>
      </c>
      <c r="X31" s="88">
        <v>883.73</v>
      </c>
      <c r="Y31" s="88">
        <v>881.73</v>
      </c>
      <c r="Z31" s="88">
        <v>934.28</v>
      </c>
      <c r="AA31" s="88">
        <v>932.28</v>
      </c>
      <c r="AB31" s="88">
        <v>930.28</v>
      </c>
      <c r="AC31" s="88">
        <v>927.28</v>
      </c>
      <c r="AD31" s="88">
        <v>990.79</v>
      </c>
      <c r="AE31" s="88">
        <v>986.79</v>
      </c>
      <c r="AF31" s="88">
        <v>982.79</v>
      </c>
      <c r="AG31" s="88">
        <v>977.79</v>
      </c>
      <c r="AH31" s="88">
        <v>1046.03</v>
      </c>
      <c r="AI31" s="88">
        <v>1041.03</v>
      </c>
      <c r="AJ31" s="88">
        <v>1037.03</v>
      </c>
      <c r="AK31" s="88">
        <v>1033.03</v>
      </c>
      <c r="AL31" s="88">
        <v>1057.05</v>
      </c>
      <c r="AM31" s="88">
        <v>1055.05</v>
      </c>
      <c r="AN31" s="88">
        <v>1133.05</v>
      </c>
      <c r="AO31" s="88">
        <v>1182.05</v>
      </c>
      <c r="AP31" s="88">
        <v>1344.1599999999999</v>
      </c>
      <c r="AQ31" s="88">
        <v>1397.16</v>
      </c>
      <c r="AR31" s="88">
        <v>1447.16</v>
      </c>
      <c r="AS31" s="88">
        <v>1479.86</v>
      </c>
      <c r="AT31" s="88">
        <v>1476.56</v>
      </c>
      <c r="AU31" s="88">
        <v>1520.06</v>
      </c>
      <c r="AV31" s="88">
        <v>1512.66</v>
      </c>
      <c r="AW31" s="88">
        <v>1520.06</v>
      </c>
      <c r="AX31" s="88">
        <v>1531.31</v>
      </c>
      <c r="AY31" s="88">
        <v>1531.31</v>
      </c>
      <c r="AZ31" s="88">
        <v>1496.11</v>
      </c>
      <c r="BA31" s="88">
        <v>1402.91</v>
      </c>
      <c r="BB31" s="88">
        <v>1406.51</v>
      </c>
      <c r="BC31" s="88">
        <v>1400.63</v>
      </c>
      <c r="BD31" s="88">
        <v>1384.13</v>
      </c>
      <c r="BE31" s="88">
        <v>1353.51</v>
      </c>
      <c r="BF31" s="88">
        <v>1070.8400000000001</v>
      </c>
      <c r="BG31" s="88">
        <v>1067.8400000000001</v>
      </c>
      <c r="BH31" s="88">
        <v>1069.8400000000001</v>
      </c>
      <c r="BI31" s="88">
        <v>1073.04</v>
      </c>
      <c r="BJ31" s="88">
        <v>1105.3800000000001</v>
      </c>
      <c r="BK31" s="88">
        <v>1088.8800000000001</v>
      </c>
      <c r="BL31" s="88">
        <v>1074.8800000000001</v>
      </c>
      <c r="BM31" s="88">
        <v>1074.8800000000001</v>
      </c>
      <c r="BN31" s="88">
        <v>1091.1100000000001</v>
      </c>
      <c r="BO31" s="88">
        <v>1096.1100000000001</v>
      </c>
      <c r="BP31" s="88">
        <v>1102.1100000000001</v>
      </c>
      <c r="BQ31" s="88">
        <v>1108.1100000000001</v>
      </c>
      <c r="BR31" s="88">
        <v>1154.81</v>
      </c>
      <c r="BS31" s="88">
        <v>1160.81</v>
      </c>
      <c r="BT31" s="88">
        <v>1167.81</v>
      </c>
      <c r="BU31" s="88">
        <v>1173.81</v>
      </c>
      <c r="BV31" s="88">
        <v>1127.73</v>
      </c>
      <c r="BW31" s="88">
        <v>1133.73</v>
      </c>
      <c r="BX31" s="88">
        <v>1137.73</v>
      </c>
      <c r="BY31" s="88">
        <v>1140.73</v>
      </c>
      <c r="BZ31" s="88">
        <v>1130.73</v>
      </c>
      <c r="CA31" s="88">
        <v>1132.73</v>
      </c>
      <c r="CB31" s="88">
        <v>1134.73</v>
      </c>
      <c r="CC31" s="88">
        <v>1136.73</v>
      </c>
      <c r="CD31" s="88">
        <v>1125.73</v>
      </c>
      <c r="CE31" s="88">
        <v>1126.73</v>
      </c>
      <c r="CF31" s="88">
        <v>1125.73</v>
      </c>
      <c r="CG31" s="88">
        <v>1124.73</v>
      </c>
      <c r="CH31" s="88">
        <v>1079.73</v>
      </c>
      <c r="CI31" s="88">
        <v>1077.73</v>
      </c>
      <c r="CJ31" s="88">
        <v>1075.73</v>
      </c>
      <c r="CK31" s="88">
        <v>1073.73</v>
      </c>
      <c r="CL31" s="88">
        <v>1028.73</v>
      </c>
      <c r="CM31" s="88">
        <v>1026.73</v>
      </c>
      <c r="CN31" s="88">
        <v>1024.73</v>
      </c>
      <c r="CO31" s="88">
        <v>1022.73</v>
      </c>
      <c r="CP31" s="88">
        <v>923.73</v>
      </c>
      <c r="CQ31" s="88">
        <v>920.73</v>
      </c>
      <c r="CR31" s="88">
        <v>918.73</v>
      </c>
      <c r="CS31" s="88">
        <v>915.73</v>
      </c>
      <c r="CT31" s="89"/>
      <c r="CU31" s="89"/>
      <c r="CV31" s="89"/>
      <c r="CW31" s="90"/>
      <c r="CX31" s="91">
        <f t="array" ref="CX31">SUMPRODUCT(B31:CW31*0.25)</f>
        <v>25899.499999999975</v>
      </c>
    </row>
    <row r="32" spans="1:102" ht="24.95" customHeight="1" x14ac:dyDescent="0.2">
      <c r="A32" s="92" t="s">
        <v>27</v>
      </c>
      <c r="B32" s="93">
        <v>6637.2209999999995</v>
      </c>
      <c r="C32" s="94">
        <v>6618.9319999999998</v>
      </c>
      <c r="D32" s="94">
        <v>6533.0389999999998</v>
      </c>
      <c r="E32" s="94">
        <v>6492.5519999999997</v>
      </c>
      <c r="F32" s="94">
        <v>6302.1049999999996</v>
      </c>
      <c r="G32" s="94">
        <v>6229.5950000000003</v>
      </c>
      <c r="H32" s="94">
        <v>6177.77</v>
      </c>
      <c r="I32" s="94">
        <v>6119.9459999999999</v>
      </c>
      <c r="J32" s="94">
        <v>6082.7190000000001</v>
      </c>
      <c r="K32" s="94">
        <v>6022.2479999999996</v>
      </c>
      <c r="L32" s="94">
        <v>5977.2330000000002</v>
      </c>
      <c r="M32" s="94">
        <v>5930.2439999999997</v>
      </c>
      <c r="N32" s="94">
        <v>5895.6009999999997</v>
      </c>
      <c r="O32" s="94">
        <v>5854.826</v>
      </c>
      <c r="P32" s="94">
        <v>5825.6360000000004</v>
      </c>
      <c r="Q32" s="94">
        <v>5795.4660000000003</v>
      </c>
      <c r="R32" s="94">
        <v>5790.2349999999997</v>
      </c>
      <c r="S32" s="94">
        <v>5756.6480000000001</v>
      </c>
      <c r="T32" s="94">
        <v>5727.6980000000003</v>
      </c>
      <c r="U32" s="94">
        <v>5687.3130000000001</v>
      </c>
      <c r="V32" s="94">
        <v>5651.6350000000002</v>
      </c>
      <c r="W32" s="94">
        <v>5613.6279999999997</v>
      </c>
      <c r="X32" s="94">
        <v>5588.2340000000004</v>
      </c>
      <c r="Y32" s="94">
        <v>5589.0959999999995</v>
      </c>
      <c r="Z32" s="94">
        <v>5681.2489999999998</v>
      </c>
      <c r="AA32" s="94">
        <v>5693.518</v>
      </c>
      <c r="AB32" s="94">
        <v>5724.5479999999998</v>
      </c>
      <c r="AC32" s="94">
        <v>5766.1719999999996</v>
      </c>
      <c r="AD32" s="94">
        <v>5923.3940000000002</v>
      </c>
      <c r="AE32" s="94">
        <v>5992.2529999999997</v>
      </c>
      <c r="AF32" s="94">
        <v>6088.1859999999997</v>
      </c>
      <c r="AG32" s="94">
        <v>6170.1769999999997</v>
      </c>
      <c r="AH32" s="94">
        <v>6369.5969999999998</v>
      </c>
      <c r="AI32" s="94">
        <v>6540.0479999999998</v>
      </c>
      <c r="AJ32" s="94">
        <v>6608.2839999999997</v>
      </c>
      <c r="AK32" s="94">
        <v>6686.9880000000003</v>
      </c>
      <c r="AL32" s="94">
        <v>6693</v>
      </c>
      <c r="AM32" s="94">
        <v>6755.1310000000003</v>
      </c>
      <c r="AN32" s="94">
        <v>6805.9430000000002</v>
      </c>
      <c r="AO32" s="94">
        <v>6869.6459999999997</v>
      </c>
      <c r="AP32" s="94">
        <v>6717.5450000000001</v>
      </c>
      <c r="AQ32" s="94">
        <v>6790.4539999999997</v>
      </c>
      <c r="AR32" s="94">
        <v>6862.098</v>
      </c>
      <c r="AS32" s="94">
        <v>6952.43</v>
      </c>
      <c r="AT32" s="94">
        <v>6950.2150000000001</v>
      </c>
      <c r="AU32" s="94">
        <v>7028.1440000000002</v>
      </c>
      <c r="AV32" s="94">
        <v>7096.3770000000004</v>
      </c>
      <c r="AW32" s="94">
        <v>7155.4889999999996</v>
      </c>
      <c r="AX32" s="94">
        <v>7245.71</v>
      </c>
      <c r="AY32" s="94">
        <v>7282.62</v>
      </c>
      <c r="AZ32" s="94">
        <v>7305.9210000000003</v>
      </c>
      <c r="BA32" s="94">
        <v>7329.0280000000002</v>
      </c>
      <c r="BB32" s="94">
        <v>7466.9269999999997</v>
      </c>
      <c r="BC32" s="94">
        <v>7485.2820000000002</v>
      </c>
      <c r="BD32" s="94">
        <v>7495.0829999999996</v>
      </c>
      <c r="BE32" s="94">
        <v>7490.7030000000004</v>
      </c>
      <c r="BF32" s="94">
        <v>7529.69</v>
      </c>
      <c r="BG32" s="94">
        <v>7523.42</v>
      </c>
      <c r="BH32" s="94">
        <v>7532.6350000000002</v>
      </c>
      <c r="BI32" s="94">
        <v>7545.4639999999999</v>
      </c>
      <c r="BJ32" s="94">
        <v>7770.366</v>
      </c>
      <c r="BK32" s="94">
        <v>7775.7060000000001</v>
      </c>
      <c r="BL32" s="94">
        <v>7785.1080000000002</v>
      </c>
      <c r="BM32" s="94">
        <v>7792.0540000000001</v>
      </c>
      <c r="BN32" s="94">
        <v>7868.473</v>
      </c>
      <c r="BO32" s="94">
        <v>7889.09</v>
      </c>
      <c r="BP32" s="94">
        <v>7904.835</v>
      </c>
      <c r="BQ32" s="94">
        <v>7877.5550000000003</v>
      </c>
      <c r="BR32" s="94">
        <v>7613.4620000000004</v>
      </c>
      <c r="BS32" s="94">
        <v>7555.634</v>
      </c>
      <c r="BT32" s="94">
        <v>7556.78</v>
      </c>
      <c r="BU32" s="94">
        <v>7563.32</v>
      </c>
      <c r="BV32" s="94">
        <v>7440.6180000000004</v>
      </c>
      <c r="BW32" s="94">
        <v>7461.6509999999998</v>
      </c>
      <c r="BX32" s="94">
        <v>7411.1480000000001</v>
      </c>
      <c r="BY32" s="94">
        <v>7390.0940000000001</v>
      </c>
      <c r="BZ32" s="94">
        <v>7319.1570000000002</v>
      </c>
      <c r="CA32" s="94">
        <v>7372.3419999999996</v>
      </c>
      <c r="CB32" s="94">
        <v>7404.1549999999997</v>
      </c>
      <c r="CC32" s="94">
        <v>7415.8549999999996</v>
      </c>
      <c r="CD32" s="94">
        <v>7546.6809999999996</v>
      </c>
      <c r="CE32" s="94">
        <v>7581.2950000000001</v>
      </c>
      <c r="CF32" s="94">
        <v>7578.7640000000001</v>
      </c>
      <c r="CG32" s="94">
        <v>7547.2889999999998</v>
      </c>
      <c r="CH32" s="94">
        <v>7492.9719999999998</v>
      </c>
      <c r="CI32" s="94">
        <v>7397.5739999999996</v>
      </c>
      <c r="CJ32" s="94">
        <v>7327.78</v>
      </c>
      <c r="CK32" s="94">
        <v>7247.5309999999999</v>
      </c>
      <c r="CL32" s="94">
        <v>7178.5950000000003</v>
      </c>
      <c r="CM32" s="94">
        <v>7148.4430000000002</v>
      </c>
      <c r="CN32" s="94">
        <v>7072.8680000000004</v>
      </c>
      <c r="CO32" s="94">
        <v>6988</v>
      </c>
      <c r="CP32" s="94">
        <v>6970.3440000000001</v>
      </c>
      <c r="CQ32" s="94">
        <v>6897.799</v>
      </c>
      <c r="CR32" s="94">
        <v>6825.7510000000002</v>
      </c>
      <c r="CS32" s="94">
        <v>6755.0990000000002</v>
      </c>
      <c r="CT32" s="95"/>
      <c r="CU32" s="95"/>
      <c r="CV32" s="95"/>
      <c r="CW32" s="96"/>
      <c r="CX32" s="97">
        <f t="array" ref="CX32">SUMPRODUCT(B32:CW32*0.25)</f>
        <v>164194.29425000001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7509.9509999999991</v>
      </c>
      <c r="C34" s="77">
        <f t="shared" ref="C34:BN34" si="4">SUM(C31:C33)</f>
        <v>7489.6620000000003</v>
      </c>
      <c r="D34" s="77">
        <f t="shared" si="4"/>
        <v>7401.7690000000002</v>
      </c>
      <c r="E34" s="77">
        <f t="shared" si="4"/>
        <v>7359.2819999999992</v>
      </c>
      <c r="F34" s="77">
        <f t="shared" si="4"/>
        <v>7180.8349999999991</v>
      </c>
      <c r="G34" s="77">
        <f t="shared" si="4"/>
        <v>7107.3250000000007</v>
      </c>
      <c r="H34" s="77">
        <f t="shared" si="4"/>
        <v>7053.5</v>
      </c>
      <c r="I34" s="77">
        <f t="shared" si="4"/>
        <v>6993.6759999999995</v>
      </c>
      <c r="J34" s="77">
        <f t="shared" si="4"/>
        <v>6939.4490000000005</v>
      </c>
      <c r="K34" s="77">
        <f t="shared" si="4"/>
        <v>6876.9779999999992</v>
      </c>
      <c r="L34" s="77">
        <f t="shared" si="4"/>
        <v>6830.9629999999997</v>
      </c>
      <c r="M34" s="77">
        <f t="shared" si="4"/>
        <v>6782.9740000000002</v>
      </c>
      <c r="N34" s="77">
        <f t="shared" si="4"/>
        <v>6736.3310000000001</v>
      </c>
      <c r="O34" s="77">
        <f t="shared" si="4"/>
        <v>6694.5560000000005</v>
      </c>
      <c r="P34" s="77">
        <f t="shared" si="4"/>
        <v>6664.366</v>
      </c>
      <c r="Q34" s="77">
        <f t="shared" si="4"/>
        <v>6633.1959999999999</v>
      </c>
      <c r="R34" s="77">
        <f t="shared" si="4"/>
        <v>6667.9650000000001</v>
      </c>
      <c r="S34" s="77">
        <f t="shared" si="4"/>
        <v>6633.3780000000006</v>
      </c>
      <c r="T34" s="77">
        <f t="shared" si="4"/>
        <v>6603.4279999999999</v>
      </c>
      <c r="U34" s="77">
        <f t="shared" si="4"/>
        <v>6562.0429999999997</v>
      </c>
      <c r="V34" s="77">
        <f t="shared" si="4"/>
        <v>6537.3649999999998</v>
      </c>
      <c r="W34" s="77">
        <f t="shared" si="4"/>
        <v>6498.3580000000002</v>
      </c>
      <c r="X34" s="77">
        <f t="shared" si="4"/>
        <v>6471.9639999999999</v>
      </c>
      <c r="Y34" s="77">
        <f t="shared" si="4"/>
        <v>6470.8259999999991</v>
      </c>
      <c r="Z34" s="77">
        <f t="shared" si="4"/>
        <v>6615.5289999999995</v>
      </c>
      <c r="AA34" s="77">
        <f t="shared" si="4"/>
        <v>6625.7979999999998</v>
      </c>
      <c r="AB34" s="77">
        <f t="shared" si="4"/>
        <v>6654.8279999999995</v>
      </c>
      <c r="AC34" s="77">
        <f t="shared" si="4"/>
        <v>6693.4519999999993</v>
      </c>
      <c r="AD34" s="77">
        <f t="shared" si="4"/>
        <v>6914.1840000000002</v>
      </c>
      <c r="AE34" s="77">
        <f t="shared" si="4"/>
        <v>6979.0429999999997</v>
      </c>
      <c r="AF34" s="77">
        <f t="shared" si="4"/>
        <v>7070.9759999999997</v>
      </c>
      <c r="AG34" s="77">
        <f t="shared" si="4"/>
        <v>7147.9669999999996</v>
      </c>
      <c r="AH34" s="77">
        <f t="shared" si="4"/>
        <v>7415.6269999999995</v>
      </c>
      <c r="AI34" s="77">
        <f t="shared" si="4"/>
        <v>7581.0779999999995</v>
      </c>
      <c r="AJ34" s="77">
        <f t="shared" si="4"/>
        <v>7645.3139999999994</v>
      </c>
      <c r="AK34" s="77">
        <f t="shared" si="4"/>
        <v>7720.018</v>
      </c>
      <c r="AL34" s="77">
        <f t="shared" si="4"/>
        <v>7750.05</v>
      </c>
      <c r="AM34" s="77">
        <f t="shared" si="4"/>
        <v>7810.1810000000005</v>
      </c>
      <c r="AN34" s="77">
        <f t="shared" si="4"/>
        <v>7938.9930000000004</v>
      </c>
      <c r="AO34" s="77">
        <f t="shared" si="4"/>
        <v>8051.6959999999999</v>
      </c>
      <c r="AP34" s="77">
        <f t="shared" si="4"/>
        <v>8061.7049999999999</v>
      </c>
      <c r="AQ34" s="77">
        <f t="shared" si="4"/>
        <v>8187.6139999999996</v>
      </c>
      <c r="AR34" s="77">
        <f t="shared" si="4"/>
        <v>8309.2579999999998</v>
      </c>
      <c r="AS34" s="77">
        <f t="shared" si="4"/>
        <v>8432.2900000000009</v>
      </c>
      <c r="AT34" s="77">
        <f t="shared" si="4"/>
        <v>8426.7749999999996</v>
      </c>
      <c r="AU34" s="77">
        <f t="shared" si="4"/>
        <v>8548.2039999999997</v>
      </c>
      <c r="AV34" s="77">
        <f t="shared" si="4"/>
        <v>8609.0370000000003</v>
      </c>
      <c r="AW34" s="77">
        <f t="shared" si="4"/>
        <v>8675.5489999999991</v>
      </c>
      <c r="AX34" s="77">
        <f t="shared" si="4"/>
        <v>8777.02</v>
      </c>
      <c r="AY34" s="77">
        <f t="shared" si="4"/>
        <v>8813.93</v>
      </c>
      <c r="AZ34" s="77">
        <f t="shared" si="4"/>
        <v>8802.0310000000009</v>
      </c>
      <c r="BA34" s="77">
        <f t="shared" si="4"/>
        <v>8731.9380000000001</v>
      </c>
      <c r="BB34" s="77">
        <f t="shared" si="4"/>
        <v>8873.4369999999999</v>
      </c>
      <c r="BC34" s="77">
        <f t="shared" si="4"/>
        <v>8885.9120000000003</v>
      </c>
      <c r="BD34" s="77">
        <f t="shared" si="4"/>
        <v>8879.2129999999997</v>
      </c>
      <c r="BE34" s="77">
        <f t="shared" si="4"/>
        <v>8844.2129999999997</v>
      </c>
      <c r="BF34" s="77">
        <f t="shared" si="4"/>
        <v>8600.5299999999988</v>
      </c>
      <c r="BG34" s="77">
        <f t="shared" si="4"/>
        <v>8591.26</v>
      </c>
      <c r="BH34" s="77">
        <f t="shared" si="4"/>
        <v>8602.4750000000004</v>
      </c>
      <c r="BI34" s="77">
        <f t="shared" si="4"/>
        <v>8618.5040000000008</v>
      </c>
      <c r="BJ34" s="77">
        <f t="shared" si="4"/>
        <v>8875.7459999999992</v>
      </c>
      <c r="BK34" s="77">
        <f t="shared" si="4"/>
        <v>8864.5859999999993</v>
      </c>
      <c r="BL34" s="77">
        <f t="shared" si="4"/>
        <v>8859.9880000000012</v>
      </c>
      <c r="BM34" s="77">
        <f t="shared" si="4"/>
        <v>8866.9340000000011</v>
      </c>
      <c r="BN34" s="77">
        <f t="shared" si="4"/>
        <v>8959.5830000000005</v>
      </c>
      <c r="BO34" s="77">
        <f t="shared" ref="BO34:CW34" si="5">SUM(BO31:BO33)</f>
        <v>8985.2000000000007</v>
      </c>
      <c r="BP34" s="77">
        <f t="shared" si="5"/>
        <v>9006.9449999999997</v>
      </c>
      <c r="BQ34" s="77">
        <f t="shared" si="5"/>
        <v>8985.6650000000009</v>
      </c>
      <c r="BR34" s="77">
        <f t="shared" si="5"/>
        <v>8768.2720000000008</v>
      </c>
      <c r="BS34" s="77">
        <f t="shared" si="5"/>
        <v>8716.4439999999995</v>
      </c>
      <c r="BT34" s="77">
        <f t="shared" si="5"/>
        <v>8724.59</v>
      </c>
      <c r="BU34" s="77">
        <f t="shared" si="5"/>
        <v>8737.1299999999992</v>
      </c>
      <c r="BV34" s="77">
        <f t="shared" si="5"/>
        <v>8568.348</v>
      </c>
      <c r="BW34" s="77">
        <f t="shared" si="5"/>
        <v>8595.3809999999994</v>
      </c>
      <c r="BX34" s="77">
        <f t="shared" si="5"/>
        <v>8548.8780000000006</v>
      </c>
      <c r="BY34" s="77">
        <f t="shared" si="5"/>
        <v>8530.8240000000005</v>
      </c>
      <c r="BZ34" s="77">
        <f t="shared" si="5"/>
        <v>8449.8870000000006</v>
      </c>
      <c r="CA34" s="77">
        <f t="shared" si="5"/>
        <v>8505.0720000000001</v>
      </c>
      <c r="CB34" s="77">
        <f t="shared" si="5"/>
        <v>8538.8850000000002</v>
      </c>
      <c r="CC34" s="77">
        <f t="shared" si="5"/>
        <v>8552.5849999999991</v>
      </c>
      <c r="CD34" s="77">
        <f t="shared" si="5"/>
        <v>8672.4110000000001</v>
      </c>
      <c r="CE34" s="77">
        <f t="shared" si="5"/>
        <v>8708.0249999999996</v>
      </c>
      <c r="CF34" s="77">
        <f t="shared" si="5"/>
        <v>8704.4940000000006</v>
      </c>
      <c r="CG34" s="77">
        <f t="shared" si="5"/>
        <v>8672.0190000000002</v>
      </c>
      <c r="CH34" s="77">
        <f t="shared" si="5"/>
        <v>8572.7019999999993</v>
      </c>
      <c r="CI34" s="77">
        <f t="shared" si="5"/>
        <v>8475.3040000000001</v>
      </c>
      <c r="CJ34" s="77">
        <f t="shared" si="5"/>
        <v>8403.51</v>
      </c>
      <c r="CK34" s="77">
        <f t="shared" si="5"/>
        <v>8321.2610000000004</v>
      </c>
      <c r="CL34" s="77">
        <f t="shared" si="5"/>
        <v>8207.3250000000007</v>
      </c>
      <c r="CM34" s="77">
        <f t="shared" si="5"/>
        <v>8175.1730000000007</v>
      </c>
      <c r="CN34" s="77">
        <f t="shared" si="5"/>
        <v>8097.598</v>
      </c>
      <c r="CO34" s="77">
        <f t="shared" si="5"/>
        <v>8010.73</v>
      </c>
      <c r="CP34" s="77">
        <f t="shared" si="5"/>
        <v>7894.0740000000005</v>
      </c>
      <c r="CQ34" s="77">
        <f t="shared" si="5"/>
        <v>7818.5290000000005</v>
      </c>
      <c r="CR34" s="77">
        <f t="shared" si="5"/>
        <v>7744.4809999999998</v>
      </c>
      <c r="CS34" s="77">
        <f t="shared" si="5"/>
        <v>7670.8289999999997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190093.79424999998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168</v>
      </c>
      <c r="C37" s="115">
        <v>168</v>
      </c>
      <c r="D37" s="115">
        <v>168</v>
      </c>
      <c r="E37" s="115">
        <v>168</v>
      </c>
      <c r="F37" s="115">
        <v>195</v>
      </c>
      <c r="G37" s="115">
        <v>195</v>
      </c>
      <c r="H37" s="115">
        <v>195</v>
      </c>
      <c r="I37" s="115">
        <v>195</v>
      </c>
      <c r="J37" s="115">
        <v>179</v>
      </c>
      <c r="K37" s="115">
        <v>179</v>
      </c>
      <c r="L37" s="115">
        <v>179</v>
      </c>
      <c r="M37" s="115">
        <v>179</v>
      </c>
      <c r="N37" s="115">
        <v>175</v>
      </c>
      <c r="O37" s="115">
        <v>175</v>
      </c>
      <c r="P37" s="115">
        <v>175</v>
      </c>
      <c r="Q37" s="115">
        <v>175</v>
      </c>
      <c r="R37" s="115">
        <v>242</v>
      </c>
      <c r="S37" s="115">
        <v>242</v>
      </c>
      <c r="T37" s="115">
        <v>242</v>
      </c>
      <c r="U37" s="115">
        <v>242</v>
      </c>
      <c r="V37" s="115">
        <v>256</v>
      </c>
      <c r="W37" s="115">
        <v>256</v>
      </c>
      <c r="X37" s="115">
        <v>256</v>
      </c>
      <c r="Y37" s="115">
        <v>256</v>
      </c>
      <c r="Z37" s="115">
        <v>279</v>
      </c>
      <c r="AA37" s="115">
        <v>279</v>
      </c>
      <c r="AB37" s="115">
        <v>279</v>
      </c>
      <c r="AC37" s="115">
        <v>279</v>
      </c>
      <c r="AD37" s="115">
        <v>305</v>
      </c>
      <c r="AE37" s="115">
        <v>305</v>
      </c>
      <c r="AF37" s="115">
        <v>305</v>
      </c>
      <c r="AG37" s="115">
        <v>305</v>
      </c>
      <c r="AH37" s="115">
        <v>300</v>
      </c>
      <c r="AI37" s="115">
        <v>300</v>
      </c>
      <c r="AJ37" s="115">
        <v>300</v>
      </c>
      <c r="AK37" s="115">
        <v>300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295</v>
      </c>
      <c r="AU37" s="115">
        <v>295</v>
      </c>
      <c r="AV37" s="115">
        <v>295</v>
      </c>
      <c r="AW37" s="115">
        <v>295</v>
      </c>
      <c r="AX37" s="115">
        <v>295</v>
      </c>
      <c r="AY37" s="115">
        <v>295</v>
      </c>
      <c r="AZ37" s="115">
        <v>295</v>
      </c>
      <c r="BA37" s="115">
        <v>295</v>
      </c>
      <c r="BB37" s="115">
        <v>295</v>
      </c>
      <c r="BC37" s="115">
        <v>295</v>
      </c>
      <c r="BD37" s="115">
        <v>295</v>
      </c>
      <c r="BE37" s="115">
        <v>295</v>
      </c>
      <c r="BF37" s="115">
        <v>295</v>
      </c>
      <c r="BG37" s="115">
        <v>295</v>
      </c>
      <c r="BH37" s="115">
        <v>295</v>
      </c>
      <c r="BI37" s="115">
        <v>295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300</v>
      </c>
      <c r="BO37" s="115">
        <v>300</v>
      </c>
      <c r="BP37" s="115">
        <v>300</v>
      </c>
      <c r="BQ37" s="115">
        <v>300</v>
      </c>
      <c r="BR37" s="115">
        <v>292</v>
      </c>
      <c r="BS37" s="115">
        <v>292</v>
      </c>
      <c r="BT37" s="115">
        <v>292</v>
      </c>
      <c r="BU37" s="115">
        <v>292</v>
      </c>
      <c r="BV37" s="115">
        <v>251</v>
      </c>
      <c r="BW37" s="115">
        <v>251</v>
      </c>
      <c r="BX37" s="115">
        <v>251</v>
      </c>
      <c r="BY37" s="115">
        <v>251</v>
      </c>
      <c r="BZ37" s="115">
        <v>229</v>
      </c>
      <c r="CA37" s="115">
        <v>229</v>
      </c>
      <c r="CB37" s="115">
        <v>229</v>
      </c>
      <c r="CC37" s="115">
        <v>229</v>
      </c>
      <c r="CD37" s="115">
        <v>241</v>
      </c>
      <c r="CE37" s="115">
        <v>241</v>
      </c>
      <c r="CF37" s="115">
        <v>241</v>
      </c>
      <c r="CG37" s="115">
        <v>241</v>
      </c>
      <c r="CH37" s="115">
        <v>241</v>
      </c>
      <c r="CI37" s="115">
        <v>241</v>
      </c>
      <c r="CJ37" s="115">
        <v>241</v>
      </c>
      <c r="CK37" s="115">
        <v>241</v>
      </c>
      <c r="CL37" s="115">
        <v>226</v>
      </c>
      <c r="CM37" s="115">
        <v>226</v>
      </c>
      <c r="CN37" s="115">
        <v>226</v>
      </c>
      <c r="CO37" s="115">
        <v>226</v>
      </c>
      <c r="CP37" s="115">
        <v>226</v>
      </c>
      <c r="CQ37" s="115">
        <v>226</v>
      </c>
      <c r="CR37" s="115">
        <v>226</v>
      </c>
      <c r="CS37" s="115">
        <v>226</v>
      </c>
      <c r="CT37" s="116"/>
      <c r="CU37" s="116"/>
      <c r="CV37" s="116"/>
      <c r="CW37" s="117"/>
      <c r="CX37" s="91">
        <f t="array" ref="CX37">SUMPRODUCT(B37:CW37*0.25)</f>
        <v>6185</v>
      </c>
    </row>
    <row r="38" spans="1:102" ht="24.95" customHeight="1" x14ac:dyDescent="0.2">
      <c r="A38" s="118" t="s">
        <v>45</v>
      </c>
      <c r="B38" s="119">
        <v>320</v>
      </c>
      <c r="C38" s="120">
        <v>320</v>
      </c>
      <c r="D38" s="120">
        <v>320</v>
      </c>
      <c r="E38" s="120">
        <v>320</v>
      </c>
      <c r="F38" s="120">
        <v>288</v>
      </c>
      <c r="G38" s="120">
        <v>288</v>
      </c>
      <c r="H38" s="120">
        <v>288</v>
      </c>
      <c r="I38" s="120">
        <v>288</v>
      </c>
      <c r="J38" s="120">
        <v>322</v>
      </c>
      <c r="K38" s="120">
        <v>322</v>
      </c>
      <c r="L38" s="120">
        <v>322</v>
      </c>
      <c r="M38" s="120">
        <v>322</v>
      </c>
      <c r="N38" s="120">
        <v>337</v>
      </c>
      <c r="O38" s="120">
        <v>337</v>
      </c>
      <c r="P38" s="120">
        <v>337</v>
      </c>
      <c r="Q38" s="120">
        <v>337</v>
      </c>
      <c r="R38" s="120">
        <v>332</v>
      </c>
      <c r="S38" s="120">
        <v>332</v>
      </c>
      <c r="T38" s="120">
        <v>332</v>
      </c>
      <c r="U38" s="120">
        <v>332</v>
      </c>
      <c r="V38" s="120">
        <v>322</v>
      </c>
      <c r="W38" s="120">
        <v>322</v>
      </c>
      <c r="X38" s="120">
        <v>322</v>
      </c>
      <c r="Y38" s="120">
        <v>322</v>
      </c>
      <c r="Z38" s="120">
        <v>409</v>
      </c>
      <c r="AA38" s="120">
        <v>409</v>
      </c>
      <c r="AB38" s="120">
        <v>409</v>
      </c>
      <c r="AC38" s="120">
        <v>409</v>
      </c>
      <c r="AD38" s="120">
        <v>467</v>
      </c>
      <c r="AE38" s="120">
        <v>467</v>
      </c>
      <c r="AF38" s="120">
        <v>467</v>
      </c>
      <c r="AG38" s="120">
        <v>467</v>
      </c>
      <c r="AH38" s="120">
        <v>500</v>
      </c>
      <c r="AI38" s="120">
        <v>500</v>
      </c>
      <c r="AJ38" s="120">
        <v>500</v>
      </c>
      <c r="AK38" s="120">
        <v>500</v>
      </c>
      <c r="AL38" s="120">
        <v>500</v>
      </c>
      <c r="AM38" s="120">
        <v>500</v>
      </c>
      <c r="AN38" s="120">
        <v>500</v>
      </c>
      <c r="AO38" s="120">
        <v>500</v>
      </c>
      <c r="AP38" s="120">
        <v>440</v>
      </c>
      <c r="AQ38" s="120">
        <v>440</v>
      </c>
      <c r="AR38" s="120">
        <v>440</v>
      </c>
      <c r="AS38" s="120">
        <v>440</v>
      </c>
      <c r="AT38" s="120">
        <v>440</v>
      </c>
      <c r="AU38" s="120">
        <v>440</v>
      </c>
      <c r="AV38" s="120">
        <v>440</v>
      </c>
      <c r="AW38" s="120">
        <v>440</v>
      </c>
      <c r="AX38" s="120">
        <v>440</v>
      </c>
      <c r="AY38" s="120">
        <v>440</v>
      </c>
      <c r="AZ38" s="120">
        <v>440</v>
      </c>
      <c r="BA38" s="120">
        <v>440</v>
      </c>
      <c r="BB38" s="120">
        <v>440</v>
      </c>
      <c r="BC38" s="120">
        <v>440</v>
      </c>
      <c r="BD38" s="120">
        <v>440</v>
      </c>
      <c r="BE38" s="120">
        <v>440</v>
      </c>
      <c r="BF38" s="120">
        <v>440</v>
      </c>
      <c r="BG38" s="120">
        <v>440</v>
      </c>
      <c r="BH38" s="120">
        <v>440</v>
      </c>
      <c r="BI38" s="120">
        <v>440</v>
      </c>
      <c r="BJ38" s="120">
        <v>440</v>
      </c>
      <c r="BK38" s="120">
        <v>440</v>
      </c>
      <c r="BL38" s="120">
        <v>440</v>
      </c>
      <c r="BM38" s="120">
        <v>440</v>
      </c>
      <c r="BN38" s="120">
        <v>494</v>
      </c>
      <c r="BO38" s="120">
        <v>494</v>
      </c>
      <c r="BP38" s="120">
        <v>494</v>
      </c>
      <c r="BQ38" s="120">
        <v>494</v>
      </c>
      <c r="BR38" s="120">
        <v>442</v>
      </c>
      <c r="BS38" s="120">
        <v>442</v>
      </c>
      <c r="BT38" s="120">
        <v>442</v>
      </c>
      <c r="BU38" s="120">
        <v>442</v>
      </c>
      <c r="BV38" s="120">
        <v>347</v>
      </c>
      <c r="BW38" s="120">
        <v>347</v>
      </c>
      <c r="BX38" s="120">
        <v>347</v>
      </c>
      <c r="BY38" s="120">
        <v>347</v>
      </c>
      <c r="BZ38" s="120">
        <v>326</v>
      </c>
      <c r="CA38" s="120">
        <v>326</v>
      </c>
      <c r="CB38" s="120">
        <v>326</v>
      </c>
      <c r="CC38" s="120">
        <v>326</v>
      </c>
      <c r="CD38" s="120">
        <v>376</v>
      </c>
      <c r="CE38" s="120">
        <v>376</v>
      </c>
      <c r="CF38" s="120">
        <v>376</v>
      </c>
      <c r="CG38" s="120">
        <v>376</v>
      </c>
      <c r="CH38" s="120">
        <v>356</v>
      </c>
      <c r="CI38" s="120">
        <v>356</v>
      </c>
      <c r="CJ38" s="120">
        <v>356</v>
      </c>
      <c r="CK38" s="120">
        <v>356</v>
      </c>
      <c r="CL38" s="120">
        <v>369</v>
      </c>
      <c r="CM38" s="120">
        <v>369</v>
      </c>
      <c r="CN38" s="120">
        <v>369</v>
      </c>
      <c r="CO38" s="120">
        <v>369</v>
      </c>
      <c r="CP38" s="120">
        <v>412</v>
      </c>
      <c r="CQ38" s="120">
        <v>412</v>
      </c>
      <c r="CR38" s="120">
        <v>412</v>
      </c>
      <c r="CS38" s="120">
        <v>412</v>
      </c>
      <c r="CT38" s="120"/>
      <c r="CU38" s="120"/>
      <c r="CV38" s="120"/>
      <c r="CW38" s="121"/>
      <c r="CX38" s="97">
        <f t="array" ref="CX38">SUMPRODUCT(B38:CW38*0.25)</f>
        <v>9559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>
        <v>187.2</v>
      </c>
      <c r="W39" s="120">
        <v>229.8</v>
      </c>
      <c r="X39" s="120">
        <v>315.89999999999998</v>
      </c>
      <c r="Y39" s="120">
        <v>384</v>
      </c>
      <c r="Z39" s="120">
        <v>480.9</v>
      </c>
      <c r="AA39" s="120">
        <v>550.9</v>
      </c>
      <c r="AB39" s="120">
        <v>394</v>
      </c>
      <c r="AC39" s="120">
        <v>76.599999999999994</v>
      </c>
      <c r="AD39" s="120">
        <v>255.5</v>
      </c>
      <c r="AE39" s="120">
        <v>318.89999999999998</v>
      </c>
      <c r="AF39" s="120">
        <v>204.8</v>
      </c>
      <c r="AG39" s="120">
        <v>601.5</v>
      </c>
      <c r="AH39" s="120">
        <v>586.29999999999995</v>
      </c>
      <c r="AI39" s="120">
        <v>761</v>
      </c>
      <c r="AJ39" s="120">
        <v>761</v>
      </c>
      <c r="AK39" s="120">
        <v>761</v>
      </c>
      <c r="AL39" s="120">
        <v>937</v>
      </c>
      <c r="AM39" s="120">
        <v>937</v>
      </c>
      <c r="AN39" s="120">
        <v>937</v>
      </c>
      <c r="AO39" s="120">
        <v>937</v>
      </c>
      <c r="AP39" s="120">
        <v>950</v>
      </c>
      <c r="AQ39" s="120">
        <v>950</v>
      </c>
      <c r="AR39" s="120">
        <v>950</v>
      </c>
      <c r="AS39" s="120">
        <v>950</v>
      </c>
      <c r="AT39" s="120">
        <v>1100</v>
      </c>
      <c r="AU39" s="120">
        <v>1100</v>
      </c>
      <c r="AV39" s="120">
        <v>1100</v>
      </c>
      <c r="AW39" s="120">
        <v>1100</v>
      </c>
      <c r="AX39" s="120">
        <v>1100</v>
      </c>
      <c r="AY39" s="120">
        <v>1100</v>
      </c>
      <c r="AZ39" s="120">
        <v>1100</v>
      </c>
      <c r="BA39" s="120">
        <v>1100</v>
      </c>
      <c r="BB39" s="120">
        <v>1100</v>
      </c>
      <c r="BC39" s="120">
        <v>1058.8</v>
      </c>
      <c r="BD39" s="120">
        <v>1004.7</v>
      </c>
      <c r="BE39" s="120">
        <v>992.1</v>
      </c>
      <c r="BF39" s="120">
        <v>1100</v>
      </c>
      <c r="BG39" s="120">
        <v>1100</v>
      </c>
      <c r="BH39" s="120">
        <v>1100</v>
      </c>
      <c r="BI39" s="120">
        <v>1100</v>
      </c>
      <c r="BJ39" s="120">
        <v>1100</v>
      </c>
      <c r="BK39" s="120">
        <v>1100</v>
      </c>
      <c r="BL39" s="120">
        <v>1059.4000000000001</v>
      </c>
      <c r="BM39" s="120">
        <v>940.8</v>
      </c>
      <c r="BN39" s="120">
        <v>779.7</v>
      </c>
      <c r="BO39" s="120">
        <v>382.7</v>
      </c>
      <c r="BP39" s="120"/>
      <c r="BQ39" s="120"/>
      <c r="BR39" s="120"/>
      <c r="BS39" s="120"/>
      <c r="BT39" s="120"/>
      <c r="BU39" s="120"/>
      <c r="BV39" s="120"/>
      <c r="BW39" s="120"/>
      <c r="BX39" s="120">
        <v>60.7</v>
      </c>
      <c r="BY39" s="120">
        <v>50.7</v>
      </c>
      <c r="BZ39" s="120"/>
      <c r="CA39" s="120"/>
      <c r="CB39" s="120"/>
      <c r="CC39" s="120"/>
      <c r="CD39" s="120">
        <v>3.3</v>
      </c>
      <c r="CE39" s="120">
        <v>13.3</v>
      </c>
      <c r="CF39" s="120"/>
      <c r="CG39" s="120">
        <v>86.4</v>
      </c>
      <c r="CH39" s="120">
        <v>84.1</v>
      </c>
      <c r="CI39" s="120">
        <v>85.1</v>
      </c>
      <c r="CJ39" s="120">
        <v>156.6</v>
      </c>
      <c r="CK39" s="120">
        <v>101.5</v>
      </c>
      <c r="CL39" s="120">
        <v>223.4</v>
      </c>
      <c r="CM39" s="120">
        <v>28.5</v>
      </c>
      <c r="CN39" s="120">
        <v>89.9</v>
      </c>
      <c r="CO39" s="120">
        <v>58.3</v>
      </c>
      <c r="CP39" s="120">
        <v>417</v>
      </c>
      <c r="CQ39" s="120">
        <v>391.8</v>
      </c>
      <c r="CR39" s="120">
        <v>490.7</v>
      </c>
      <c r="CS39" s="120">
        <v>552.1</v>
      </c>
      <c r="CT39" s="122"/>
      <c r="CU39" s="122"/>
      <c r="CV39" s="122"/>
      <c r="CW39" s="121"/>
      <c r="CX39" s="97">
        <f t="array" ref="CX39">SUMPRODUCT(B39:CW39*0.25)</f>
        <v>10007.224999999999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>
        <v>120</v>
      </c>
      <c r="AI40" s="120">
        <v>120</v>
      </c>
      <c r="AJ40" s="120">
        <v>120</v>
      </c>
      <c r="AK40" s="120">
        <v>120</v>
      </c>
      <c r="AL40" s="120">
        <v>125</v>
      </c>
      <c r="AM40" s="120">
        <v>125</v>
      </c>
      <c r="AN40" s="120">
        <v>125</v>
      </c>
      <c r="AO40" s="120">
        <v>125</v>
      </c>
      <c r="AP40" s="120">
        <v>125</v>
      </c>
      <c r="AQ40" s="120">
        <v>125</v>
      </c>
      <c r="AR40" s="120">
        <v>125</v>
      </c>
      <c r="AS40" s="120">
        <v>125</v>
      </c>
      <c r="AT40" s="120">
        <v>125</v>
      </c>
      <c r="AU40" s="120">
        <v>125</v>
      </c>
      <c r="AV40" s="120">
        <v>125</v>
      </c>
      <c r="AW40" s="120">
        <v>125</v>
      </c>
      <c r="AX40" s="120">
        <v>166</v>
      </c>
      <c r="AY40" s="120">
        <v>166</v>
      </c>
      <c r="AZ40" s="120">
        <v>166</v>
      </c>
      <c r="BA40" s="120">
        <v>166</v>
      </c>
      <c r="BB40" s="120">
        <v>166</v>
      </c>
      <c r="BC40" s="120">
        <v>166</v>
      </c>
      <c r="BD40" s="120">
        <v>166</v>
      </c>
      <c r="BE40" s="120">
        <v>166</v>
      </c>
      <c r="BF40" s="120">
        <v>166</v>
      </c>
      <c r="BG40" s="120">
        <v>166</v>
      </c>
      <c r="BH40" s="120">
        <v>166</v>
      </c>
      <c r="BI40" s="120">
        <v>166</v>
      </c>
      <c r="BJ40" s="120">
        <v>166</v>
      </c>
      <c r="BK40" s="120">
        <v>166</v>
      </c>
      <c r="BL40" s="120">
        <v>166</v>
      </c>
      <c r="BM40" s="120">
        <v>166</v>
      </c>
      <c r="BN40" s="120">
        <v>246</v>
      </c>
      <c r="BO40" s="120">
        <v>246</v>
      </c>
      <c r="BP40" s="120">
        <v>246</v>
      </c>
      <c r="BQ40" s="120">
        <v>246</v>
      </c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1405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12000</v>
      </c>
    </row>
    <row r="42" spans="1:102" ht="30" customHeight="1" thickBot="1" x14ac:dyDescent="0.25">
      <c r="A42" s="105" t="s">
        <v>49</v>
      </c>
      <c r="B42" s="106">
        <f>SUM(B37:B41)</f>
        <v>988</v>
      </c>
      <c r="C42" s="107">
        <f t="shared" ref="C42:BN42" si="6">SUM(C37:C41)</f>
        <v>988</v>
      </c>
      <c r="D42" s="107">
        <f t="shared" si="6"/>
        <v>988</v>
      </c>
      <c r="E42" s="107">
        <f t="shared" si="6"/>
        <v>988</v>
      </c>
      <c r="F42" s="107">
        <f t="shared" si="6"/>
        <v>983</v>
      </c>
      <c r="G42" s="107">
        <f t="shared" si="6"/>
        <v>983</v>
      </c>
      <c r="H42" s="107">
        <f t="shared" si="6"/>
        <v>983</v>
      </c>
      <c r="I42" s="107">
        <f t="shared" si="6"/>
        <v>983</v>
      </c>
      <c r="J42" s="107">
        <f t="shared" si="6"/>
        <v>1001</v>
      </c>
      <c r="K42" s="107">
        <f t="shared" si="6"/>
        <v>1001</v>
      </c>
      <c r="L42" s="107">
        <f t="shared" si="6"/>
        <v>1001</v>
      </c>
      <c r="M42" s="107">
        <f t="shared" si="6"/>
        <v>1001</v>
      </c>
      <c r="N42" s="107">
        <f t="shared" si="6"/>
        <v>1012</v>
      </c>
      <c r="O42" s="107">
        <f t="shared" si="6"/>
        <v>1012</v>
      </c>
      <c r="P42" s="107">
        <f t="shared" si="6"/>
        <v>1012</v>
      </c>
      <c r="Q42" s="107">
        <f t="shared" si="6"/>
        <v>1012</v>
      </c>
      <c r="R42" s="107">
        <f t="shared" si="6"/>
        <v>1074</v>
      </c>
      <c r="S42" s="107">
        <f t="shared" si="6"/>
        <v>1074</v>
      </c>
      <c r="T42" s="107">
        <f t="shared" si="6"/>
        <v>1074</v>
      </c>
      <c r="U42" s="107">
        <f t="shared" si="6"/>
        <v>1074</v>
      </c>
      <c r="V42" s="107">
        <f t="shared" si="6"/>
        <v>1265.2</v>
      </c>
      <c r="W42" s="107">
        <f t="shared" si="6"/>
        <v>1307.8</v>
      </c>
      <c r="X42" s="107">
        <f t="shared" si="6"/>
        <v>1393.9</v>
      </c>
      <c r="Y42" s="107">
        <f t="shared" si="6"/>
        <v>1462</v>
      </c>
      <c r="Z42" s="107">
        <f t="shared" si="6"/>
        <v>1668.9</v>
      </c>
      <c r="AA42" s="107">
        <f t="shared" si="6"/>
        <v>1738.9</v>
      </c>
      <c r="AB42" s="107">
        <f t="shared" si="6"/>
        <v>1582</v>
      </c>
      <c r="AC42" s="107">
        <f t="shared" si="6"/>
        <v>1264.5999999999999</v>
      </c>
      <c r="AD42" s="107">
        <f t="shared" si="6"/>
        <v>1527.5</v>
      </c>
      <c r="AE42" s="107">
        <f t="shared" si="6"/>
        <v>1590.9</v>
      </c>
      <c r="AF42" s="107">
        <f t="shared" si="6"/>
        <v>1476.8</v>
      </c>
      <c r="AG42" s="107">
        <f t="shared" si="6"/>
        <v>1873.5</v>
      </c>
      <c r="AH42" s="107">
        <f t="shared" si="6"/>
        <v>2006.3</v>
      </c>
      <c r="AI42" s="107">
        <f t="shared" si="6"/>
        <v>2181</v>
      </c>
      <c r="AJ42" s="107">
        <f t="shared" si="6"/>
        <v>2181</v>
      </c>
      <c r="AK42" s="107">
        <f t="shared" si="6"/>
        <v>2181</v>
      </c>
      <c r="AL42" s="107">
        <f t="shared" si="6"/>
        <v>2362</v>
      </c>
      <c r="AM42" s="107">
        <f t="shared" si="6"/>
        <v>2362</v>
      </c>
      <c r="AN42" s="107">
        <f t="shared" si="6"/>
        <v>2362</v>
      </c>
      <c r="AO42" s="107">
        <f t="shared" si="6"/>
        <v>2362</v>
      </c>
      <c r="AP42" s="107">
        <f t="shared" si="6"/>
        <v>2315</v>
      </c>
      <c r="AQ42" s="107">
        <f t="shared" si="6"/>
        <v>2315</v>
      </c>
      <c r="AR42" s="107">
        <f t="shared" si="6"/>
        <v>2315</v>
      </c>
      <c r="AS42" s="107">
        <f t="shared" si="6"/>
        <v>2315</v>
      </c>
      <c r="AT42" s="107">
        <f t="shared" si="6"/>
        <v>2460</v>
      </c>
      <c r="AU42" s="107">
        <f t="shared" si="6"/>
        <v>2460</v>
      </c>
      <c r="AV42" s="107">
        <f t="shared" si="6"/>
        <v>2460</v>
      </c>
      <c r="AW42" s="107">
        <f t="shared" si="6"/>
        <v>2460</v>
      </c>
      <c r="AX42" s="107">
        <f t="shared" si="6"/>
        <v>2501</v>
      </c>
      <c r="AY42" s="107">
        <f t="shared" si="6"/>
        <v>2501</v>
      </c>
      <c r="AZ42" s="107">
        <f t="shared" si="6"/>
        <v>2501</v>
      </c>
      <c r="BA42" s="107">
        <f t="shared" si="6"/>
        <v>2501</v>
      </c>
      <c r="BB42" s="107">
        <f t="shared" si="6"/>
        <v>2501</v>
      </c>
      <c r="BC42" s="107">
        <f t="shared" si="6"/>
        <v>2459.8000000000002</v>
      </c>
      <c r="BD42" s="107">
        <f t="shared" si="6"/>
        <v>2405.6999999999998</v>
      </c>
      <c r="BE42" s="107">
        <f t="shared" si="6"/>
        <v>2393.1</v>
      </c>
      <c r="BF42" s="107">
        <f t="shared" si="6"/>
        <v>2501</v>
      </c>
      <c r="BG42" s="107">
        <f t="shared" si="6"/>
        <v>2501</v>
      </c>
      <c r="BH42" s="107">
        <f t="shared" si="6"/>
        <v>2501</v>
      </c>
      <c r="BI42" s="107">
        <f t="shared" si="6"/>
        <v>2501</v>
      </c>
      <c r="BJ42" s="107">
        <f t="shared" si="6"/>
        <v>2506</v>
      </c>
      <c r="BK42" s="107">
        <f t="shared" si="6"/>
        <v>2506</v>
      </c>
      <c r="BL42" s="107">
        <f t="shared" si="6"/>
        <v>2465.4</v>
      </c>
      <c r="BM42" s="107">
        <f t="shared" si="6"/>
        <v>2346.8000000000002</v>
      </c>
      <c r="BN42" s="107">
        <f t="shared" si="6"/>
        <v>2319.6999999999998</v>
      </c>
      <c r="BO42" s="107">
        <f t="shared" ref="BO42:CW42" si="7">SUM(BO37:BO41)</f>
        <v>1922.7</v>
      </c>
      <c r="BP42" s="107">
        <f t="shared" si="7"/>
        <v>1540</v>
      </c>
      <c r="BQ42" s="107">
        <f t="shared" si="7"/>
        <v>1540</v>
      </c>
      <c r="BR42" s="107">
        <f t="shared" si="7"/>
        <v>1234</v>
      </c>
      <c r="BS42" s="107">
        <f t="shared" si="7"/>
        <v>1234</v>
      </c>
      <c r="BT42" s="107">
        <f t="shared" si="7"/>
        <v>1234</v>
      </c>
      <c r="BU42" s="107">
        <f t="shared" si="7"/>
        <v>1234</v>
      </c>
      <c r="BV42" s="107">
        <f t="shared" si="7"/>
        <v>1098</v>
      </c>
      <c r="BW42" s="107">
        <f t="shared" si="7"/>
        <v>1098</v>
      </c>
      <c r="BX42" s="107">
        <f t="shared" si="7"/>
        <v>1158.7</v>
      </c>
      <c r="BY42" s="107">
        <f t="shared" si="7"/>
        <v>1148.7</v>
      </c>
      <c r="BZ42" s="107">
        <f t="shared" si="7"/>
        <v>1055</v>
      </c>
      <c r="CA42" s="107">
        <f t="shared" si="7"/>
        <v>1055</v>
      </c>
      <c r="CB42" s="107">
        <f t="shared" si="7"/>
        <v>1055</v>
      </c>
      <c r="CC42" s="107">
        <f t="shared" si="7"/>
        <v>1055</v>
      </c>
      <c r="CD42" s="107">
        <f t="shared" si="7"/>
        <v>1120.3</v>
      </c>
      <c r="CE42" s="107">
        <f t="shared" si="7"/>
        <v>1130.3</v>
      </c>
      <c r="CF42" s="107">
        <f t="shared" si="7"/>
        <v>1117</v>
      </c>
      <c r="CG42" s="107">
        <f t="shared" si="7"/>
        <v>1203.4000000000001</v>
      </c>
      <c r="CH42" s="107">
        <f t="shared" si="7"/>
        <v>1181.0999999999999</v>
      </c>
      <c r="CI42" s="107">
        <f t="shared" si="7"/>
        <v>1182.0999999999999</v>
      </c>
      <c r="CJ42" s="107">
        <f t="shared" si="7"/>
        <v>1253.5999999999999</v>
      </c>
      <c r="CK42" s="107">
        <f t="shared" si="7"/>
        <v>1198.5</v>
      </c>
      <c r="CL42" s="107">
        <f t="shared" si="7"/>
        <v>1318.4</v>
      </c>
      <c r="CM42" s="107">
        <f t="shared" si="7"/>
        <v>1123.5</v>
      </c>
      <c r="CN42" s="107">
        <f t="shared" si="7"/>
        <v>1184.9000000000001</v>
      </c>
      <c r="CO42" s="107">
        <f t="shared" si="7"/>
        <v>1153.3</v>
      </c>
      <c r="CP42" s="107">
        <f t="shared" si="7"/>
        <v>1555</v>
      </c>
      <c r="CQ42" s="107">
        <f t="shared" si="7"/>
        <v>1529.8</v>
      </c>
      <c r="CR42" s="107">
        <f t="shared" si="7"/>
        <v>1628.7</v>
      </c>
      <c r="CS42" s="107">
        <f t="shared" si="7"/>
        <v>1690.1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39156.224999999999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>
        <v>187.2</v>
      </c>
      <c r="W47" s="120">
        <v>229.8</v>
      </c>
      <c r="X47" s="120">
        <v>315.89999999999998</v>
      </c>
      <c r="Y47" s="120">
        <v>384</v>
      </c>
      <c r="Z47" s="120">
        <v>480.9</v>
      </c>
      <c r="AA47" s="120">
        <v>550.9</v>
      </c>
      <c r="AB47" s="120">
        <v>394</v>
      </c>
      <c r="AC47" s="120">
        <v>76.599999999999994</v>
      </c>
      <c r="AD47" s="120">
        <v>255.5</v>
      </c>
      <c r="AE47" s="120">
        <v>318.89999999999998</v>
      </c>
      <c r="AF47" s="120">
        <v>204.8</v>
      </c>
      <c r="AG47" s="120">
        <v>601.5</v>
      </c>
      <c r="AH47" s="120">
        <v>586.29999999999995</v>
      </c>
      <c r="AI47" s="120">
        <v>761</v>
      </c>
      <c r="AJ47" s="120">
        <v>761</v>
      </c>
      <c r="AK47" s="120">
        <v>761</v>
      </c>
      <c r="AL47" s="120">
        <v>937</v>
      </c>
      <c r="AM47" s="120">
        <v>937</v>
      </c>
      <c r="AN47" s="120">
        <v>937</v>
      </c>
      <c r="AO47" s="120">
        <v>937</v>
      </c>
      <c r="AP47" s="120">
        <v>950</v>
      </c>
      <c r="AQ47" s="120">
        <v>950</v>
      </c>
      <c r="AR47" s="120">
        <v>950</v>
      </c>
      <c r="AS47" s="120">
        <v>950</v>
      </c>
      <c r="AT47" s="120">
        <v>1100</v>
      </c>
      <c r="AU47" s="120">
        <v>1100</v>
      </c>
      <c r="AV47" s="120">
        <v>1100</v>
      </c>
      <c r="AW47" s="120">
        <v>1100</v>
      </c>
      <c r="AX47" s="120">
        <v>1100</v>
      </c>
      <c r="AY47" s="120">
        <v>1100</v>
      </c>
      <c r="AZ47" s="120">
        <v>1100</v>
      </c>
      <c r="BA47" s="120">
        <v>1100</v>
      </c>
      <c r="BB47" s="120">
        <v>1100</v>
      </c>
      <c r="BC47" s="120">
        <v>1058.8</v>
      </c>
      <c r="BD47" s="120">
        <v>1004.7</v>
      </c>
      <c r="BE47" s="120">
        <v>992.1</v>
      </c>
      <c r="BF47" s="120">
        <v>1100</v>
      </c>
      <c r="BG47" s="120">
        <v>1100</v>
      </c>
      <c r="BH47" s="120">
        <v>1100</v>
      </c>
      <c r="BI47" s="120">
        <v>1100</v>
      </c>
      <c r="BJ47" s="120">
        <v>1100</v>
      </c>
      <c r="BK47" s="120">
        <v>1100</v>
      </c>
      <c r="BL47" s="120">
        <v>1059.4000000000001</v>
      </c>
      <c r="BM47" s="120">
        <v>940.8</v>
      </c>
      <c r="BN47" s="120">
        <v>779.7</v>
      </c>
      <c r="BO47" s="120">
        <v>382.7</v>
      </c>
      <c r="BP47" s="120"/>
      <c r="BQ47" s="120"/>
      <c r="BR47" s="120"/>
      <c r="BS47" s="120"/>
      <c r="BT47" s="120"/>
      <c r="BU47" s="120"/>
      <c r="BV47" s="120"/>
      <c r="BW47" s="120"/>
      <c r="BX47" s="120">
        <v>60.7</v>
      </c>
      <c r="BY47" s="120">
        <v>50.7</v>
      </c>
      <c r="BZ47" s="120"/>
      <c r="CA47" s="120"/>
      <c r="CB47" s="120"/>
      <c r="CC47" s="120"/>
      <c r="CD47" s="120">
        <v>3.3</v>
      </c>
      <c r="CE47" s="120">
        <v>13.3</v>
      </c>
      <c r="CF47" s="120"/>
      <c r="CG47" s="120">
        <v>86.4</v>
      </c>
      <c r="CH47" s="120">
        <v>84.1</v>
      </c>
      <c r="CI47" s="120">
        <v>85.1</v>
      </c>
      <c r="CJ47" s="120">
        <v>156.6</v>
      </c>
      <c r="CK47" s="120">
        <v>101.5</v>
      </c>
      <c r="CL47" s="120">
        <v>223.4</v>
      </c>
      <c r="CM47" s="120">
        <v>28.5</v>
      </c>
      <c r="CN47" s="120">
        <v>89.9</v>
      </c>
      <c r="CO47" s="120">
        <v>58.3</v>
      </c>
      <c r="CP47" s="120">
        <v>417</v>
      </c>
      <c r="CQ47" s="120">
        <v>391.8</v>
      </c>
      <c r="CR47" s="120">
        <v>490.7</v>
      </c>
      <c r="CS47" s="120">
        <v>552.1</v>
      </c>
      <c r="CT47" s="122"/>
      <c r="CU47" s="122"/>
      <c r="CV47" s="122"/>
      <c r="CW47" s="121"/>
      <c r="CX47" s="97">
        <f t="array" ref="CX47">SUMPRODUCT(B47:CW47*0.25)</f>
        <v>10007.224999999999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12000</v>
      </c>
    </row>
    <row r="50" spans="1:102" ht="24.95" customHeight="1" x14ac:dyDescent="0.2">
      <c r="A50" s="104" t="s">
        <v>51</v>
      </c>
      <c r="B50" s="119">
        <v>276</v>
      </c>
      <c r="C50" s="120">
        <v>276</v>
      </c>
      <c r="D50" s="120">
        <v>276</v>
      </c>
      <c r="E50" s="120">
        <v>276</v>
      </c>
      <c r="F50" s="120">
        <v>257</v>
      </c>
      <c r="G50" s="120">
        <v>257</v>
      </c>
      <c r="H50" s="120">
        <v>257</v>
      </c>
      <c r="I50" s="120">
        <v>257</v>
      </c>
      <c r="J50" s="120">
        <v>240</v>
      </c>
      <c r="K50" s="120">
        <v>240</v>
      </c>
      <c r="L50" s="120">
        <v>240</v>
      </c>
      <c r="M50" s="120">
        <v>240</v>
      </c>
      <c r="N50" s="120">
        <v>228</v>
      </c>
      <c r="O50" s="120">
        <v>228</v>
      </c>
      <c r="P50" s="120">
        <v>228</v>
      </c>
      <c r="Q50" s="120">
        <v>228</v>
      </c>
      <c r="R50" s="120">
        <v>225</v>
      </c>
      <c r="S50" s="120">
        <v>225</v>
      </c>
      <c r="T50" s="120">
        <v>225</v>
      </c>
      <c r="U50" s="120">
        <v>225</v>
      </c>
      <c r="V50" s="120">
        <v>232</v>
      </c>
      <c r="W50" s="120">
        <v>232</v>
      </c>
      <c r="X50" s="120">
        <v>232</v>
      </c>
      <c r="Y50" s="120">
        <v>232</v>
      </c>
      <c r="Z50" s="120">
        <v>258</v>
      </c>
      <c r="AA50" s="120">
        <v>258</v>
      </c>
      <c r="AB50" s="120">
        <v>258</v>
      </c>
      <c r="AC50" s="120">
        <v>258</v>
      </c>
      <c r="AD50" s="120">
        <v>293</v>
      </c>
      <c r="AE50" s="120">
        <v>293</v>
      </c>
      <c r="AF50" s="120">
        <v>293</v>
      </c>
      <c r="AG50" s="120">
        <v>293</v>
      </c>
      <c r="AH50" s="120">
        <v>309</v>
      </c>
      <c r="AI50" s="120">
        <v>309</v>
      </c>
      <c r="AJ50" s="120">
        <v>309</v>
      </c>
      <c r="AK50" s="120">
        <v>309</v>
      </c>
      <c r="AL50" s="120">
        <v>298</v>
      </c>
      <c r="AM50" s="120">
        <v>298</v>
      </c>
      <c r="AN50" s="120">
        <v>298</v>
      </c>
      <c r="AO50" s="120">
        <v>298</v>
      </c>
      <c r="AP50" s="120">
        <v>291</v>
      </c>
      <c r="AQ50" s="120">
        <v>291</v>
      </c>
      <c r="AR50" s="120">
        <v>291</v>
      </c>
      <c r="AS50" s="120">
        <v>291</v>
      </c>
      <c r="AT50" s="120">
        <v>296</v>
      </c>
      <c r="AU50" s="120">
        <v>296</v>
      </c>
      <c r="AV50" s="120">
        <v>296</v>
      </c>
      <c r="AW50" s="120">
        <v>296</v>
      </c>
      <c r="AX50" s="120">
        <v>301</v>
      </c>
      <c r="AY50" s="120">
        <v>301</v>
      </c>
      <c r="AZ50" s="120">
        <v>301</v>
      </c>
      <c r="BA50" s="120">
        <v>301</v>
      </c>
      <c r="BB50" s="120">
        <v>305</v>
      </c>
      <c r="BC50" s="120">
        <v>305</v>
      </c>
      <c r="BD50" s="120">
        <v>305</v>
      </c>
      <c r="BE50" s="120">
        <v>305</v>
      </c>
      <c r="BF50" s="120">
        <v>300</v>
      </c>
      <c r="BG50" s="120">
        <v>300</v>
      </c>
      <c r="BH50" s="120">
        <v>300</v>
      </c>
      <c r="BI50" s="120">
        <v>300</v>
      </c>
      <c r="BJ50" s="120">
        <v>310</v>
      </c>
      <c r="BK50" s="120">
        <v>310</v>
      </c>
      <c r="BL50" s="120">
        <v>310</v>
      </c>
      <c r="BM50" s="120">
        <v>310</v>
      </c>
      <c r="BN50" s="120">
        <v>345</v>
      </c>
      <c r="BO50" s="120">
        <v>345</v>
      </c>
      <c r="BP50" s="120">
        <v>345</v>
      </c>
      <c r="BQ50" s="120">
        <v>345</v>
      </c>
      <c r="BR50" s="120">
        <v>388</v>
      </c>
      <c r="BS50" s="120">
        <v>388</v>
      </c>
      <c r="BT50" s="120">
        <v>388</v>
      </c>
      <c r="BU50" s="120">
        <v>388</v>
      </c>
      <c r="BV50" s="120">
        <v>410</v>
      </c>
      <c r="BW50" s="120">
        <v>410</v>
      </c>
      <c r="BX50" s="120">
        <v>410</v>
      </c>
      <c r="BY50" s="120">
        <v>410</v>
      </c>
      <c r="BZ50" s="120">
        <v>412</v>
      </c>
      <c r="CA50" s="120">
        <v>412</v>
      </c>
      <c r="CB50" s="120">
        <v>412</v>
      </c>
      <c r="CC50" s="120">
        <v>412</v>
      </c>
      <c r="CD50" s="120">
        <v>400</v>
      </c>
      <c r="CE50" s="120">
        <v>400</v>
      </c>
      <c r="CF50" s="120">
        <v>400</v>
      </c>
      <c r="CG50" s="120">
        <v>400</v>
      </c>
      <c r="CH50" s="120">
        <v>357</v>
      </c>
      <c r="CI50" s="120">
        <v>357</v>
      </c>
      <c r="CJ50" s="120">
        <v>357</v>
      </c>
      <c r="CK50" s="120">
        <v>357</v>
      </c>
      <c r="CL50" s="120">
        <v>313</v>
      </c>
      <c r="CM50" s="120">
        <v>313</v>
      </c>
      <c r="CN50" s="120">
        <v>313</v>
      </c>
      <c r="CO50" s="120">
        <v>313</v>
      </c>
      <c r="CP50" s="120">
        <v>259</v>
      </c>
      <c r="CQ50" s="120">
        <v>259</v>
      </c>
      <c r="CR50" s="120">
        <v>259</v>
      </c>
      <c r="CS50" s="120">
        <v>259</v>
      </c>
      <c r="CT50" s="122"/>
      <c r="CU50" s="122"/>
      <c r="CV50" s="122"/>
      <c r="CW50" s="121"/>
      <c r="CX50" s="97">
        <f t="array" ref="CX50">SUMPRODUCT(B50:CW50*0.25)</f>
        <v>7303</v>
      </c>
    </row>
    <row r="51" spans="1:102" ht="30" customHeight="1" thickBot="1" x14ac:dyDescent="0.25">
      <c r="A51" s="105" t="s">
        <v>52</v>
      </c>
      <c r="B51" s="106">
        <f>SUM(B45:B50)</f>
        <v>776</v>
      </c>
      <c r="C51" s="107">
        <f t="shared" ref="C51:BN51" si="8">SUM(C45:C50)</f>
        <v>776</v>
      </c>
      <c r="D51" s="107">
        <f t="shared" si="8"/>
        <v>776</v>
      </c>
      <c r="E51" s="107">
        <f t="shared" si="8"/>
        <v>776</v>
      </c>
      <c r="F51" s="107">
        <f t="shared" si="8"/>
        <v>757</v>
      </c>
      <c r="G51" s="107">
        <f t="shared" si="8"/>
        <v>757</v>
      </c>
      <c r="H51" s="107">
        <f t="shared" si="8"/>
        <v>757</v>
      </c>
      <c r="I51" s="107">
        <f t="shared" si="8"/>
        <v>757</v>
      </c>
      <c r="J51" s="107">
        <f t="shared" si="8"/>
        <v>740</v>
      </c>
      <c r="K51" s="107">
        <f t="shared" si="8"/>
        <v>740</v>
      </c>
      <c r="L51" s="107">
        <f t="shared" si="8"/>
        <v>740</v>
      </c>
      <c r="M51" s="107">
        <f t="shared" si="8"/>
        <v>740</v>
      </c>
      <c r="N51" s="107">
        <f t="shared" si="8"/>
        <v>728</v>
      </c>
      <c r="O51" s="107">
        <f t="shared" si="8"/>
        <v>728</v>
      </c>
      <c r="P51" s="107">
        <f t="shared" si="8"/>
        <v>728</v>
      </c>
      <c r="Q51" s="107">
        <f t="shared" si="8"/>
        <v>728</v>
      </c>
      <c r="R51" s="107">
        <f t="shared" si="8"/>
        <v>725</v>
      </c>
      <c r="S51" s="107">
        <f t="shared" si="8"/>
        <v>725</v>
      </c>
      <c r="T51" s="107">
        <f t="shared" si="8"/>
        <v>725</v>
      </c>
      <c r="U51" s="107">
        <f t="shared" si="8"/>
        <v>725</v>
      </c>
      <c r="V51" s="107">
        <f t="shared" si="8"/>
        <v>919.2</v>
      </c>
      <c r="W51" s="107">
        <f t="shared" si="8"/>
        <v>961.8</v>
      </c>
      <c r="X51" s="107">
        <f t="shared" si="8"/>
        <v>1047.9000000000001</v>
      </c>
      <c r="Y51" s="107">
        <f t="shared" si="8"/>
        <v>1116</v>
      </c>
      <c r="Z51" s="107">
        <f t="shared" si="8"/>
        <v>1238.9000000000001</v>
      </c>
      <c r="AA51" s="107">
        <f t="shared" si="8"/>
        <v>1308.9000000000001</v>
      </c>
      <c r="AB51" s="107">
        <f t="shared" si="8"/>
        <v>1152</v>
      </c>
      <c r="AC51" s="107">
        <f t="shared" si="8"/>
        <v>834.6</v>
      </c>
      <c r="AD51" s="107">
        <f t="shared" si="8"/>
        <v>1048.5</v>
      </c>
      <c r="AE51" s="107">
        <f t="shared" si="8"/>
        <v>1111.9000000000001</v>
      </c>
      <c r="AF51" s="107">
        <f t="shared" si="8"/>
        <v>997.8</v>
      </c>
      <c r="AG51" s="107">
        <f t="shared" si="8"/>
        <v>1394.5</v>
      </c>
      <c r="AH51" s="107">
        <f t="shared" si="8"/>
        <v>1395.3</v>
      </c>
      <c r="AI51" s="107">
        <f t="shared" si="8"/>
        <v>1570</v>
      </c>
      <c r="AJ51" s="107">
        <f t="shared" si="8"/>
        <v>1570</v>
      </c>
      <c r="AK51" s="107">
        <f t="shared" si="8"/>
        <v>1570</v>
      </c>
      <c r="AL51" s="107">
        <f t="shared" si="8"/>
        <v>1735</v>
      </c>
      <c r="AM51" s="107">
        <f t="shared" si="8"/>
        <v>1735</v>
      </c>
      <c r="AN51" s="107">
        <f t="shared" si="8"/>
        <v>1735</v>
      </c>
      <c r="AO51" s="107">
        <f t="shared" si="8"/>
        <v>1735</v>
      </c>
      <c r="AP51" s="107">
        <f t="shared" si="8"/>
        <v>1741</v>
      </c>
      <c r="AQ51" s="107">
        <f t="shared" si="8"/>
        <v>1741</v>
      </c>
      <c r="AR51" s="107">
        <f t="shared" si="8"/>
        <v>1741</v>
      </c>
      <c r="AS51" s="107">
        <f t="shared" si="8"/>
        <v>1741</v>
      </c>
      <c r="AT51" s="107">
        <f t="shared" si="8"/>
        <v>1896</v>
      </c>
      <c r="AU51" s="107">
        <f t="shared" si="8"/>
        <v>1896</v>
      </c>
      <c r="AV51" s="107">
        <f t="shared" si="8"/>
        <v>1896</v>
      </c>
      <c r="AW51" s="107">
        <f t="shared" si="8"/>
        <v>1896</v>
      </c>
      <c r="AX51" s="107">
        <f t="shared" si="8"/>
        <v>1901</v>
      </c>
      <c r="AY51" s="107">
        <f t="shared" si="8"/>
        <v>1901</v>
      </c>
      <c r="AZ51" s="107">
        <f t="shared" si="8"/>
        <v>1901</v>
      </c>
      <c r="BA51" s="107">
        <f t="shared" si="8"/>
        <v>1901</v>
      </c>
      <c r="BB51" s="107">
        <f t="shared" si="8"/>
        <v>1905</v>
      </c>
      <c r="BC51" s="107">
        <f t="shared" si="8"/>
        <v>1863.8</v>
      </c>
      <c r="BD51" s="107">
        <f t="shared" si="8"/>
        <v>1809.7</v>
      </c>
      <c r="BE51" s="107">
        <f t="shared" si="8"/>
        <v>1797.1</v>
      </c>
      <c r="BF51" s="107">
        <f t="shared" si="8"/>
        <v>1900</v>
      </c>
      <c r="BG51" s="107">
        <f t="shared" si="8"/>
        <v>1900</v>
      </c>
      <c r="BH51" s="107">
        <f t="shared" si="8"/>
        <v>1900</v>
      </c>
      <c r="BI51" s="107">
        <f t="shared" si="8"/>
        <v>1900</v>
      </c>
      <c r="BJ51" s="107">
        <f t="shared" si="8"/>
        <v>1910</v>
      </c>
      <c r="BK51" s="107">
        <f t="shared" si="8"/>
        <v>1910</v>
      </c>
      <c r="BL51" s="107">
        <f t="shared" si="8"/>
        <v>1869.4</v>
      </c>
      <c r="BM51" s="107">
        <f t="shared" si="8"/>
        <v>1750.8</v>
      </c>
      <c r="BN51" s="107">
        <f t="shared" si="8"/>
        <v>1624.7</v>
      </c>
      <c r="BO51" s="107">
        <f t="shared" ref="BO51:CW51" si="9">SUM(BO45:BO50)</f>
        <v>1227.7</v>
      </c>
      <c r="BP51" s="107">
        <f t="shared" si="9"/>
        <v>845</v>
      </c>
      <c r="BQ51" s="107">
        <f t="shared" si="9"/>
        <v>845</v>
      </c>
      <c r="BR51" s="107">
        <f t="shared" si="9"/>
        <v>888</v>
      </c>
      <c r="BS51" s="107">
        <f t="shared" si="9"/>
        <v>888</v>
      </c>
      <c r="BT51" s="107">
        <f t="shared" si="9"/>
        <v>888</v>
      </c>
      <c r="BU51" s="107">
        <f t="shared" si="9"/>
        <v>888</v>
      </c>
      <c r="BV51" s="107">
        <f t="shared" si="9"/>
        <v>910</v>
      </c>
      <c r="BW51" s="107">
        <f t="shared" si="9"/>
        <v>910</v>
      </c>
      <c r="BX51" s="107">
        <f t="shared" si="9"/>
        <v>970.7</v>
      </c>
      <c r="BY51" s="107">
        <f t="shared" si="9"/>
        <v>960.7</v>
      </c>
      <c r="BZ51" s="107">
        <f t="shared" si="9"/>
        <v>912</v>
      </c>
      <c r="CA51" s="107">
        <f t="shared" si="9"/>
        <v>912</v>
      </c>
      <c r="CB51" s="107">
        <f t="shared" si="9"/>
        <v>912</v>
      </c>
      <c r="CC51" s="107">
        <f t="shared" si="9"/>
        <v>912</v>
      </c>
      <c r="CD51" s="107">
        <f t="shared" si="9"/>
        <v>903.3</v>
      </c>
      <c r="CE51" s="107">
        <f t="shared" si="9"/>
        <v>913.3</v>
      </c>
      <c r="CF51" s="107">
        <f t="shared" si="9"/>
        <v>900</v>
      </c>
      <c r="CG51" s="107">
        <f t="shared" si="9"/>
        <v>986.4</v>
      </c>
      <c r="CH51" s="107">
        <f t="shared" si="9"/>
        <v>941.1</v>
      </c>
      <c r="CI51" s="107">
        <f t="shared" si="9"/>
        <v>942.1</v>
      </c>
      <c r="CJ51" s="107">
        <f t="shared" si="9"/>
        <v>1013.6</v>
      </c>
      <c r="CK51" s="107">
        <f t="shared" si="9"/>
        <v>958.5</v>
      </c>
      <c r="CL51" s="107">
        <f t="shared" si="9"/>
        <v>1036.4000000000001</v>
      </c>
      <c r="CM51" s="107">
        <f t="shared" si="9"/>
        <v>841.5</v>
      </c>
      <c r="CN51" s="107">
        <f t="shared" si="9"/>
        <v>902.9</v>
      </c>
      <c r="CO51" s="107">
        <f t="shared" si="9"/>
        <v>871.3</v>
      </c>
      <c r="CP51" s="107">
        <f t="shared" si="9"/>
        <v>1176</v>
      </c>
      <c r="CQ51" s="107">
        <f t="shared" si="9"/>
        <v>1150.8</v>
      </c>
      <c r="CR51" s="107">
        <f t="shared" si="9"/>
        <v>1249.7</v>
      </c>
      <c r="CS51" s="107">
        <f t="shared" si="9"/>
        <v>1311.1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29310.224999999999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8009.951</v>
      </c>
      <c r="C54" s="107">
        <f t="shared" ref="C54:BN54" si="12">C18+C28+C42</f>
        <v>7989.6620000000003</v>
      </c>
      <c r="D54" s="107">
        <f t="shared" si="12"/>
        <v>7901.7690000000002</v>
      </c>
      <c r="E54" s="107">
        <f t="shared" si="12"/>
        <v>7859.2819999999992</v>
      </c>
      <c r="F54" s="107">
        <f t="shared" si="12"/>
        <v>7680.835</v>
      </c>
      <c r="G54" s="107">
        <f t="shared" si="12"/>
        <v>7607.3249999999998</v>
      </c>
      <c r="H54" s="107">
        <f t="shared" si="12"/>
        <v>7553.5</v>
      </c>
      <c r="I54" s="107">
        <f t="shared" si="12"/>
        <v>7493.6759999999995</v>
      </c>
      <c r="J54" s="107">
        <f t="shared" si="12"/>
        <v>7439.4490000000005</v>
      </c>
      <c r="K54" s="107">
        <f t="shared" si="12"/>
        <v>7376.9780000000001</v>
      </c>
      <c r="L54" s="107">
        <f t="shared" si="12"/>
        <v>7330.9629999999997</v>
      </c>
      <c r="M54" s="107">
        <f t="shared" si="12"/>
        <v>7282.9740000000002</v>
      </c>
      <c r="N54" s="107">
        <f t="shared" si="12"/>
        <v>7236.3310000000001</v>
      </c>
      <c r="O54" s="107">
        <f t="shared" si="12"/>
        <v>7194.5560000000005</v>
      </c>
      <c r="P54" s="107">
        <f t="shared" si="12"/>
        <v>7164.366</v>
      </c>
      <c r="Q54" s="107">
        <f t="shared" si="12"/>
        <v>7133.1959999999999</v>
      </c>
      <c r="R54" s="107">
        <f t="shared" si="12"/>
        <v>7167.9650000000001</v>
      </c>
      <c r="S54" s="107">
        <f t="shared" si="12"/>
        <v>7133.3780000000006</v>
      </c>
      <c r="T54" s="107">
        <f t="shared" si="12"/>
        <v>7103.4279999999999</v>
      </c>
      <c r="U54" s="107">
        <f t="shared" si="12"/>
        <v>7062.0429999999997</v>
      </c>
      <c r="V54" s="107">
        <f t="shared" si="12"/>
        <v>7224.5649999999996</v>
      </c>
      <c r="W54" s="107">
        <f t="shared" si="12"/>
        <v>7228.1580000000004</v>
      </c>
      <c r="X54" s="107">
        <f t="shared" si="12"/>
        <v>7287.8639999999996</v>
      </c>
      <c r="Y54" s="107">
        <f t="shared" si="12"/>
        <v>7354.826</v>
      </c>
      <c r="Z54" s="107">
        <f t="shared" si="12"/>
        <v>7596.4290000000001</v>
      </c>
      <c r="AA54" s="107">
        <f t="shared" si="12"/>
        <v>7676.6980000000003</v>
      </c>
      <c r="AB54" s="107">
        <f t="shared" si="12"/>
        <v>7548.8280000000004</v>
      </c>
      <c r="AC54" s="107">
        <f t="shared" si="12"/>
        <v>7270.0519999999997</v>
      </c>
      <c r="AD54" s="107">
        <f t="shared" si="12"/>
        <v>7669.6840000000011</v>
      </c>
      <c r="AE54" s="107">
        <f t="shared" si="12"/>
        <v>7797.9430000000011</v>
      </c>
      <c r="AF54" s="107">
        <f t="shared" si="12"/>
        <v>7775.7760000000007</v>
      </c>
      <c r="AG54" s="107">
        <f t="shared" si="12"/>
        <v>8249.4670000000006</v>
      </c>
      <c r="AH54" s="107">
        <f t="shared" si="12"/>
        <v>8501.9269999999997</v>
      </c>
      <c r="AI54" s="107">
        <f t="shared" si="12"/>
        <v>8842.0780000000013</v>
      </c>
      <c r="AJ54" s="107">
        <f t="shared" si="12"/>
        <v>8906.3139999999985</v>
      </c>
      <c r="AK54" s="107">
        <f t="shared" si="12"/>
        <v>8981.018</v>
      </c>
      <c r="AL54" s="107">
        <f t="shared" si="12"/>
        <v>9187.0499999999993</v>
      </c>
      <c r="AM54" s="107">
        <f t="shared" si="12"/>
        <v>9247.1810000000005</v>
      </c>
      <c r="AN54" s="107">
        <f t="shared" si="12"/>
        <v>9375.9929999999986</v>
      </c>
      <c r="AO54" s="107">
        <f t="shared" si="12"/>
        <v>9488.6959999999999</v>
      </c>
      <c r="AP54" s="107">
        <f t="shared" si="12"/>
        <v>9511.7049999999999</v>
      </c>
      <c r="AQ54" s="107">
        <f t="shared" si="12"/>
        <v>9637.6139999999996</v>
      </c>
      <c r="AR54" s="107">
        <f t="shared" si="12"/>
        <v>9759.2579999999998</v>
      </c>
      <c r="AS54" s="107">
        <f t="shared" si="12"/>
        <v>9882.2900000000009</v>
      </c>
      <c r="AT54" s="107">
        <f t="shared" si="12"/>
        <v>10026.775</v>
      </c>
      <c r="AU54" s="107">
        <f t="shared" si="12"/>
        <v>10148.204</v>
      </c>
      <c r="AV54" s="107">
        <f t="shared" si="12"/>
        <v>10209.037</v>
      </c>
      <c r="AW54" s="107">
        <f t="shared" si="12"/>
        <v>10275.548999999999</v>
      </c>
      <c r="AX54" s="107">
        <f t="shared" si="12"/>
        <v>10377.02</v>
      </c>
      <c r="AY54" s="107">
        <f t="shared" si="12"/>
        <v>10413.93</v>
      </c>
      <c r="AZ54" s="107">
        <f t="shared" si="12"/>
        <v>10402.030999999999</v>
      </c>
      <c r="BA54" s="107">
        <f t="shared" si="12"/>
        <v>10331.938</v>
      </c>
      <c r="BB54" s="107">
        <f t="shared" si="12"/>
        <v>10473.437</v>
      </c>
      <c r="BC54" s="107">
        <f t="shared" si="12"/>
        <v>10444.712</v>
      </c>
      <c r="BD54" s="107">
        <f t="shared" si="12"/>
        <v>10383.913</v>
      </c>
      <c r="BE54" s="107">
        <f t="shared" si="12"/>
        <v>10336.313</v>
      </c>
      <c r="BF54" s="107">
        <f t="shared" si="12"/>
        <v>10200.529999999999</v>
      </c>
      <c r="BG54" s="107">
        <f t="shared" si="12"/>
        <v>10191.259999999998</v>
      </c>
      <c r="BH54" s="107">
        <f t="shared" si="12"/>
        <v>10202.474999999999</v>
      </c>
      <c r="BI54" s="107">
        <f t="shared" si="12"/>
        <v>10218.504000000001</v>
      </c>
      <c r="BJ54" s="107">
        <f t="shared" si="12"/>
        <v>10475.746000000001</v>
      </c>
      <c r="BK54" s="107">
        <f t="shared" si="12"/>
        <v>10464.585999999999</v>
      </c>
      <c r="BL54" s="107">
        <f t="shared" si="12"/>
        <v>10419.388000000001</v>
      </c>
      <c r="BM54" s="107">
        <f t="shared" si="12"/>
        <v>10307.734</v>
      </c>
      <c r="BN54" s="107">
        <f t="shared" si="12"/>
        <v>10239.282999999999</v>
      </c>
      <c r="BO54" s="107">
        <f t="shared" ref="BO54:CX54" si="13">BO18+BO28+BO42</f>
        <v>9867.9000000000015</v>
      </c>
      <c r="BP54" s="107">
        <f t="shared" si="13"/>
        <v>9506.9449999999997</v>
      </c>
      <c r="BQ54" s="107">
        <f t="shared" si="13"/>
        <v>9485.6650000000009</v>
      </c>
      <c r="BR54" s="107">
        <f t="shared" si="13"/>
        <v>9268.2720000000008</v>
      </c>
      <c r="BS54" s="107">
        <f t="shared" si="13"/>
        <v>9216.4439999999995</v>
      </c>
      <c r="BT54" s="107">
        <f t="shared" si="13"/>
        <v>9224.59</v>
      </c>
      <c r="BU54" s="107">
        <f t="shared" si="13"/>
        <v>9237.130000000001</v>
      </c>
      <c r="BV54" s="107">
        <f t="shared" si="13"/>
        <v>9068.348</v>
      </c>
      <c r="BW54" s="107">
        <f t="shared" si="13"/>
        <v>9095.3810000000012</v>
      </c>
      <c r="BX54" s="107">
        <f t="shared" si="13"/>
        <v>9109.5780000000013</v>
      </c>
      <c r="BY54" s="107">
        <f t="shared" si="13"/>
        <v>9081.5240000000013</v>
      </c>
      <c r="BZ54" s="107">
        <f t="shared" si="13"/>
        <v>8949.8869999999988</v>
      </c>
      <c r="CA54" s="107">
        <f t="shared" si="13"/>
        <v>9005.0720000000001</v>
      </c>
      <c r="CB54" s="107">
        <f t="shared" si="13"/>
        <v>9038.8850000000002</v>
      </c>
      <c r="CC54" s="107">
        <f t="shared" si="13"/>
        <v>9052.5849999999991</v>
      </c>
      <c r="CD54" s="107">
        <f t="shared" si="13"/>
        <v>9175.7109999999993</v>
      </c>
      <c r="CE54" s="107">
        <f t="shared" si="13"/>
        <v>9221.3249999999989</v>
      </c>
      <c r="CF54" s="107">
        <f t="shared" si="13"/>
        <v>9204.4940000000006</v>
      </c>
      <c r="CG54" s="107">
        <f t="shared" si="13"/>
        <v>9258.4189999999999</v>
      </c>
      <c r="CH54" s="107">
        <f t="shared" si="13"/>
        <v>9156.8019999999997</v>
      </c>
      <c r="CI54" s="107">
        <f t="shared" si="13"/>
        <v>9060.4040000000005</v>
      </c>
      <c r="CJ54" s="107">
        <f t="shared" si="13"/>
        <v>9060.11</v>
      </c>
      <c r="CK54" s="107">
        <f t="shared" si="13"/>
        <v>8922.7610000000004</v>
      </c>
      <c r="CL54" s="107">
        <f t="shared" si="13"/>
        <v>8930.7250000000004</v>
      </c>
      <c r="CM54" s="107">
        <f t="shared" si="13"/>
        <v>8703.6729999999989</v>
      </c>
      <c r="CN54" s="107">
        <f t="shared" si="13"/>
        <v>8687.4979999999996</v>
      </c>
      <c r="CO54" s="107">
        <f t="shared" si="13"/>
        <v>8569.0299999999988</v>
      </c>
      <c r="CP54" s="107">
        <f t="shared" si="13"/>
        <v>8811.0740000000005</v>
      </c>
      <c r="CQ54" s="107">
        <f t="shared" si="13"/>
        <v>8710.3289999999997</v>
      </c>
      <c r="CR54" s="107">
        <f t="shared" si="13"/>
        <v>8735.1810000000005</v>
      </c>
      <c r="CS54" s="107">
        <f t="shared" si="13"/>
        <v>8722.9290000000001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212101.01924999998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-41.700000000000045</v>
      </c>
      <c r="C5" s="25">
        <v>-28.899999999999977</v>
      </c>
      <c r="D5" s="25">
        <v>51.600000000000023</v>
      </c>
      <c r="E5" s="25">
        <v>-190.20000000000005</v>
      </c>
      <c r="F5" s="25">
        <v>155.30000000000001</v>
      </c>
      <c r="G5" s="25">
        <v>266</v>
      </c>
      <c r="H5" s="25">
        <v>245.4</v>
      </c>
      <c r="I5" s="25">
        <v>-30</v>
      </c>
      <c r="J5" s="25">
        <v>-1</v>
      </c>
      <c r="K5" s="25">
        <v>-50.100000000000023</v>
      </c>
      <c r="L5" s="25">
        <v>21.199999999999989</v>
      </c>
      <c r="M5" s="25">
        <v>97</v>
      </c>
      <c r="N5" s="25">
        <v>212.7</v>
      </c>
      <c r="O5" s="25">
        <v>74.100000000000023</v>
      </c>
      <c r="P5" s="25">
        <v>132.80000000000001</v>
      </c>
      <c r="Q5" s="25">
        <v>194.5</v>
      </c>
      <c r="R5" s="25">
        <v>75</v>
      </c>
      <c r="S5" s="25">
        <v>70.800000000000011</v>
      </c>
      <c r="T5" s="25">
        <v>125.19999999999999</v>
      </c>
      <c r="U5" s="25">
        <v>198</v>
      </c>
      <c r="V5" s="25">
        <v>687.2</v>
      </c>
      <c r="W5" s="25">
        <v>729.8</v>
      </c>
      <c r="X5" s="25">
        <v>815.9</v>
      </c>
      <c r="Y5" s="25">
        <v>884</v>
      </c>
      <c r="Z5" s="25">
        <v>980.9</v>
      </c>
      <c r="AA5" s="25">
        <v>1050.9000000000001</v>
      </c>
      <c r="AB5" s="25">
        <v>894</v>
      </c>
      <c r="AC5" s="25">
        <v>576.6</v>
      </c>
      <c r="AD5" s="25">
        <v>755.5</v>
      </c>
      <c r="AE5" s="25">
        <v>818.9</v>
      </c>
      <c r="AF5" s="25">
        <v>704.8</v>
      </c>
      <c r="AG5" s="25">
        <v>1101.5</v>
      </c>
      <c r="AH5" s="25">
        <v>1086.3</v>
      </c>
      <c r="AI5" s="25">
        <v>1261</v>
      </c>
      <c r="AJ5" s="25">
        <v>1261</v>
      </c>
      <c r="AK5" s="25">
        <v>1261</v>
      </c>
      <c r="AL5" s="25">
        <v>1437</v>
      </c>
      <c r="AM5" s="25">
        <v>1437</v>
      </c>
      <c r="AN5" s="25">
        <v>1437</v>
      </c>
      <c r="AO5" s="25">
        <v>1437</v>
      </c>
      <c r="AP5" s="25">
        <v>1450</v>
      </c>
      <c r="AQ5" s="25">
        <v>1450</v>
      </c>
      <c r="AR5" s="25">
        <v>1450</v>
      </c>
      <c r="AS5" s="25">
        <v>1450</v>
      </c>
      <c r="AT5" s="25">
        <v>1600</v>
      </c>
      <c r="AU5" s="25">
        <v>1600</v>
      </c>
      <c r="AV5" s="25">
        <v>1600</v>
      </c>
      <c r="AW5" s="25">
        <v>1600</v>
      </c>
      <c r="AX5" s="25">
        <v>1600</v>
      </c>
      <c r="AY5" s="25">
        <v>1600</v>
      </c>
      <c r="AZ5" s="25">
        <v>1600</v>
      </c>
      <c r="BA5" s="25">
        <v>1600</v>
      </c>
      <c r="BB5" s="25">
        <v>1600</v>
      </c>
      <c r="BC5" s="25">
        <v>1558.8</v>
      </c>
      <c r="BD5" s="25">
        <v>1504.7</v>
      </c>
      <c r="BE5" s="25">
        <v>1492.1</v>
      </c>
      <c r="BF5" s="25">
        <v>1600</v>
      </c>
      <c r="BG5" s="25">
        <v>1600</v>
      </c>
      <c r="BH5" s="25">
        <v>1600</v>
      </c>
      <c r="BI5" s="25">
        <v>1600</v>
      </c>
      <c r="BJ5" s="25">
        <v>1600</v>
      </c>
      <c r="BK5" s="25">
        <v>1600</v>
      </c>
      <c r="BL5" s="25">
        <v>1559.4</v>
      </c>
      <c r="BM5" s="25">
        <v>1440.8</v>
      </c>
      <c r="BN5" s="25">
        <v>1279.7</v>
      </c>
      <c r="BO5" s="25">
        <v>882.7</v>
      </c>
      <c r="BP5" s="25">
        <v>466.8</v>
      </c>
      <c r="BQ5" s="25">
        <v>91.800000000000011</v>
      </c>
      <c r="BR5" s="25">
        <v>37.100000000000023</v>
      </c>
      <c r="BS5" s="25">
        <v>-128.10000000000002</v>
      </c>
      <c r="BT5" s="25">
        <v>-81.5</v>
      </c>
      <c r="BU5" s="25">
        <v>107.89999999999998</v>
      </c>
      <c r="BV5" s="25">
        <v>-454.20000000000005</v>
      </c>
      <c r="BW5" s="25">
        <v>237.3</v>
      </c>
      <c r="BX5" s="25">
        <v>560.70000000000005</v>
      </c>
      <c r="BY5" s="25">
        <v>550.70000000000005</v>
      </c>
      <c r="BZ5" s="25">
        <v>415.9</v>
      </c>
      <c r="CA5" s="25">
        <v>361.5</v>
      </c>
      <c r="CB5" s="25">
        <v>87.100000000000023</v>
      </c>
      <c r="CC5" s="25">
        <v>180.5</v>
      </c>
      <c r="CD5" s="25">
        <v>503.3</v>
      </c>
      <c r="CE5" s="25">
        <v>513.29999999999995</v>
      </c>
      <c r="CF5" s="25">
        <v>443.6</v>
      </c>
      <c r="CG5" s="25">
        <v>586.4</v>
      </c>
      <c r="CH5" s="25">
        <v>584.1</v>
      </c>
      <c r="CI5" s="25">
        <v>585.1</v>
      </c>
      <c r="CJ5" s="25">
        <v>656.6</v>
      </c>
      <c r="CK5" s="25">
        <v>601.5</v>
      </c>
      <c r="CL5" s="25">
        <v>723.4</v>
      </c>
      <c r="CM5" s="25">
        <v>528.5</v>
      </c>
      <c r="CN5" s="25">
        <v>589.9</v>
      </c>
      <c r="CO5" s="25">
        <v>558.29999999999995</v>
      </c>
      <c r="CP5" s="25">
        <v>917</v>
      </c>
      <c r="CQ5" s="25">
        <v>891.8</v>
      </c>
      <c r="CR5" s="25">
        <v>990.7</v>
      </c>
      <c r="CS5" s="25">
        <v>1052.0999999999999</v>
      </c>
      <c r="CT5" s="26"/>
      <c r="CU5" s="26"/>
      <c r="CV5" s="26"/>
      <c r="CW5" s="27"/>
      <c r="CX5" s="132">
        <f t="array" ref="CX5">SUMPRODUCT(B5:CW5*0.25)</f>
        <v>18718.075000000004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155.19999999999999</v>
      </c>
      <c r="C8" s="138">
        <v>147.94999999999999</v>
      </c>
      <c r="D8" s="138">
        <v>143.81</v>
      </c>
      <c r="E8" s="138">
        <v>134.13999999999999</v>
      </c>
      <c r="F8" s="138">
        <v>139.99</v>
      </c>
      <c r="G8" s="138">
        <v>140.12</v>
      </c>
      <c r="H8" s="138">
        <v>141.22999999999999</v>
      </c>
      <c r="I8" s="138">
        <v>136.04</v>
      </c>
      <c r="J8" s="138">
        <v>141.06</v>
      </c>
      <c r="K8" s="138">
        <v>136.28</v>
      </c>
      <c r="L8" s="138">
        <v>135.19</v>
      </c>
      <c r="M8" s="138">
        <v>133.24</v>
      </c>
      <c r="N8" s="138">
        <v>135.01</v>
      </c>
      <c r="O8" s="138">
        <v>134.87</v>
      </c>
      <c r="P8" s="138">
        <v>133.57</v>
      </c>
      <c r="Q8" s="138">
        <v>132.35</v>
      </c>
      <c r="R8" s="138">
        <v>133.52000000000001</v>
      </c>
      <c r="S8" s="138">
        <v>134.91999999999999</v>
      </c>
      <c r="T8" s="138">
        <v>133.86000000000001</v>
      </c>
      <c r="U8" s="138">
        <v>133.81</v>
      </c>
      <c r="V8" s="138">
        <v>136.99</v>
      </c>
      <c r="W8" s="138">
        <v>134.99</v>
      </c>
      <c r="X8" s="138">
        <v>135.69999999999999</v>
      </c>
      <c r="Y8" s="138">
        <v>132.32</v>
      </c>
      <c r="Z8" s="138">
        <v>143.37</v>
      </c>
      <c r="AA8" s="138">
        <v>134.18</v>
      </c>
      <c r="AB8" s="138">
        <v>128.88</v>
      </c>
      <c r="AC8" s="138">
        <v>120.76</v>
      </c>
      <c r="AD8" s="138">
        <v>133.27000000000001</v>
      </c>
      <c r="AE8" s="138">
        <v>123.65</v>
      </c>
      <c r="AF8" s="138">
        <v>65.81</v>
      </c>
      <c r="AG8" s="138">
        <v>11</v>
      </c>
      <c r="AH8" s="138">
        <v>10.23</v>
      </c>
      <c r="AI8" s="138">
        <v>0.01</v>
      </c>
      <c r="AJ8" s="138">
        <v>0</v>
      </c>
      <c r="AK8" s="138">
        <v>-0.01</v>
      </c>
      <c r="AL8" s="138">
        <v>0</v>
      </c>
      <c r="AM8" s="138">
        <v>-0.01</v>
      </c>
      <c r="AN8" s="138">
        <v>-0.01</v>
      </c>
      <c r="AO8" s="138">
        <v>-0.01</v>
      </c>
      <c r="AP8" s="138">
        <v>-0.01</v>
      </c>
      <c r="AQ8" s="138">
        <v>-0.01</v>
      </c>
      <c r="AR8" s="138">
        <v>-0.01</v>
      </c>
      <c r="AS8" s="138">
        <v>-0.01</v>
      </c>
      <c r="AT8" s="138">
        <v>0</v>
      </c>
      <c r="AU8" s="138">
        <v>0</v>
      </c>
      <c r="AV8" s="138">
        <v>0</v>
      </c>
      <c r="AW8" s="138">
        <v>0</v>
      </c>
      <c r="AX8" s="138">
        <v>0</v>
      </c>
      <c r="AY8" s="138">
        <v>0</v>
      </c>
      <c r="AZ8" s="138">
        <v>0</v>
      </c>
      <c r="BA8" s="138">
        <v>0</v>
      </c>
      <c r="BB8" s="138">
        <v>0</v>
      </c>
      <c r="BC8" s="138">
        <v>0</v>
      </c>
      <c r="BD8" s="138">
        <v>0</v>
      </c>
      <c r="BE8" s="138">
        <v>0</v>
      </c>
      <c r="BF8" s="138">
        <v>-0.01</v>
      </c>
      <c r="BG8" s="138">
        <v>-0.01</v>
      </c>
      <c r="BH8" s="138">
        <v>0</v>
      </c>
      <c r="BI8" s="138">
        <v>0</v>
      </c>
      <c r="BJ8" s="138">
        <v>0</v>
      </c>
      <c r="BK8" s="138">
        <v>0.01</v>
      </c>
      <c r="BL8" s="138">
        <v>0.01</v>
      </c>
      <c r="BM8" s="138">
        <v>0.1</v>
      </c>
      <c r="BN8" s="138">
        <v>0.02</v>
      </c>
      <c r="BO8" s="138">
        <v>0.19</v>
      </c>
      <c r="BP8" s="138">
        <v>6.65</v>
      </c>
      <c r="BQ8" s="138">
        <v>74.400000000000006</v>
      </c>
      <c r="BR8" s="138">
        <v>17.829999999999998</v>
      </c>
      <c r="BS8" s="138">
        <v>125.6</v>
      </c>
      <c r="BT8" s="138">
        <v>151.16</v>
      </c>
      <c r="BU8" s="138">
        <v>168.37</v>
      </c>
      <c r="BV8" s="138">
        <v>126.14</v>
      </c>
      <c r="BW8" s="138">
        <v>157.78</v>
      </c>
      <c r="BX8" s="138">
        <v>165.05</v>
      </c>
      <c r="BY8" s="138">
        <v>169.17</v>
      </c>
      <c r="BZ8" s="138">
        <v>165.28</v>
      </c>
      <c r="CA8" s="138">
        <v>140.01</v>
      </c>
      <c r="CB8" s="138">
        <v>130.01</v>
      </c>
      <c r="CC8" s="138">
        <v>130</v>
      </c>
      <c r="CD8" s="138">
        <v>148.37</v>
      </c>
      <c r="CE8" s="138">
        <v>155.72</v>
      </c>
      <c r="CF8" s="138">
        <v>151.18</v>
      </c>
      <c r="CG8" s="138">
        <v>165.28</v>
      </c>
      <c r="CH8" s="138">
        <v>164.64</v>
      </c>
      <c r="CI8" s="138">
        <v>165.28</v>
      </c>
      <c r="CJ8" s="138">
        <v>165.28</v>
      </c>
      <c r="CK8" s="138">
        <v>164.71</v>
      </c>
      <c r="CL8" s="138">
        <v>174.05</v>
      </c>
      <c r="CM8" s="138">
        <v>171.1</v>
      </c>
      <c r="CN8" s="138">
        <v>170.89</v>
      </c>
      <c r="CO8" s="138">
        <v>163.96</v>
      </c>
      <c r="CP8" s="138">
        <v>170.5</v>
      </c>
      <c r="CQ8" s="138">
        <v>160.22</v>
      </c>
      <c r="CR8" s="138">
        <v>161.87</v>
      </c>
      <c r="CS8" s="138">
        <v>155.19999999999999</v>
      </c>
      <c r="CT8" s="139"/>
      <c r="CU8" s="139"/>
      <c r="CV8" s="139"/>
      <c r="CW8" s="140"/>
      <c r="CX8" s="141">
        <f>IF(SUM(B8:CW8)&lt;&gt;0,AVERAGEIF(B8:CW8,"&lt;&gt;"""),"")</f>
        <v>88.575520833333357</v>
      </c>
    </row>
    <row r="9" spans="1:102" ht="24.95" customHeight="1" thickBot="1" x14ac:dyDescent="0.25">
      <c r="A9" s="133" t="s">
        <v>6</v>
      </c>
      <c r="B9" s="42">
        <v>145.27500000000001</v>
      </c>
      <c r="C9" s="43">
        <v>145.27500000000001</v>
      </c>
      <c r="D9" s="43">
        <v>145.27500000000001</v>
      </c>
      <c r="E9" s="43">
        <v>145.27500000000001</v>
      </c>
      <c r="F9" s="43">
        <v>139.345</v>
      </c>
      <c r="G9" s="43">
        <v>139.345</v>
      </c>
      <c r="H9" s="43">
        <v>139.345</v>
      </c>
      <c r="I9" s="43">
        <v>139.345</v>
      </c>
      <c r="J9" s="43">
        <v>136.4425</v>
      </c>
      <c r="K9" s="43">
        <v>136.4425</v>
      </c>
      <c r="L9" s="43">
        <v>136.4425</v>
      </c>
      <c r="M9" s="43">
        <v>136.4425</v>
      </c>
      <c r="N9" s="43">
        <v>133.94999999999999</v>
      </c>
      <c r="O9" s="43">
        <v>133.94999999999999</v>
      </c>
      <c r="P9" s="43">
        <v>133.94999999999999</v>
      </c>
      <c r="Q9" s="43">
        <v>133.94999999999999</v>
      </c>
      <c r="R9" s="43">
        <v>134.0275</v>
      </c>
      <c r="S9" s="43">
        <v>134.0275</v>
      </c>
      <c r="T9" s="43">
        <v>134.0275</v>
      </c>
      <c r="U9" s="43">
        <v>134.0275</v>
      </c>
      <c r="V9" s="43">
        <v>135</v>
      </c>
      <c r="W9" s="43">
        <v>135</v>
      </c>
      <c r="X9" s="43">
        <v>135</v>
      </c>
      <c r="Y9" s="43">
        <v>135</v>
      </c>
      <c r="Z9" s="43">
        <v>131.79750000000001</v>
      </c>
      <c r="AA9" s="43">
        <v>131.79750000000001</v>
      </c>
      <c r="AB9" s="43">
        <v>131.79750000000001</v>
      </c>
      <c r="AC9" s="43">
        <v>131.79750000000001</v>
      </c>
      <c r="AD9" s="43">
        <v>83.432500000000005</v>
      </c>
      <c r="AE9" s="43">
        <v>83.432500000000005</v>
      </c>
      <c r="AF9" s="43">
        <v>83.432500000000005</v>
      </c>
      <c r="AG9" s="43">
        <v>83.432500000000005</v>
      </c>
      <c r="AH9" s="43">
        <v>2.5575000000000001</v>
      </c>
      <c r="AI9" s="43">
        <v>2.5575000000000001</v>
      </c>
      <c r="AJ9" s="43">
        <v>2.5575000000000001</v>
      </c>
      <c r="AK9" s="43">
        <v>2.5575000000000001</v>
      </c>
      <c r="AL9" s="43">
        <v>-7.4999999999999997E-3</v>
      </c>
      <c r="AM9" s="43">
        <v>-7.4999999999999997E-3</v>
      </c>
      <c r="AN9" s="43">
        <v>-7.4999999999999997E-3</v>
      </c>
      <c r="AO9" s="43">
        <v>-7.4999999999999997E-3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0</v>
      </c>
      <c r="BC9" s="43">
        <v>0</v>
      </c>
      <c r="BD9" s="43">
        <v>0</v>
      </c>
      <c r="BE9" s="43">
        <v>0</v>
      </c>
      <c r="BF9" s="43">
        <v>-5.0000000000000001E-3</v>
      </c>
      <c r="BG9" s="43">
        <v>-5.0000000000000001E-3</v>
      </c>
      <c r="BH9" s="43">
        <v>-5.0000000000000001E-3</v>
      </c>
      <c r="BI9" s="43">
        <v>-5.0000000000000001E-3</v>
      </c>
      <c r="BJ9" s="43">
        <v>0.03</v>
      </c>
      <c r="BK9" s="43">
        <v>0.03</v>
      </c>
      <c r="BL9" s="43">
        <v>0.03</v>
      </c>
      <c r="BM9" s="43">
        <v>0.03</v>
      </c>
      <c r="BN9" s="43">
        <v>20.315000000000001</v>
      </c>
      <c r="BO9" s="43">
        <v>20.315000000000001</v>
      </c>
      <c r="BP9" s="43">
        <v>20.315000000000001</v>
      </c>
      <c r="BQ9" s="43">
        <v>20.315000000000001</v>
      </c>
      <c r="BR9" s="43">
        <v>115.74</v>
      </c>
      <c r="BS9" s="43">
        <v>115.74</v>
      </c>
      <c r="BT9" s="43">
        <v>115.74</v>
      </c>
      <c r="BU9" s="43">
        <v>115.74</v>
      </c>
      <c r="BV9" s="43">
        <v>154.535</v>
      </c>
      <c r="BW9" s="43">
        <v>154.535</v>
      </c>
      <c r="BX9" s="43">
        <v>154.535</v>
      </c>
      <c r="BY9" s="43">
        <v>154.535</v>
      </c>
      <c r="BZ9" s="43">
        <v>141.32499999999999</v>
      </c>
      <c r="CA9" s="43">
        <v>141.32499999999999</v>
      </c>
      <c r="CB9" s="43">
        <v>141.32499999999999</v>
      </c>
      <c r="CC9" s="43">
        <v>141.32499999999999</v>
      </c>
      <c r="CD9" s="43">
        <v>155.13749999999999</v>
      </c>
      <c r="CE9" s="43">
        <v>155.13749999999999</v>
      </c>
      <c r="CF9" s="43">
        <v>155.13749999999999</v>
      </c>
      <c r="CG9" s="43">
        <v>155.13749999999999</v>
      </c>
      <c r="CH9" s="43">
        <v>164.97749999999999</v>
      </c>
      <c r="CI9" s="43">
        <v>164.97749999999999</v>
      </c>
      <c r="CJ9" s="43">
        <v>164.97749999999999</v>
      </c>
      <c r="CK9" s="43">
        <v>164.97749999999999</v>
      </c>
      <c r="CL9" s="43">
        <v>170</v>
      </c>
      <c r="CM9" s="43">
        <v>170</v>
      </c>
      <c r="CN9" s="43">
        <v>170</v>
      </c>
      <c r="CO9" s="43">
        <v>170</v>
      </c>
      <c r="CP9" s="43">
        <v>161.94749999999999</v>
      </c>
      <c r="CQ9" s="43">
        <v>161.94749999999999</v>
      </c>
      <c r="CR9" s="43">
        <v>161.94749999999999</v>
      </c>
      <c r="CS9" s="43">
        <v>161.94749999999999</v>
      </c>
      <c r="CT9" s="44"/>
      <c r="CU9" s="44"/>
      <c r="CV9" s="44"/>
      <c r="CW9" s="45"/>
      <c r="CX9" s="142">
        <f>IF(SUM(B9:CW9)&lt;&gt;0,AVERAGEIF(B9:CW9,"&lt;&gt;"""),"")</f>
        <v>88.575520833333272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541.70000000000005</v>
      </c>
      <c r="C14" s="149">
        <v>528.9</v>
      </c>
      <c r="D14" s="149">
        <v>448.4</v>
      </c>
      <c r="E14" s="149">
        <v>690.2</v>
      </c>
      <c r="F14" s="149">
        <v>344.7</v>
      </c>
      <c r="G14" s="149">
        <v>234</v>
      </c>
      <c r="H14" s="149">
        <v>254.6</v>
      </c>
      <c r="I14" s="149">
        <v>530</v>
      </c>
      <c r="J14" s="149">
        <v>501</v>
      </c>
      <c r="K14" s="149">
        <v>550.1</v>
      </c>
      <c r="L14" s="149">
        <v>478.8</v>
      </c>
      <c r="M14" s="149">
        <v>403</v>
      </c>
      <c r="N14" s="149">
        <v>287.3</v>
      </c>
      <c r="O14" s="149">
        <v>425.9</v>
      </c>
      <c r="P14" s="149">
        <v>367.2</v>
      </c>
      <c r="Q14" s="149">
        <v>305.5</v>
      </c>
      <c r="R14" s="149">
        <v>425</v>
      </c>
      <c r="S14" s="149">
        <v>429.2</v>
      </c>
      <c r="T14" s="149">
        <v>374.8</v>
      </c>
      <c r="U14" s="149">
        <v>302</v>
      </c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>
        <v>33.200000000000003</v>
      </c>
      <c r="BQ14" s="149">
        <v>408.2</v>
      </c>
      <c r="BR14" s="149">
        <v>462.9</v>
      </c>
      <c r="BS14" s="149">
        <v>628.1</v>
      </c>
      <c r="BT14" s="149">
        <v>581.5</v>
      </c>
      <c r="BU14" s="149">
        <v>392.1</v>
      </c>
      <c r="BV14" s="149">
        <v>954.2</v>
      </c>
      <c r="BW14" s="149">
        <v>262.7</v>
      </c>
      <c r="BX14" s="149"/>
      <c r="BY14" s="149"/>
      <c r="BZ14" s="149">
        <v>84.1</v>
      </c>
      <c r="CA14" s="149">
        <v>138.5</v>
      </c>
      <c r="CB14" s="149">
        <v>412.9</v>
      </c>
      <c r="CC14" s="149">
        <v>319.5</v>
      </c>
      <c r="CD14" s="149"/>
      <c r="CE14" s="149"/>
      <c r="CF14" s="149">
        <v>56.4</v>
      </c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3289.1500000000005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541.70000000000005</v>
      </c>
      <c r="C17" s="160">
        <f t="shared" ref="C17:BN17" si="0">SUM(C12:C16)</f>
        <v>528.9</v>
      </c>
      <c r="D17" s="160">
        <f t="shared" si="0"/>
        <v>448.4</v>
      </c>
      <c r="E17" s="160">
        <f t="shared" si="0"/>
        <v>690.2</v>
      </c>
      <c r="F17" s="160">
        <f t="shared" si="0"/>
        <v>344.7</v>
      </c>
      <c r="G17" s="160">
        <f t="shared" si="0"/>
        <v>234</v>
      </c>
      <c r="H17" s="160">
        <f t="shared" si="0"/>
        <v>254.6</v>
      </c>
      <c r="I17" s="160">
        <f t="shared" si="0"/>
        <v>530</v>
      </c>
      <c r="J17" s="160">
        <f t="shared" si="0"/>
        <v>501</v>
      </c>
      <c r="K17" s="160">
        <f t="shared" si="0"/>
        <v>550.1</v>
      </c>
      <c r="L17" s="160">
        <f t="shared" si="0"/>
        <v>478.8</v>
      </c>
      <c r="M17" s="160">
        <f t="shared" si="0"/>
        <v>403</v>
      </c>
      <c r="N17" s="160">
        <f t="shared" si="0"/>
        <v>287.3</v>
      </c>
      <c r="O17" s="160">
        <f t="shared" si="0"/>
        <v>425.9</v>
      </c>
      <c r="P17" s="160">
        <f t="shared" si="0"/>
        <v>367.2</v>
      </c>
      <c r="Q17" s="160">
        <f t="shared" si="0"/>
        <v>305.5</v>
      </c>
      <c r="R17" s="160">
        <f t="shared" si="0"/>
        <v>425</v>
      </c>
      <c r="S17" s="160">
        <f t="shared" si="0"/>
        <v>429.2</v>
      </c>
      <c r="T17" s="160">
        <f t="shared" si="0"/>
        <v>374.8</v>
      </c>
      <c r="U17" s="160">
        <f t="shared" si="0"/>
        <v>302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33.200000000000003</v>
      </c>
      <c r="BQ17" s="160">
        <f t="shared" si="1"/>
        <v>408.2</v>
      </c>
      <c r="BR17" s="160">
        <f t="shared" si="1"/>
        <v>462.9</v>
      </c>
      <c r="BS17" s="160">
        <f t="shared" si="1"/>
        <v>628.1</v>
      </c>
      <c r="BT17" s="160">
        <f t="shared" si="1"/>
        <v>581.5</v>
      </c>
      <c r="BU17" s="160">
        <f t="shared" si="1"/>
        <v>392.1</v>
      </c>
      <c r="BV17" s="160">
        <f t="shared" si="1"/>
        <v>954.2</v>
      </c>
      <c r="BW17" s="160">
        <f t="shared" si="1"/>
        <v>262.7</v>
      </c>
      <c r="BX17" s="160">
        <f t="shared" si="1"/>
        <v>0</v>
      </c>
      <c r="BY17" s="160">
        <f t="shared" si="1"/>
        <v>0</v>
      </c>
      <c r="BZ17" s="160">
        <f t="shared" si="1"/>
        <v>84.1</v>
      </c>
      <c r="CA17" s="160">
        <f t="shared" si="1"/>
        <v>138.5</v>
      </c>
      <c r="CB17" s="160">
        <f t="shared" si="1"/>
        <v>412.9</v>
      </c>
      <c r="CC17" s="160">
        <f t="shared" si="1"/>
        <v>319.5</v>
      </c>
      <c r="CD17" s="160">
        <f t="shared" si="1"/>
        <v>0</v>
      </c>
      <c r="CE17" s="160">
        <f t="shared" si="1"/>
        <v>0</v>
      </c>
      <c r="CF17" s="160">
        <f t="shared" si="1"/>
        <v>56.4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3289.1500000000005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>
        <v>187.2</v>
      </c>
      <c r="W22" s="149">
        <v>229.8</v>
      </c>
      <c r="X22" s="149">
        <v>315.89999999999998</v>
      </c>
      <c r="Y22" s="149">
        <v>384</v>
      </c>
      <c r="Z22" s="149">
        <v>480.9</v>
      </c>
      <c r="AA22" s="149">
        <v>550.9</v>
      </c>
      <c r="AB22" s="149">
        <v>394</v>
      </c>
      <c r="AC22" s="149">
        <v>76.599999999999994</v>
      </c>
      <c r="AD22" s="149">
        <v>255.5</v>
      </c>
      <c r="AE22" s="149">
        <v>318.89999999999998</v>
      </c>
      <c r="AF22" s="149">
        <v>204.8</v>
      </c>
      <c r="AG22" s="149">
        <v>601.5</v>
      </c>
      <c r="AH22" s="149">
        <v>586.29999999999995</v>
      </c>
      <c r="AI22" s="149">
        <v>761</v>
      </c>
      <c r="AJ22" s="149">
        <v>761</v>
      </c>
      <c r="AK22" s="149">
        <v>761</v>
      </c>
      <c r="AL22" s="149">
        <v>937</v>
      </c>
      <c r="AM22" s="149">
        <v>937</v>
      </c>
      <c r="AN22" s="149">
        <v>937</v>
      </c>
      <c r="AO22" s="149">
        <v>937</v>
      </c>
      <c r="AP22" s="149">
        <v>950</v>
      </c>
      <c r="AQ22" s="149">
        <v>950</v>
      </c>
      <c r="AR22" s="149">
        <v>950</v>
      </c>
      <c r="AS22" s="149">
        <v>950</v>
      </c>
      <c r="AT22" s="149">
        <v>1100</v>
      </c>
      <c r="AU22" s="149">
        <v>1100</v>
      </c>
      <c r="AV22" s="149">
        <v>1100</v>
      </c>
      <c r="AW22" s="149">
        <v>1100</v>
      </c>
      <c r="AX22" s="149">
        <v>1100</v>
      </c>
      <c r="AY22" s="149">
        <v>1100</v>
      </c>
      <c r="AZ22" s="149">
        <v>1100</v>
      </c>
      <c r="BA22" s="149">
        <v>1100</v>
      </c>
      <c r="BB22" s="149">
        <v>1100</v>
      </c>
      <c r="BC22" s="149">
        <v>1058.8</v>
      </c>
      <c r="BD22" s="149">
        <v>1004.7</v>
      </c>
      <c r="BE22" s="149">
        <v>992.1</v>
      </c>
      <c r="BF22" s="149">
        <v>1100</v>
      </c>
      <c r="BG22" s="149">
        <v>1100</v>
      </c>
      <c r="BH22" s="149">
        <v>1100</v>
      </c>
      <c r="BI22" s="149">
        <v>1100</v>
      </c>
      <c r="BJ22" s="149">
        <v>1100</v>
      </c>
      <c r="BK22" s="149">
        <v>1100</v>
      </c>
      <c r="BL22" s="149">
        <v>1059.4000000000001</v>
      </c>
      <c r="BM22" s="149">
        <v>940.8</v>
      </c>
      <c r="BN22" s="149">
        <v>779.7</v>
      </c>
      <c r="BO22" s="149">
        <v>382.7</v>
      </c>
      <c r="BP22" s="149"/>
      <c r="BQ22" s="149"/>
      <c r="BR22" s="149"/>
      <c r="BS22" s="149"/>
      <c r="BT22" s="149"/>
      <c r="BU22" s="149"/>
      <c r="BV22" s="149"/>
      <c r="BW22" s="149"/>
      <c r="BX22" s="149">
        <v>60.7</v>
      </c>
      <c r="BY22" s="149">
        <v>50.7</v>
      </c>
      <c r="BZ22" s="149"/>
      <c r="CA22" s="149"/>
      <c r="CB22" s="149"/>
      <c r="CC22" s="149"/>
      <c r="CD22" s="149">
        <v>3.3</v>
      </c>
      <c r="CE22" s="149">
        <v>13.3</v>
      </c>
      <c r="CF22" s="149"/>
      <c r="CG22" s="149">
        <v>86.4</v>
      </c>
      <c r="CH22" s="149">
        <v>84.1</v>
      </c>
      <c r="CI22" s="149">
        <v>85.1</v>
      </c>
      <c r="CJ22" s="149">
        <v>156.6</v>
      </c>
      <c r="CK22" s="149">
        <v>101.5</v>
      </c>
      <c r="CL22" s="149">
        <v>223.4</v>
      </c>
      <c r="CM22" s="149">
        <v>28.5</v>
      </c>
      <c r="CN22" s="149">
        <v>89.9</v>
      </c>
      <c r="CO22" s="149">
        <v>58.3</v>
      </c>
      <c r="CP22" s="149">
        <v>417</v>
      </c>
      <c r="CQ22" s="149">
        <v>391.8</v>
      </c>
      <c r="CR22" s="149">
        <v>490.7</v>
      </c>
      <c r="CS22" s="149">
        <v>552.1</v>
      </c>
      <c r="CT22" s="150"/>
      <c r="CU22" s="150"/>
      <c r="CV22" s="150"/>
      <c r="CW22" s="151"/>
      <c r="CX22" s="152">
        <f t="array" ref="CX22">SUMPRODUCT(B22:CW22*0.25)</f>
        <v>10007.224999999999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500</v>
      </c>
      <c r="BW24" s="155">
        <v>500</v>
      </c>
      <c r="BX24" s="155">
        <v>500</v>
      </c>
      <c r="BY24" s="155">
        <v>500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12000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687.2</v>
      </c>
      <c r="W25" s="160">
        <f t="shared" si="2"/>
        <v>729.8</v>
      </c>
      <c r="X25" s="160">
        <f t="shared" si="2"/>
        <v>815.9</v>
      </c>
      <c r="Y25" s="160">
        <f t="shared" si="2"/>
        <v>884</v>
      </c>
      <c r="Z25" s="160">
        <f t="shared" si="2"/>
        <v>980.9</v>
      </c>
      <c r="AA25" s="160">
        <f t="shared" si="2"/>
        <v>1050.9000000000001</v>
      </c>
      <c r="AB25" s="160">
        <f t="shared" si="2"/>
        <v>894</v>
      </c>
      <c r="AC25" s="160">
        <f t="shared" si="2"/>
        <v>576.6</v>
      </c>
      <c r="AD25" s="160">
        <f t="shared" si="2"/>
        <v>755.5</v>
      </c>
      <c r="AE25" s="160">
        <f t="shared" si="2"/>
        <v>818.9</v>
      </c>
      <c r="AF25" s="160">
        <f t="shared" si="2"/>
        <v>704.8</v>
      </c>
      <c r="AG25" s="160">
        <f t="shared" si="2"/>
        <v>1101.5</v>
      </c>
      <c r="AH25" s="160">
        <f t="shared" si="2"/>
        <v>1086.3</v>
      </c>
      <c r="AI25" s="160">
        <f t="shared" si="2"/>
        <v>1261</v>
      </c>
      <c r="AJ25" s="160">
        <f t="shared" si="2"/>
        <v>1261</v>
      </c>
      <c r="AK25" s="160">
        <f t="shared" si="2"/>
        <v>1261</v>
      </c>
      <c r="AL25" s="160">
        <f t="shared" si="2"/>
        <v>1437</v>
      </c>
      <c r="AM25" s="160">
        <f t="shared" si="2"/>
        <v>1437</v>
      </c>
      <c r="AN25" s="160">
        <f t="shared" si="2"/>
        <v>1437</v>
      </c>
      <c r="AO25" s="160">
        <f t="shared" si="2"/>
        <v>1437</v>
      </c>
      <c r="AP25" s="160">
        <f t="shared" si="2"/>
        <v>1450</v>
      </c>
      <c r="AQ25" s="160">
        <f t="shared" si="2"/>
        <v>1450</v>
      </c>
      <c r="AR25" s="160">
        <f t="shared" si="2"/>
        <v>1450</v>
      </c>
      <c r="AS25" s="160">
        <f t="shared" si="2"/>
        <v>1450</v>
      </c>
      <c r="AT25" s="160">
        <f t="shared" si="2"/>
        <v>1600</v>
      </c>
      <c r="AU25" s="160">
        <f t="shared" si="2"/>
        <v>1600</v>
      </c>
      <c r="AV25" s="160">
        <f t="shared" si="2"/>
        <v>1600</v>
      </c>
      <c r="AW25" s="160">
        <f t="shared" si="2"/>
        <v>1600</v>
      </c>
      <c r="AX25" s="160">
        <f t="shared" si="2"/>
        <v>1600</v>
      </c>
      <c r="AY25" s="160">
        <f t="shared" si="2"/>
        <v>1600</v>
      </c>
      <c r="AZ25" s="160">
        <f t="shared" si="2"/>
        <v>1600</v>
      </c>
      <c r="BA25" s="160">
        <f t="shared" si="2"/>
        <v>1600</v>
      </c>
      <c r="BB25" s="160">
        <f t="shared" si="2"/>
        <v>1600</v>
      </c>
      <c r="BC25" s="160">
        <f t="shared" si="2"/>
        <v>1558.8</v>
      </c>
      <c r="BD25" s="160">
        <f t="shared" si="2"/>
        <v>1504.7</v>
      </c>
      <c r="BE25" s="160">
        <f t="shared" si="2"/>
        <v>1492.1</v>
      </c>
      <c r="BF25" s="160">
        <f t="shared" si="2"/>
        <v>1600</v>
      </c>
      <c r="BG25" s="160">
        <f t="shared" si="2"/>
        <v>1600</v>
      </c>
      <c r="BH25" s="160">
        <f t="shared" si="2"/>
        <v>1600</v>
      </c>
      <c r="BI25" s="160">
        <f t="shared" si="2"/>
        <v>1600</v>
      </c>
      <c r="BJ25" s="160">
        <f t="shared" si="2"/>
        <v>1600</v>
      </c>
      <c r="BK25" s="160">
        <f t="shared" si="2"/>
        <v>1600</v>
      </c>
      <c r="BL25" s="160">
        <f t="shared" si="2"/>
        <v>1559.4</v>
      </c>
      <c r="BM25" s="160">
        <f t="shared" si="2"/>
        <v>1440.8</v>
      </c>
      <c r="BN25" s="160">
        <f t="shared" si="2"/>
        <v>1279.7</v>
      </c>
      <c r="BO25" s="160">
        <f t="shared" ref="BO25:CW25" si="3">SUM(BO20:BO24)</f>
        <v>882.7</v>
      </c>
      <c r="BP25" s="160">
        <f t="shared" si="3"/>
        <v>500</v>
      </c>
      <c r="BQ25" s="160">
        <f t="shared" si="3"/>
        <v>500</v>
      </c>
      <c r="BR25" s="160">
        <f t="shared" si="3"/>
        <v>500</v>
      </c>
      <c r="BS25" s="160">
        <f t="shared" si="3"/>
        <v>500</v>
      </c>
      <c r="BT25" s="160">
        <f t="shared" si="3"/>
        <v>500</v>
      </c>
      <c r="BU25" s="160">
        <f t="shared" si="3"/>
        <v>500</v>
      </c>
      <c r="BV25" s="160">
        <f t="shared" si="3"/>
        <v>500</v>
      </c>
      <c r="BW25" s="160">
        <f t="shared" si="3"/>
        <v>500</v>
      </c>
      <c r="BX25" s="160">
        <f t="shared" si="3"/>
        <v>560.70000000000005</v>
      </c>
      <c r="BY25" s="160">
        <f t="shared" si="3"/>
        <v>550.70000000000005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503.3</v>
      </c>
      <c r="CE25" s="160">
        <f t="shared" si="3"/>
        <v>513.29999999999995</v>
      </c>
      <c r="CF25" s="160">
        <f t="shared" si="3"/>
        <v>500</v>
      </c>
      <c r="CG25" s="160">
        <f t="shared" si="3"/>
        <v>586.4</v>
      </c>
      <c r="CH25" s="160">
        <f t="shared" si="3"/>
        <v>584.1</v>
      </c>
      <c r="CI25" s="160">
        <f t="shared" si="3"/>
        <v>585.1</v>
      </c>
      <c r="CJ25" s="160">
        <f t="shared" si="3"/>
        <v>656.6</v>
      </c>
      <c r="CK25" s="160">
        <f t="shared" si="3"/>
        <v>601.5</v>
      </c>
      <c r="CL25" s="160">
        <f t="shared" si="3"/>
        <v>723.4</v>
      </c>
      <c r="CM25" s="160">
        <f t="shared" si="3"/>
        <v>528.5</v>
      </c>
      <c r="CN25" s="160">
        <f t="shared" si="3"/>
        <v>589.9</v>
      </c>
      <c r="CO25" s="160">
        <f t="shared" si="3"/>
        <v>558.29999999999995</v>
      </c>
      <c r="CP25" s="160">
        <f t="shared" si="3"/>
        <v>917</v>
      </c>
      <c r="CQ25" s="160">
        <f t="shared" si="3"/>
        <v>891.8</v>
      </c>
      <c r="CR25" s="160">
        <f t="shared" si="3"/>
        <v>990.7</v>
      </c>
      <c r="CS25" s="160">
        <f t="shared" si="3"/>
        <v>1052.0999999999999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22007.224999999999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2026-08-08T11:08:02Z</dcterms:created>
  <dcterms:modified xsi:type="dcterms:W3CDTF">2026-08-08T11:08:04Z</dcterms:modified>
</cp:coreProperties>
</file>