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<sst xmlns="http://schemas.openxmlformats.org/spreadsheetml/2006/main" count="124" uniqueCount="57">
  <si>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21/05/2026 11:27:34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</si>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</sst>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BF3-4E0A-B579-D01ED9BAAD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6">
                  <c:v>7.8</c:v>
                </c:pt>
                <c:pt idx="77">
                  <c:v>1.5529999999999999</c:v>
                </c:pt>
                <c:pt idx="78">
                  <c:v>7.8</c:v>
                </c:pt>
                <c:pt idx="80">
                  <c:v>4.2880000000000003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3-4E0A-B579-D01ED9BAAD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4">
                  <c:v>10</c:v>
                </c:pt>
                <c:pt idx="74">
                  <c:v>4.3999999999999997E-2</c:v>
                </c:pt>
                <c:pt idx="75">
                  <c:v>30</c:v>
                </c:pt>
                <c:pt idx="79">
                  <c:v>15</c:v>
                </c:pt>
                <c:pt idx="80">
                  <c:v>4</c:v>
                </c:pt>
                <c:pt idx="81">
                  <c:v>15</c:v>
                </c:pt>
                <c:pt idx="82">
                  <c:v>5.7</c:v>
                </c:pt>
                <c:pt idx="83">
                  <c:v>4.4000000000000004</c:v>
                </c:pt>
                <c:pt idx="84">
                  <c:v>22.04</c:v>
                </c:pt>
                <c:pt idx="85">
                  <c:v>15.032</c:v>
                </c:pt>
                <c:pt idx="86">
                  <c:v>4</c:v>
                </c:pt>
                <c:pt idx="88">
                  <c:v>4.008</c:v>
                </c:pt>
                <c:pt idx="92">
                  <c:v>8.1</c:v>
                </c:pt>
                <c:pt idx="9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3-4E0A-B579-D01ED9BAAD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24.553000000000001</c:v>
                </c:pt>
                <c:pt idx="49">
                  <c:v>19.245000000000001</c:v>
                </c:pt>
                <c:pt idx="50">
                  <c:v>31.992999999999999</c:v>
                </c:pt>
                <c:pt idx="51">
                  <c:v>10.029</c:v>
                </c:pt>
                <c:pt idx="52">
                  <c:v>54.994999999999997</c:v>
                </c:pt>
                <c:pt idx="53">
                  <c:v>41.573999999999998</c:v>
                </c:pt>
                <c:pt idx="54">
                  <c:v>43.871000000000002</c:v>
                </c:pt>
                <c:pt idx="55">
                  <c:v>9.8000000000000007</c:v>
                </c:pt>
                <c:pt idx="56">
                  <c:v>89.727999999999994</c:v>
                </c:pt>
                <c:pt idx="57">
                  <c:v>58.384999999999998</c:v>
                </c:pt>
                <c:pt idx="58">
                  <c:v>59.505000000000003</c:v>
                </c:pt>
                <c:pt idx="59">
                  <c:v>48.915999999999997</c:v>
                </c:pt>
                <c:pt idx="60">
                  <c:v>22.548999999999999</c:v>
                </c:pt>
                <c:pt idx="61">
                  <c:v>29.035</c:v>
                </c:pt>
                <c:pt idx="62">
                  <c:v>25.341999999999999</c:v>
                </c:pt>
                <c:pt idx="63">
                  <c:v>29.648</c:v>
                </c:pt>
                <c:pt idx="64">
                  <c:v>11.13</c:v>
                </c:pt>
                <c:pt idx="66">
                  <c:v>0.20599999999999999</c:v>
                </c:pt>
                <c:pt idx="67">
                  <c:v>0.41</c:v>
                </c:pt>
                <c:pt idx="68">
                  <c:v>15.72</c:v>
                </c:pt>
                <c:pt idx="69">
                  <c:v>1.02</c:v>
                </c:pt>
                <c:pt idx="70">
                  <c:v>16.46</c:v>
                </c:pt>
                <c:pt idx="71">
                  <c:v>23.888999999999999</c:v>
                </c:pt>
                <c:pt idx="72">
                  <c:v>35.536999999999999</c:v>
                </c:pt>
                <c:pt idx="73">
                  <c:v>36.079000000000001</c:v>
                </c:pt>
                <c:pt idx="74">
                  <c:v>29.78</c:v>
                </c:pt>
                <c:pt idx="75">
                  <c:v>1.419</c:v>
                </c:pt>
                <c:pt idx="76">
                  <c:v>42.841999999999999</c:v>
                </c:pt>
                <c:pt idx="77">
                  <c:v>47.515999999999998</c:v>
                </c:pt>
                <c:pt idx="78">
                  <c:v>49.988</c:v>
                </c:pt>
                <c:pt idx="79">
                  <c:v>16.850999999999999</c:v>
                </c:pt>
                <c:pt idx="80">
                  <c:v>32.529000000000003</c:v>
                </c:pt>
                <c:pt idx="81">
                  <c:v>12.672000000000001</c:v>
                </c:pt>
                <c:pt idx="82">
                  <c:v>7.6710000000000003</c:v>
                </c:pt>
                <c:pt idx="83">
                  <c:v>1.8080000000000001</c:v>
                </c:pt>
                <c:pt idx="84">
                  <c:v>41.567999999999998</c:v>
                </c:pt>
                <c:pt idx="85">
                  <c:v>29.527999999999999</c:v>
                </c:pt>
                <c:pt idx="86">
                  <c:v>24.004999999999999</c:v>
                </c:pt>
                <c:pt idx="87">
                  <c:v>7.6449999999999996</c:v>
                </c:pt>
                <c:pt idx="88">
                  <c:v>55.752000000000002</c:v>
                </c:pt>
                <c:pt idx="89">
                  <c:v>32.33</c:v>
                </c:pt>
                <c:pt idx="90">
                  <c:v>20.802</c:v>
                </c:pt>
                <c:pt idx="91">
                  <c:v>5.8209999999999997</c:v>
                </c:pt>
                <c:pt idx="92">
                  <c:v>45.862000000000002</c:v>
                </c:pt>
                <c:pt idx="93">
                  <c:v>23.51</c:v>
                </c:pt>
                <c:pt idx="94">
                  <c:v>18.620999999999999</c:v>
                </c:pt>
                <c:pt idx="95">
                  <c:v>5.9329999999999998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F3-4E0A-B579-D01ED9BAAD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BF3-4E0A-B579-D01ED9BAAD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BF3-4E0A-B579-D01ED9BAAD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BF3-4E0A-B579-D01ED9BAAD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BF3-4E0A-B579-D01ED9BAAD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BF3-4E0A-B579-D01ED9BAAD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82.28</c:v>
                </c:pt>
                <c:pt idx="74">
                  <c:v>37.094999999999999</c:v>
                </c:pt>
                <c:pt idx="75">
                  <c:v>119.3</c:v>
                </c:pt>
                <c:pt idx="76">
                  <c:v>5</c:v>
                </c:pt>
                <c:pt idx="77">
                  <c:v>9.0640000000000001</c:v>
                </c:pt>
                <c:pt idx="78">
                  <c:v>6</c:v>
                </c:pt>
                <c:pt idx="79">
                  <c:v>32.799999999999997</c:v>
                </c:pt>
                <c:pt idx="80">
                  <c:v>9.0969999999999995</c:v>
                </c:pt>
                <c:pt idx="81">
                  <c:v>11.4</c:v>
                </c:pt>
                <c:pt idx="82">
                  <c:v>5</c:v>
                </c:pt>
                <c:pt idx="83">
                  <c:v>6.0140000000000002</c:v>
                </c:pt>
                <c:pt idx="84">
                  <c:v>3.9E-2</c:v>
                </c:pt>
                <c:pt idx="85">
                  <c:v>4.2</c:v>
                </c:pt>
                <c:pt idx="86">
                  <c:v>8.6999999999999994E-2</c:v>
                </c:pt>
                <c:pt idx="87">
                  <c:v>2.9000000000000001E-2</c:v>
                </c:pt>
                <c:pt idx="88">
                  <c:v>50.7</c:v>
                </c:pt>
                <c:pt idx="89">
                  <c:v>39.584000000000003</c:v>
                </c:pt>
                <c:pt idx="90">
                  <c:v>46.140999999999998</c:v>
                </c:pt>
                <c:pt idx="91">
                  <c:v>58.7</c:v>
                </c:pt>
                <c:pt idx="92">
                  <c:v>80</c:v>
                </c:pt>
                <c:pt idx="93">
                  <c:v>70</c:v>
                </c:pt>
                <c:pt idx="94">
                  <c:v>70</c:v>
                </c:pt>
                <c:pt idx="95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F3-4E0A-B579-D01ED9BAAD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169.1</c:v>
                </c:pt>
                <c:pt idx="66">
                  <c:v>169.8</c:v>
                </c:pt>
                <c:pt idx="67">
                  <c:v>178.3</c:v>
                </c:pt>
                <c:pt idx="68">
                  <c:v>229.2</c:v>
                </c:pt>
                <c:pt idx="69">
                  <c:v>233.7</c:v>
                </c:pt>
                <c:pt idx="70">
                  <c:v>275.39999999999998</c:v>
                </c:pt>
                <c:pt idx="71">
                  <c:v>404.6</c:v>
                </c:pt>
                <c:pt idx="72">
                  <c:v>51.9</c:v>
                </c:pt>
                <c:pt idx="73">
                  <c:v>34.9</c:v>
                </c:pt>
                <c:pt idx="74">
                  <c:v>31.6</c:v>
                </c:pt>
                <c:pt idx="75">
                  <c:v>38.6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3.4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61.1</c:v>
                </c:pt>
                <c:pt idx="85">
                  <c:v>21.4</c:v>
                </c:pt>
                <c:pt idx="86">
                  <c:v>20</c:v>
                </c:pt>
                <c:pt idx="87">
                  <c:v>20</c:v>
                </c:pt>
                <c:pt idx="88">
                  <c:v>74.8</c:v>
                </c:pt>
                <c:pt idx="89">
                  <c:v>19.5</c:v>
                </c:pt>
                <c:pt idx="90">
                  <c:v>4.4000000000000004</c:v>
                </c:pt>
                <c:pt idx="91">
                  <c:v>0</c:v>
                </c:pt>
                <c:pt idx="92">
                  <c:v>27.2</c:v>
                </c:pt>
                <c:pt idx="93">
                  <c:v>15</c:v>
                </c:pt>
                <c:pt idx="94">
                  <c:v>16.600000000000001</c:v>
                </c:pt>
                <c:pt idx="95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F3-4E0A-B579-D01ED9BAADC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54.9</c:v>
                </c:pt>
                <c:pt idx="49">
                  <c:v>66.900000000000006</c:v>
                </c:pt>
                <c:pt idx="50">
                  <c:v>65.099999999999994</c:v>
                </c:pt>
                <c:pt idx="51">
                  <c:v>64</c:v>
                </c:pt>
                <c:pt idx="52">
                  <c:v>57.7</c:v>
                </c:pt>
                <c:pt idx="53">
                  <c:v>51.3</c:v>
                </c:pt>
                <c:pt idx="84">
                  <c:v>4.5999999999999996</c:v>
                </c:pt>
                <c:pt idx="85">
                  <c:v>35.85</c:v>
                </c:pt>
                <c:pt idx="86">
                  <c:v>62.3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F3-4E0A-B579-D01ED9BAADC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101.864</c:v>
                </c:pt>
                <c:pt idx="49">
                  <c:v>100.17100000000001</c:v>
                </c:pt>
                <c:pt idx="50">
                  <c:v>53.709000000000003</c:v>
                </c:pt>
                <c:pt idx="51">
                  <c:v>105.395</c:v>
                </c:pt>
                <c:pt idx="52">
                  <c:v>100.863</c:v>
                </c:pt>
                <c:pt idx="53">
                  <c:v>102.157</c:v>
                </c:pt>
                <c:pt idx="54">
                  <c:v>125.505</c:v>
                </c:pt>
                <c:pt idx="55">
                  <c:v>147.34800000000001</c:v>
                </c:pt>
                <c:pt idx="56">
                  <c:v>91.966999999999999</c:v>
                </c:pt>
                <c:pt idx="57">
                  <c:v>76.097999999999999</c:v>
                </c:pt>
                <c:pt idx="58">
                  <c:v>123.66</c:v>
                </c:pt>
                <c:pt idx="59">
                  <c:v>82.194999999999993</c:v>
                </c:pt>
                <c:pt idx="60">
                  <c:v>180.63800000000001</c:v>
                </c:pt>
                <c:pt idx="61">
                  <c:v>96.498999999999995</c:v>
                </c:pt>
                <c:pt idx="62">
                  <c:v>36.47</c:v>
                </c:pt>
                <c:pt idx="63">
                  <c:v>19.672999999999998</c:v>
                </c:pt>
                <c:pt idx="64">
                  <c:v>25.343</c:v>
                </c:pt>
                <c:pt idx="65">
                  <c:v>4.0679999999999996</c:v>
                </c:pt>
                <c:pt idx="66">
                  <c:v>0.154</c:v>
                </c:pt>
                <c:pt idx="67">
                  <c:v>0.22700000000000001</c:v>
                </c:pt>
                <c:pt idx="68">
                  <c:v>5.58</c:v>
                </c:pt>
                <c:pt idx="69">
                  <c:v>3.327</c:v>
                </c:pt>
                <c:pt idx="70">
                  <c:v>16.518999999999998</c:v>
                </c:pt>
                <c:pt idx="71">
                  <c:v>17.356000000000002</c:v>
                </c:pt>
                <c:pt idx="72">
                  <c:v>45.353000000000002</c:v>
                </c:pt>
                <c:pt idx="73">
                  <c:v>39.323999999999998</c:v>
                </c:pt>
                <c:pt idx="74">
                  <c:v>42.527999999999999</c:v>
                </c:pt>
                <c:pt idx="75">
                  <c:v>0.65</c:v>
                </c:pt>
                <c:pt idx="76">
                  <c:v>19.635999999999999</c:v>
                </c:pt>
                <c:pt idx="77">
                  <c:v>41.360999999999997</c:v>
                </c:pt>
                <c:pt idx="78">
                  <c:v>40.645000000000003</c:v>
                </c:pt>
                <c:pt idx="79">
                  <c:v>44.426000000000002</c:v>
                </c:pt>
                <c:pt idx="80">
                  <c:v>41.783999999999999</c:v>
                </c:pt>
                <c:pt idx="81">
                  <c:v>41.194000000000003</c:v>
                </c:pt>
                <c:pt idx="82">
                  <c:v>39.723999999999997</c:v>
                </c:pt>
                <c:pt idx="83">
                  <c:v>39.503999999999998</c:v>
                </c:pt>
                <c:pt idx="84">
                  <c:v>37.648000000000003</c:v>
                </c:pt>
                <c:pt idx="85">
                  <c:v>38.021999999999998</c:v>
                </c:pt>
                <c:pt idx="86">
                  <c:v>33.521999999999998</c:v>
                </c:pt>
                <c:pt idx="87">
                  <c:v>33.581000000000003</c:v>
                </c:pt>
                <c:pt idx="88">
                  <c:v>12.993</c:v>
                </c:pt>
                <c:pt idx="89">
                  <c:v>27.23</c:v>
                </c:pt>
                <c:pt idx="90">
                  <c:v>29.326000000000001</c:v>
                </c:pt>
                <c:pt idx="91">
                  <c:v>30.331</c:v>
                </c:pt>
                <c:pt idx="92">
                  <c:v>17.574000000000002</c:v>
                </c:pt>
                <c:pt idx="93">
                  <c:v>28.32</c:v>
                </c:pt>
                <c:pt idx="94">
                  <c:v>27.632999999999999</c:v>
                </c:pt>
                <c:pt idx="95">
                  <c:v>29.792999999999999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F3-4E0A-B579-D01ED9BAADC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54.9</c:v>
                </c:pt>
                <c:pt idx="49">
                  <c:v>66.900000000000006</c:v>
                </c:pt>
                <c:pt idx="50">
                  <c:v>65.099999999999994</c:v>
                </c:pt>
                <c:pt idx="51">
                  <c:v>64</c:v>
                </c:pt>
                <c:pt idx="52">
                  <c:v>57.7</c:v>
                </c:pt>
                <c:pt idx="53">
                  <c:v>51.3</c:v>
                </c:pt>
                <c:pt idx="84">
                  <c:v>4.5999999999999996</c:v>
                </c:pt>
                <c:pt idx="85">
                  <c:v>35.85</c:v>
                </c:pt>
                <c:pt idx="86">
                  <c:v>62.3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BF3-4E0A-B579-D01ED9BAADC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125</c:v>
                </c:pt>
                <c:pt idx="74">
                  <c:v>125</c:v>
                </c:pt>
                <c:pt idx="75">
                  <c:v>250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176.26599999999999</c:v>
                </c:pt>
                <c:pt idx="80">
                  <c:v>125</c:v>
                </c:pt>
                <c:pt idx="81">
                  <c:v>149.881</c:v>
                </c:pt>
                <c:pt idx="82">
                  <c:v>125</c:v>
                </c:pt>
                <c:pt idx="83">
                  <c:v>125</c:v>
                </c:pt>
                <c:pt idx="84">
                  <c:v>125</c:v>
                </c:pt>
                <c:pt idx="85">
                  <c:v>144.9</c:v>
                </c:pt>
                <c:pt idx="86">
                  <c:v>125</c:v>
                </c:pt>
                <c:pt idx="87">
                  <c:v>125</c:v>
                </c:pt>
                <c:pt idx="88">
                  <c:v>128.446</c:v>
                </c:pt>
                <c:pt idx="89">
                  <c:v>125</c:v>
                </c:pt>
                <c:pt idx="90">
                  <c:v>125</c:v>
                </c:pt>
                <c:pt idx="91">
                  <c:v>125.39700000000001</c:v>
                </c:pt>
                <c:pt idx="92">
                  <c:v>172.67099999999999</c:v>
                </c:pt>
                <c:pt idx="93">
                  <c:v>193.613</c:v>
                </c:pt>
                <c:pt idx="94">
                  <c:v>181.62700000000001</c:v>
                </c:pt>
                <c:pt idx="95">
                  <c:v>142.96600000000001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BF3-4E0A-B579-D01ED9BAA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10.53</c:v>
                </c:pt>
                <c:pt idx="49">
                  <c:v>9.84</c:v>
                </c:pt>
                <c:pt idx="50">
                  <c:v>13.78</c:v>
                </c:pt>
                <c:pt idx="51">
                  <c:v>10.14</c:v>
                </c:pt>
                <c:pt idx="52">
                  <c:v>9.69</c:v>
                </c:pt>
                <c:pt idx="53">
                  <c:v>11.76</c:v>
                </c:pt>
                <c:pt idx="54">
                  <c:v>14.52</c:v>
                </c:pt>
                <c:pt idx="55">
                  <c:v>17.760000000000002</c:v>
                </c:pt>
                <c:pt idx="56">
                  <c:v>10</c:v>
                </c:pt>
                <c:pt idx="57">
                  <c:v>10.01</c:v>
                </c:pt>
                <c:pt idx="58">
                  <c:v>9.9499999999999993</c:v>
                </c:pt>
                <c:pt idx="59">
                  <c:v>11.3</c:v>
                </c:pt>
                <c:pt idx="60">
                  <c:v>3.9</c:v>
                </c:pt>
                <c:pt idx="61">
                  <c:v>9.14</c:v>
                </c:pt>
                <c:pt idx="62">
                  <c:v>10.01</c:v>
                </c:pt>
                <c:pt idx="63">
                  <c:v>14.5</c:v>
                </c:pt>
                <c:pt idx="64">
                  <c:v>44.57</c:v>
                </c:pt>
                <c:pt idx="65">
                  <c:v>70.08</c:v>
                </c:pt>
                <c:pt idx="66">
                  <c:v>89.51</c:v>
                </c:pt>
                <c:pt idx="67">
                  <c:v>98.83</c:v>
                </c:pt>
                <c:pt idx="68">
                  <c:v>83.99</c:v>
                </c:pt>
                <c:pt idx="69">
                  <c:v>100.32</c:v>
                </c:pt>
                <c:pt idx="70">
                  <c:v>115.99</c:v>
                </c:pt>
                <c:pt idx="71">
                  <c:v>131.26</c:v>
                </c:pt>
                <c:pt idx="72">
                  <c:v>123.19</c:v>
                </c:pt>
                <c:pt idx="73">
                  <c:v>141.41999999999999</c:v>
                </c:pt>
                <c:pt idx="74">
                  <c:v>164</c:v>
                </c:pt>
                <c:pt idx="75">
                  <c:v>197.36</c:v>
                </c:pt>
                <c:pt idx="76">
                  <c:v>155.11000000000001</c:v>
                </c:pt>
                <c:pt idx="77">
                  <c:v>169.6</c:v>
                </c:pt>
                <c:pt idx="78">
                  <c:v>178.3</c:v>
                </c:pt>
                <c:pt idx="79">
                  <c:v>205.02</c:v>
                </c:pt>
                <c:pt idx="80">
                  <c:v>190.72</c:v>
                </c:pt>
                <c:pt idx="81">
                  <c:v>208.88</c:v>
                </c:pt>
                <c:pt idx="82">
                  <c:v>234.87</c:v>
                </c:pt>
                <c:pt idx="83">
                  <c:v>237.02</c:v>
                </c:pt>
                <c:pt idx="84">
                  <c:v>217.24</c:v>
                </c:pt>
                <c:pt idx="85">
                  <c:v>203.93</c:v>
                </c:pt>
                <c:pt idx="86">
                  <c:v>188.03</c:v>
                </c:pt>
                <c:pt idx="87">
                  <c:v>174.9</c:v>
                </c:pt>
                <c:pt idx="88">
                  <c:v>183.64</c:v>
                </c:pt>
                <c:pt idx="89">
                  <c:v>176.36</c:v>
                </c:pt>
                <c:pt idx="90">
                  <c:v>166.65</c:v>
                </c:pt>
                <c:pt idx="91">
                  <c:v>159.85</c:v>
                </c:pt>
                <c:pt idx="92">
                  <c:v>184.33</c:v>
                </c:pt>
                <c:pt idx="93">
                  <c:v>174.2</c:v>
                </c:pt>
                <c:pt idx="94">
                  <c:v>170.2</c:v>
                </c:pt>
                <c:pt idx="95">
                  <c:v>164.38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BF3-4E0A-B579-D01ED9BAA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AC9-4F24-9056-F9AC22D2D0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AC9-4F24-9056-F9AC22D2D0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4">
                  <c:v>0.97199999999999998</c:v>
                </c:pt>
                <c:pt idx="67">
                  <c:v>2</c:v>
                </c:pt>
                <c:pt idx="68">
                  <c:v>6.3</c:v>
                </c:pt>
                <c:pt idx="69">
                  <c:v>6.3</c:v>
                </c:pt>
                <c:pt idx="70">
                  <c:v>6.4</c:v>
                </c:pt>
                <c:pt idx="71">
                  <c:v>6.4</c:v>
                </c:pt>
                <c:pt idx="87">
                  <c:v>4</c:v>
                </c:pt>
                <c:pt idx="8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C9-4F24-9056-F9AC22D2D0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0.19700000000000001</c:v>
                </c:pt>
                <c:pt idx="49">
                  <c:v>0.19500000000000001</c:v>
                </c:pt>
                <c:pt idx="50">
                  <c:v>0.39300000000000002</c:v>
                </c:pt>
                <c:pt idx="51">
                  <c:v>0.58799999999999997</c:v>
                </c:pt>
                <c:pt idx="52">
                  <c:v>0.59799999999999998</c:v>
                </c:pt>
                <c:pt idx="53">
                  <c:v>0.59799999999999998</c:v>
                </c:pt>
                <c:pt idx="54">
                  <c:v>0.4</c:v>
                </c:pt>
                <c:pt idx="55">
                  <c:v>0.6</c:v>
                </c:pt>
                <c:pt idx="56">
                  <c:v>0.40100000000000002</c:v>
                </c:pt>
                <c:pt idx="57">
                  <c:v>0.20100000000000001</c:v>
                </c:pt>
                <c:pt idx="59">
                  <c:v>0.5</c:v>
                </c:pt>
                <c:pt idx="60">
                  <c:v>0.20300000000000001</c:v>
                </c:pt>
                <c:pt idx="63">
                  <c:v>1</c:v>
                </c:pt>
                <c:pt idx="64">
                  <c:v>0.81599999999999995</c:v>
                </c:pt>
                <c:pt idx="68">
                  <c:v>6</c:v>
                </c:pt>
                <c:pt idx="69">
                  <c:v>6</c:v>
                </c:pt>
                <c:pt idx="70">
                  <c:v>6.1</c:v>
                </c:pt>
                <c:pt idx="71">
                  <c:v>6.2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4">
                  <c:v>0.5</c:v>
                </c:pt>
                <c:pt idx="87">
                  <c:v>4</c:v>
                </c:pt>
                <c:pt idx="90">
                  <c:v>1.2E-2</c:v>
                </c:pt>
                <c:pt idx="95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C9-4F24-9056-F9AC22D2D0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AC9-4F24-9056-F9AC22D2D0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C9-4F24-9056-F9AC22D2D09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AC9-4F24-9056-F9AC22D2D09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C9-4F24-9056-F9AC22D2D09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C9-4F24-9056-F9AC22D2D09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AC9-4F24-9056-F9AC22D2D09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6">
                  <c:v>3.786</c:v>
                </c:pt>
                <c:pt idx="57">
                  <c:v>3.4449999999999998</c:v>
                </c:pt>
                <c:pt idx="58">
                  <c:v>52.613</c:v>
                </c:pt>
                <c:pt idx="60">
                  <c:v>173.309</c:v>
                </c:pt>
                <c:pt idx="61">
                  <c:v>95.558999999999997</c:v>
                </c:pt>
                <c:pt idx="62">
                  <c:v>32.119</c:v>
                </c:pt>
                <c:pt idx="63">
                  <c:v>9.6240000000000006</c:v>
                </c:pt>
                <c:pt idx="65">
                  <c:v>133.9</c:v>
                </c:pt>
                <c:pt idx="66">
                  <c:v>133.9</c:v>
                </c:pt>
                <c:pt idx="67">
                  <c:v>133.9</c:v>
                </c:pt>
                <c:pt idx="68">
                  <c:v>183</c:v>
                </c:pt>
                <c:pt idx="69">
                  <c:v>183</c:v>
                </c:pt>
                <c:pt idx="70">
                  <c:v>260.37099999999998</c:v>
                </c:pt>
                <c:pt idx="71">
                  <c:v>402</c:v>
                </c:pt>
                <c:pt idx="72">
                  <c:v>187.58699999999999</c:v>
                </c:pt>
                <c:pt idx="73">
                  <c:v>206.93600000000001</c:v>
                </c:pt>
                <c:pt idx="74">
                  <c:v>241.38800000000001</c:v>
                </c:pt>
                <c:pt idx="75">
                  <c:v>390.1</c:v>
                </c:pt>
                <c:pt idx="76">
                  <c:v>164.327</c:v>
                </c:pt>
                <c:pt idx="77">
                  <c:v>198.74</c:v>
                </c:pt>
                <c:pt idx="78">
                  <c:v>195.523</c:v>
                </c:pt>
                <c:pt idx="79">
                  <c:v>256.34299999999996</c:v>
                </c:pt>
                <c:pt idx="80">
                  <c:v>184.04599999999999</c:v>
                </c:pt>
                <c:pt idx="81">
                  <c:v>197.63499999999999</c:v>
                </c:pt>
                <c:pt idx="82">
                  <c:v>150.19399999999999</c:v>
                </c:pt>
                <c:pt idx="83">
                  <c:v>142.64500000000001</c:v>
                </c:pt>
                <c:pt idx="84">
                  <c:v>258.09100000000001</c:v>
                </c:pt>
                <c:pt idx="85">
                  <c:v>256</c:v>
                </c:pt>
                <c:pt idx="86">
                  <c:v>236.995</c:v>
                </c:pt>
                <c:pt idx="87">
                  <c:v>146.387</c:v>
                </c:pt>
                <c:pt idx="88">
                  <c:v>275.714</c:v>
                </c:pt>
                <c:pt idx="89">
                  <c:v>198.952</c:v>
                </c:pt>
                <c:pt idx="90">
                  <c:v>193.697</c:v>
                </c:pt>
                <c:pt idx="91">
                  <c:v>186.49700000000001</c:v>
                </c:pt>
                <c:pt idx="92">
                  <c:v>295.923</c:v>
                </c:pt>
                <c:pt idx="93">
                  <c:v>271.34100000000001</c:v>
                </c:pt>
                <c:pt idx="94">
                  <c:v>257.49099999999999</c:v>
                </c:pt>
                <c:pt idx="95">
                  <c:v>231.94900000000001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C9-4F24-9056-F9AC22D2D09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130</c:v>
                </c:pt>
                <c:pt idx="49">
                  <c:v>130</c:v>
                </c:pt>
                <c:pt idx="50">
                  <c:v>130</c:v>
                </c:pt>
                <c:pt idx="51">
                  <c:v>130</c:v>
                </c:pt>
                <c:pt idx="52">
                  <c:v>165</c:v>
                </c:pt>
                <c:pt idx="53">
                  <c:v>165</c:v>
                </c:pt>
                <c:pt idx="54">
                  <c:v>165</c:v>
                </c:pt>
                <c:pt idx="55">
                  <c:v>156.5</c:v>
                </c:pt>
                <c:pt idx="56">
                  <c:v>130</c:v>
                </c:pt>
                <c:pt idx="57">
                  <c:v>130</c:v>
                </c:pt>
                <c:pt idx="58">
                  <c:v>130</c:v>
                </c:pt>
                <c:pt idx="59">
                  <c:v>130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17.5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8.3000000000000007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C9-4F24-9056-F9AC22D2D09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51.12</c:v>
                </c:pt>
                <c:pt idx="49">
                  <c:v>56.121000000000002</c:v>
                </c:pt>
                <c:pt idx="50">
                  <c:v>20.408999999999999</c:v>
                </c:pt>
                <c:pt idx="51">
                  <c:v>48.835999999999999</c:v>
                </c:pt>
                <c:pt idx="52">
                  <c:v>47.96</c:v>
                </c:pt>
                <c:pt idx="53">
                  <c:v>29.433</c:v>
                </c:pt>
                <c:pt idx="54">
                  <c:v>3.976</c:v>
                </c:pt>
                <c:pt idx="56">
                  <c:v>47.508000000000003</c:v>
                </c:pt>
                <c:pt idx="57">
                  <c:v>0.83699999999999997</c:v>
                </c:pt>
                <c:pt idx="58">
                  <c:v>0.55200000000000005</c:v>
                </c:pt>
                <c:pt idx="59">
                  <c:v>0.61099999999999999</c:v>
                </c:pt>
                <c:pt idx="60">
                  <c:v>0.67500000000000004</c:v>
                </c:pt>
                <c:pt idx="61">
                  <c:v>0.97499999999999998</c:v>
                </c:pt>
                <c:pt idx="62">
                  <c:v>0.69299999999999995</c:v>
                </c:pt>
                <c:pt idx="63">
                  <c:v>9.6969999999999992</c:v>
                </c:pt>
                <c:pt idx="64">
                  <c:v>27.143000000000001</c:v>
                </c:pt>
                <c:pt idx="65">
                  <c:v>39.24</c:v>
                </c:pt>
                <c:pt idx="66">
                  <c:v>36.247999999999998</c:v>
                </c:pt>
                <c:pt idx="67">
                  <c:v>42.993000000000002</c:v>
                </c:pt>
                <c:pt idx="68">
                  <c:v>55.156999999999996</c:v>
                </c:pt>
                <c:pt idx="69">
                  <c:v>42.72</c:v>
                </c:pt>
                <c:pt idx="70">
                  <c:v>35.478000000000002</c:v>
                </c:pt>
                <c:pt idx="71">
                  <c:v>31.238</c:v>
                </c:pt>
                <c:pt idx="72">
                  <c:v>27.489000000000001</c:v>
                </c:pt>
                <c:pt idx="73">
                  <c:v>28.34</c:v>
                </c:pt>
                <c:pt idx="74">
                  <c:v>24.629000000000001</c:v>
                </c:pt>
                <c:pt idx="75">
                  <c:v>23.846</c:v>
                </c:pt>
                <c:pt idx="76">
                  <c:v>27.635000000000002</c:v>
                </c:pt>
                <c:pt idx="77">
                  <c:v>25.754000000000001</c:v>
                </c:pt>
                <c:pt idx="78">
                  <c:v>33.909999999999997</c:v>
                </c:pt>
                <c:pt idx="79">
                  <c:v>32.4</c:v>
                </c:pt>
                <c:pt idx="80">
                  <c:v>32.652000000000001</c:v>
                </c:pt>
                <c:pt idx="81">
                  <c:v>32.012</c:v>
                </c:pt>
                <c:pt idx="82">
                  <c:v>32.401000000000003</c:v>
                </c:pt>
                <c:pt idx="83">
                  <c:v>31.581</c:v>
                </c:pt>
                <c:pt idx="84">
                  <c:v>31.361000000000001</c:v>
                </c:pt>
                <c:pt idx="85">
                  <c:v>30.922000000000001</c:v>
                </c:pt>
                <c:pt idx="86">
                  <c:v>31.919</c:v>
                </c:pt>
                <c:pt idx="87">
                  <c:v>31.867999999999999</c:v>
                </c:pt>
                <c:pt idx="88">
                  <c:v>48.984999999999999</c:v>
                </c:pt>
                <c:pt idx="89">
                  <c:v>40.692</c:v>
                </c:pt>
                <c:pt idx="90">
                  <c:v>31.96</c:v>
                </c:pt>
                <c:pt idx="91">
                  <c:v>29.552</c:v>
                </c:pt>
                <c:pt idx="92">
                  <c:v>53.5</c:v>
                </c:pt>
                <c:pt idx="93">
                  <c:v>57.101999999999997</c:v>
                </c:pt>
                <c:pt idx="94">
                  <c:v>58.99</c:v>
                </c:pt>
                <c:pt idx="95">
                  <c:v>47.591000000000001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C9-4F24-9056-F9AC22D2D09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AC9-4F24-9056-F9AC22D2D09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26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8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AC9-4F24-9056-F9AC22D2D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10.53</c:v>
                </c:pt>
                <c:pt idx="49">
                  <c:v>9.84</c:v>
                </c:pt>
                <c:pt idx="50">
                  <c:v>13.78</c:v>
                </c:pt>
                <c:pt idx="51">
                  <c:v>10.14</c:v>
                </c:pt>
                <c:pt idx="52">
                  <c:v>9.69</c:v>
                </c:pt>
                <c:pt idx="53">
                  <c:v>11.76</c:v>
                </c:pt>
                <c:pt idx="54">
                  <c:v>14.52</c:v>
                </c:pt>
                <c:pt idx="55">
                  <c:v>17.760000000000002</c:v>
                </c:pt>
                <c:pt idx="56">
                  <c:v>10</c:v>
                </c:pt>
                <c:pt idx="57">
                  <c:v>10.01</c:v>
                </c:pt>
                <c:pt idx="58">
                  <c:v>9.9499999999999993</c:v>
                </c:pt>
                <c:pt idx="59">
                  <c:v>11.3</c:v>
                </c:pt>
                <c:pt idx="60">
                  <c:v>3.9</c:v>
                </c:pt>
                <c:pt idx="61">
                  <c:v>9.14</c:v>
                </c:pt>
                <c:pt idx="62">
                  <c:v>10.01</c:v>
                </c:pt>
                <c:pt idx="63">
                  <c:v>14.5</c:v>
                </c:pt>
                <c:pt idx="64">
                  <c:v>44.57</c:v>
                </c:pt>
                <c:pt idx="65">
                  <c:v>70.08</c:v>
                </c:pt>
                <c:pt idx="66">
                  <c:v>89.51</c:v>
                </c:pt>
                <c:pt idx="67">
                  <c:v>98.83</c:v>
                </c:pt>
                <c:pt idx="68">
                  <c:v>83.99</c:v>
                </c:pt>
                <c:pt idx="69">
                  <c:v>100.32</c:v>
                </c:pt>
                <c:pt idx="70">
                  <c:v>115.99</c:v>
                </c:pt>
                <c:pt idx="71">
                  <c:v>131.26</c:v>
                </c:pt>
                <c:pt idx="72">
                  <c:v>123.19</c:v>
                </c:pt>
                <c:pt idx="73">
                  <c:v>141.41999999999999</c:v>
                </c:pt>
                <c:pt idx="74">
                  <c:v>164</c:v>
                </c:pt>
                <c:pt idx="75">
                  <c:v>197.36</c:v>
                </c:pt>
                <c:pt idx="76">
                  <c:v>155.11000000000001</c:v>
                </c:pt>
                <c:pt idx="77">
                  <c:v>169.6</c:v>
                </c:pt>
                <c:pt idx="78">
                  <c:v>178.3</c:v>
                </c:pt>
                <c:pt idx="79">
                  <c:v>205.02</c:v>
                </c:pt>
                <c:pt idx="80">
                  <c:v>190.72</c:v>
                </c:pt>
                <c:pt idx="81">
                  <c:v>208.88</c:v>
                </c:pt>
                <c:pt idx="82">
                  <c:v>234.87</c:v>
                </c:pt>
                <c:pt idx="83">
                  <c:v>237.02</c:v>
                </c:pt>
                <c:pt idx="84">
                  <c:v>217.24</c:v>
                </c:pt>
                <c:pt idx="85">
                  <c:v>203.93</c:v>
                </c:pt>
                <c:pt idx="86">
                  <c:v>188.03</c:v>
                </c:pt>
                <c:pt idx="87">
                  <c:v>174.9</c:v>
                </c:pt>
                <c:pt idx="88">
                  <c:v>183.64</c:v>
                </c:pt>
                <c:pt idx="89">
                  <c:v>176.36</c:v>
                </c:pt>
                <c:pt idx="90">
                  <c:v>166.65</c:v>
                </c:pt>
                <c:pt idx="91">
                  <c:v>159.85</c:v>
                </c:pt>
                <c:pt idx="92">
                  <c:v>184.33</c:v>
                </c:pt>
                <c:pt idx="93">
                  <c:v>174.2</c:v>
                </c:pt>
                <c:pt idx="94">
                  <c:v>170.2</c:v>
                </c:pt>
                <c:pt idx="95">
                  <c:v>164.38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AC9-4F24-9056-F9AC22D2D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181.31700000000001</v>
      </c>
      <c r="AY5" s="25">
        <v>186.316</v>
      </c>
      <c r="AZ5" s="25">
        <v>150.80199999999999</v>
      </c>
      <c r="BA5" s="25">
        <v>179.42400000000001</v>
      </c>
      <c r="BB5" s="25">
        <v>213.55799999999999</v>
      </c>
      <c r="BC5" s="25">
        <v>195.03100000000001</v>
      </c>
      <c r="BD5" s="25">
        <v>169.376</v>
      </c>
      <c r="BE5" s="25">
        <v>157.148</v>
      </c>
      <c r="BF5" s="25">
        <v>181.69499999999999</v>
      </c>
      <c r="BG5" s="25">
        <v>134.483</v>
      </c>
      <c r="BH5" s="25">
        <v>183.16499999999999</v>
      </c>
      <c r="BI5" s="25">
        <v>131.11099999999999</v>
      </c>
      <c r="BJ5" s="25">
        <v>203.18700000000001</v>
      </c>
      <c r="BK5" s="25">
        <v>125.53400000000001</v>
      </c>
      <c r="BL5" s="25">
        <v>61.811999999999998</v>
      </c>
      <c r="BM5" s="25">
        <v>49.320999999999998</v>
      </c>
      <c r="BN5" s="25">
        <v>46.472999999999999</v>
      </c>
      <c r="BO5" s="25">
        <v>173.16800000000001</v>
      </c>
      <c r="BP5" s="25">
        <v>170.16</v>
      </c>
      <c r="BQ5" s="25">
        <v>178.93700000000001</v>
      </c>
      <c r="BR5" s="25">
        <v>250.5</v>
      </c>
      <c r="BS5" s="25">
        <v>238.047</v>
      </c>
      <c r="BT5" s="25">
        <v>308.37900000000002</v>
      </c>
      <c r="BU5" s="25">
        <v>445.84500000000003</v>
      </c>
      <c r="BV5" s="25">
        <v>215.07</v>
      </c>
      <c r="BW5" s="25">
        <v>235.303</v>
      </c>
      <c r="BX5" s="25">
        <v>266.04700000000003</v>
      </c>
      <c r="BY5" s="25">
        <v>439.96899999999999</v>
      </c>
      <c r="BZ5" s="25">
        <v>200.27799999999999</v>
      </c>
      <c r="CA5" s="25">
        <v>224.494</v>
      </c>
      <c r="CB5" s="25">
        <v>229.43299999999999</v>
      </c>
      <c r="CC5" s="25">
        <v>288.74299999999999</v>
      </c>
      <c r="CD5" s="25">
        <v>216.69800000000001</v>
      </c>
      <c r="CE5" s="25">
        <v>230.14699999999999</v>
      </c>
      <c r="CF5" s="25">
        <v>183.095</v>
      </c>
      <c r="CG5" s="25">
        <v>176.726</v>
      </c>
      <c r="CH5" s="25">
        <v>291.995</v>
      </c>
      <c r="CI5" s="25">
        <v>288.93200000000002</v>
      </c>
      <c r="CJ5" s="25">
        <v>268.91399999999999</v>
      </c>
      <c r="CK5" s="25">
        <v>186.255</v>
      </c>
      <c r="CL5" s="25">
        <v>326.69900000000001</v>
      </c>
      <c r="CM5" s="25">
        <v>243.64400000000001</v>
      </c>
      <c r="CN5" s="25">
        <v>225.66900000000001</v>
      </c>
      <c r="CO5" s="25">
        <v>220.249</v>
      </c>
      <c r="CP5" s="25">
        <v>351.40699999999998</v>
      </c>
      <c r="CQ5" s="25">
        <v>330.44299999999998</v>
      </c>
      <c r="CR5" s="25">
        <v>318.48099999999999</v>
      </c>
      <c r="CS5" s="25">
        <v>279.59199999999998</v>
      </c>
      <c r="CT5" s="26"/>
      <c r="CU5" s="26"/>
      <c r="CV5" s="26"/>
      <c r="CW5" s="27"/>
      <c r="CX5" s="28">
        <f t="array" ref="CX5">SUMPRODUCT(B5:CW5*0.25)</f>
        <v>2638.2679999999996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10.53</v>
      </c>
      <c r="AY8" s="37">
        <v>9.84</v>
      </c>
      <c r="AZ8" s="37">
        <v>13.78</v>
      </c>
      <c r="BA8" s="37">
        <v>10.14</v>
      </c>
      <c r="BB8" s="37">
        <v>9.69</v>
      </c>
      <c r="BC8" s="37">
        <v>11.76</v>
      </c>
      <c r="BD8" s="37">
        <v>14.52</v>
      </c>
      <c r="BE8" s="37">
        <v>17.760000000000002</v>
      </c>
      <c r="BF8" s="37">
        <v>10</v>
      </c>
      <c r="BG8" s="37">
        <v>10.01</v>
      </c>
      <c r="BH8" s="37">
        <v>9.9499999999999993</v>
      </c>
      <c r="BI8" s="37">
        <v>11.3</v>
      </c>
      <c r="BJ8" s="37">
        <v>3.9</v>
      </c>
      <c r="BK8" s="37">
        <v>9.14</v>
      </c>
      <c r="BL8" s="37">
        <v>10.01</v>
      </c>
      <c r="BM8" s="37">
        <v>14.5</v>
      </c>
      <c r="BN8" s="37">
        <v>44.57</v>
      </c>
      <c r="BO8" s="37">
        <v>70.08</v>
      </c>
      <c r="BP8" s="37">
        <v>89.51</v>
      </c>
      <c r="BQ8" s="37">
        <v>98.83</v>
      </c>
      <c r="BR8" s="37">
        <v>83.99</v>
      </c>
      <c r="BS8" s="37">
        <v>100.32</v>
      </c>
      <c r="BT8" s="37">
        <v>115.99</v>
      </c>
      <c r="BU8" s="37">
        <v>131.26</v>
      </c>
      <c r="BV8" s="37">
        <v>123.19</v>
      </c>
      <c r="BW8" s="37">
        <v>141.41999999999999</v>
      </c>
      <c r="BX8" s="37">
        <v>164</v>
      </c>
      <c r="BY8" s="37">
        <v>197.36</v>
      </c>
      <c r="BZ8" s="37">
        <v>155.11000000000001</v>
      </c>
      <c r="CA8" s="37">
        <v>169.6</v>
      </c>
      <c r="CB8" s="37">
        <v>178.3</v>
      </c>
      <c r="CC8" s="37">
        <v>205.02</v>
      </c>
      <c r="CD8" s="37">
        <v>190.72</v>
      </c>
      <c r="CE8" s="37">
        <v>208.88</v>
      </c>
      <c r="CF8" s="37">
        <v>234.87</v>
      </c>
      <c r="CG8" s="37">
        <v>237.02</v>
      </c>
      <c r="CH8" s="37">
        <v>217.24</v>
      </c>
      <c r="CI8" s="37">
        <v>203.93</v>
      </c>
      <c r="CJ8" s="37">
        <v>188.03</v>
      </c>
      <c r="CK8" s="37">
        <v>174.9</v>
      </c>
      <c r="CL8" s="37">
        <v>183.64</v>
      </c>
      <c r="CM8" s="37">
        <v>176.36</v>
      </c>
      <c r="CN8" s="37">
        <v>166.65</v>
      </c>
      <c r="CO8" s="37">
        <v>159.85</v>
      </c>
      <c r="CP8" s="37">
        <v>184.33</v>
      </c>
      <c r="CQ8" s="37">
        <v>174.2</v>
      </c>
      <c r="CR8" s="37">
        <v>170.2</v>
      </c>
      <c r="CS8" s="37">
        <v>164.38</v>
      </c>
      <c r="CT8" s="38"/>
      <c r="CU8" s="38"/>
      <c r="CV8" s="38"/>
      <c r="CW8" s="39"/>
      <c r="CX8" s="40">
        <f>IF(SUM(B8:CW8)&lt;&gt;0,AVERAGEIF(B8:CW8,"&lt;&gt;"""),"")</f>
        <v>110.01208333333331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11.0725</v>
      </c>
      <c r="AY9" s="43">
        <v>11.0725</v>
      </c>
      <c r="AZ9" s="43">
        <v>11.0725</v>
      </c>
      <c r="BA9" s="43">
        <v>11.0725</v>
      </c>
      <c r="BB9" s="43">
        <v>13.432499999999999</v>
      </c>
      <c r="BC9" s="43">
        <v>13.432499999999999</v>
      </c>
      <c r="BD9" s="43">
        <v>13.432499999999999</v>
      </c>
      <c r="BE9" s="43">
        <v>13.432499999999999</v>
      </c>
      <c r="BF9" s="43">
        <v>10.315</v>
      </c>
      <c r="BG9" s="43">
        <v>10.315</v>
      </c>
      <c r="BH9" s="43">
        <v>10.315</v>
      </c>
      <c r="BI9" s="43">
        <v>10.315</v>
      </c>
      <c r="BJ9" s="43">
        <v>9.3874999999999993</v>
      </c>
      <c r="BK9" s="43">
        <v>9.3874999999999993</v>
      </c>
      <c r="BL9" s="43">
        <v>9.3874999999999993</v>
      </c>
      <c r="BM9" s="43">
        <v>9.3874999999999993</v>
      </c>
      <c r="BN9" s="43">
        <v>75.747500000000002</v>
      </c>
      <c r="BO9" s="43">
        <v>75.747500000000002</v>
      </c>
      <c r="BP9" s="43">
        <v>75.747500000000002</v>
      </c>
      <c r="BQ9" s="43">
        <v>75.747500000000002</v>
      </c>
      <c r="BR9" s="43">
        <v>107.89</v>
      </c>
      <c r="BS9" s="43">
        <v>107.89</v>
      </c>
      <c r="BT9" s="43">
        <v>107.89</v>
      </c>
      <c r="BU9" s="43">
        <v>107.89</v>
      </c>
      <c r="BV9" s="43">
        <v>156.49250000000001</v>
      </c>
      <c r="BW9" s="43">
        <v>156.49250000000001</v>
      </c>
      <c r="BX9" s="43">
        <v>156.49250000000001</v>
      </c>
      <c r="BY9" s="43">
        <v>156.49250000000001</v>
      </c>
      <c r="BZ9" s="43">
        <v>177.00749999999999</v>
      </c>
      <c r="CA9" s="43">
        <v>177.00749999999999</v>
      </c>
      <c r="CB9" s="43">
        <v>177.00749999999999</v>
      </c>
      <c r="CC9" s="43">
        <v>177.00749999999999</v>
      </c>
      <c r="CD9" s="43">
        <v>217.8725</v>
      </c>
      <c r="CE9" s="43">
        <v>217.8725</v>
      </c>
      <c r="CF9" s="43">
        <v>217.8725</v>
      </c>
      <c r="CG9" s="43">
        <v>217.8725</v>
      </c>
      <c r="CH9" s="43">
        <v>196.02500000000001</v>
      </c>
      <c r="CI9" s="43">
        <v>196.02500000000001</v>
      </c>
      <c r="CJ9" s="43">
        <v>196.02500000000001</v>
      </c>
      <c r="CK9" s="43">
        <v>196.02500000000001</v>
      </c>
      <c r="CL9" s="43">
        <v>171.625</v>
      </c>
      <c r="CM9" s="43">
        <v>171.625</v>
      </c>
      <c r="CN9" s="43">
        <v>171.625</v>
      </c>
      <c r="CO9" s="43">
        <v>171.625</v>
      </c>
      <c r="CP9" s="43">
        <v>173.2775</v>
      </c>
      <c r="CQ9" s="43">
        <v>173.2775</v>
      </c>
      <c r="CR9" s="43">
        <v>173.2775</v>
      </c>
      <c r="CS9" s="43">
        <v>173.2775</v>
      </c>
      <c r="CT9" s="44"/>
      <c r="CU9" s="44"/>
      <c r="CV9" s="44"/>
      <c r="CW9" s="45"/>
      <c r="CX9" s="46">
        <f>IF(SUM(B9:CW9)&lt;&gt;0,AVERAGEIF(B9:CW9,"&lt;&gt;"""),"")</f>
        <v>110.01208333333335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82.28</v>
      </c>
      <c r="BW13" s="65"/>
      <c r="BX13" s="65">
        <v>37.094999999999999</v>
      </c>
      <c r="BY13" s="65">
        <v>119.3</v>
      </c>
      <c r="BZ13" s="65">
        <v>5</v>
      </c>
      <c r="CA13" s="65">
        <v>9.0640000000000001</v>
      </c>
      <c r="CB13" s="65">
        <v>6</v>
      </c>
      <c r="CC13" s="65">
        <v>32.799999999999997</v>
      </c>
      <c r="CD13" s="65">
        <v>9.0969999999999995</v>
      </c>
      <c r="CE13" s="65">
        <v>11.4</v>
      </c>
      <c r="CF13" s="65">
        <v>5</v>
      </c>
      <c r="CG13" s="65">
        <v>6.0140000000000002</v>
      </c>
      <c r="CH13" s="65">
        <v>3.9E-2</v>
      </c>
      <c r="CI13" s="65">
        <v>4.2</v>
      </c>
      <c r="CJ13" s="65">
        <v>8.6999999999999994E-2</v>
      </c>
      <c r="CK13" s="65">
        <v>2.9000000000000001E-2</v>
      </c>
      <c r="CL13" s="65">
        <v>50.7</v>
      </c>
      <c r="CM13" s="65">
        <v>39.584000000000003</v>
      </c>
      <c r="CN13" s="65">
        <v>46.140999999999998</v>
      </c>
      <c r="CO13" s="65">
        <v>58.7</v>
      </c>
      <c r="CP13" s="65">
        <v>80</v>
      </c>
      <c r="CQ13" s="65">
        <v>70</v>
      </c>
      <c r="CR13" s="65">
        <v>70</v>
      </c>
      <c r="CS13" s="65">
        <v>81</v>
      </c>
      <c r="CT13" s="66"/>
      <c r="CU13" s="66"/>
      <c r="CV13" s="66"/>
      <c r="CW13" s="67"/>
      <c r="CX13" s="68">
        <f t="array" ref="CX13">SUMPRODUCT(B13:CW13*0.25)</f>
        <v>205.88249999999999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125</v>
      </c>
      <c r="BX14" s="65">
        <v>125</v>
      </c>
      <c r="BY14" s="65">
        <v>250</v>
      </c>
      <c r="BZ14" s="65">
        <v>125</v>
      </c>
      <c r="CA14" s="65">
        <v>125</v>
      </c>
      <c r="CB14" s="65">
        <v>125</v>
      </c>
      <c r="CC14" s="65">
        <v>176.26599999999999</v>
      </c>
      <c r="CD14" s="65">
        <v>125</v>
      </c>
      <c r="CE14" s="65">
        <v>149.881</v>
      </c>
      <c r="CF14" s="65">
        <v>125</v>
      </c>
      <c r="CG14" s="65">
        <v>125</v>
      </c>
      <c r="CH14" s="65">
        <v>125</v>
      </c>
      <c r="CI14" s="65">
        <v>144.9</v>
      </c>
      <c r="CJ14" s="65">
        <v>125</v>
      </c>
      <c r="CK14" s="65">
        <v>125</v>
      </c>
      <c r="CL14" s="65">
        <v>128.446</v>
      </c>
      <c r="CM14" s="65">
        <v>125</v>
      </c>
      <c r="CN14" s="65">
        <v>125</v>
      </c>
      <c r="CO14" s="65">
        <v>125.39700000000001</v>
      </c>
      <c r="CP14" s="65">
        <v>172.67099999999999</v>
      </c>
      <c r="CQ14" s="65">
        <v>193.613</v>
      </c>
      <c r="CR14" s="65">
        <v>181.62700000000001</v>
      </c>
      <c r="CS14" s="65">
        <v>142.96600000000001</v>
      </c>
      <c r="CT14" s="66"/>
      <c r="CU14" s="66"/>
      <c r="CV14" s="66"/>
      <c r="CW14" s="67"/>
      <c r="CX14" s="68">
        <f t="array" ref="CX14">SUMPRODUCT(B14:CW14*0.25)</f>
        <v>822.69174999999996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101.864</v>
      </c>
      <c r="AY15" s="71">
        <v>100.17100000000001</v>
      </c>
      <c r="AZ15" s="71">
        <v>53.709000000000003</v>
      </c>
      <c r="BA15" s="71">
        <v>105.395</v>
      </c>
      <c r="BB15" s="71">
        <v>100.863</v>
      </c>
      <c r="BC15" s="71">
        <v>102.157</v>
      </c>
      <c r="BD15" s="71">
        <v>125.505</v>
      </c>
      <c r="BE15" s="71">
        <v>147.34800000000001</v>
      </c>
      <c r="BF15" s="71">
        <v>91.966999999999999</v>
      </c>
      <c r="BG15" s="71">
        <v>76.097999999999999</v>
      </c>
      <c r="BH15" s="71">
        <v>123.66</v>
      </c>
      <c r="BI15" s="71">
        <v>82.194999999999993</v>
      </c>
      <c r="BJ15" s="71">
        <v>180.63800000000001</v>
      </c>
      <c r="BK15" s="71">
        <v>96.498999999999995</v>
      </c>
      <c r="BL15" s="71">
        <v>36.47</v>
      </c>
      <c r="BM15" s="71">
        <v>19.672999999999998</v>
      </c>
      <c r="BN15" s="71">
        <v>25.343</v>
      </c>
      <c r="BO15" s="71">
        <v>4.0679999999999996</v>
      </c>
      <c r="BP15" s="71">
        <v>0.154</v>
      </c>
      <c r="BQ15" s="71">
        <v>0.22700000000000001</v>
      </c>
      <c r="BR15" s="71">
        <v>5.58</v>
      </c>
      <c r="BS15" s="71">
        <v>3.327</v>
      </c>
      <c r="BT15" s="71">
        <v>16.518999999999998</v>
      </c>
      <c r="BU15" s="71">
        <v>17.356000000000002</v>
      </c>
      <c r="BV15" s="71">
        <v>45.353000000000002</v>
      </c>
      <c r="BW15" s="71">
        <v>39.323999999999998</v>
      </c>
      <c r="BX15" s="71">
        <v>42.527999999999999</v>
      </c>
      <c r="BY15" s="71">
        <v>0.65</v>
      </c>
      <c r="BZ15" s="71">
        <v>19.635999999999999</v>
      </c>
      <c r="CA15" s="71">
        <v>41.360999999999997</v>
      </c>
      <c r="CB15" s="71">
        <v>40.645000000000003</v>
      </c>
      <c r="CC15" s="71">
        <v>44.426000000000002</v>
      </c>
      <c r="CD15" s="71">
        <v>41.783999999999999</v>
      </c>
      <c r="CE15" s="71">
        <v>41.194000000000003</v>
      </c>
      <c r="CF15" s="71">
        <v>39.723999999999997</v>
      </c>
      <c r="CG15" s="71">
        <v>39.503999999999998</v>
      </c>
      <c r="CH15" s="71">
        <v>37.648000000000003</v>
      </c>
      <c r="CI15" s="71">
        <v>38.021999999999998</v>
      </c>
      <c r="CJ15" s="71">
        <v>33.521999999999998</v>
      </c>
      <c r="CK15" s="71">
        <v>33.581000000000003</v>
      </c>
      <c r="CL15" s="71">
        <v>12.993</v>
      </c>
      <c r="CM15" s="71">
        <v>27.23</v>
      </c>
      <c r="CN15" s="71">
        <v>29.326000000000001</v>
      </c>
      <c r="CO15" s="71">
        <v>30.331</v>
      </c>
      <c r="CP15" s="71">
        <v>17.574000000000002</v>
      </c>
      <c r="CQ15" s="71">
        <v>28.32</v>
      </c>
      <c r="CR15" s="71">
        <v>27.632999999999999</v>
      </c>
      <c r="CS15" s="71">
        <v>29.792999999999999</v>
      </c>
      <c r="CT15" s="72"/>
      <c r="CU15" s="72"/>
      <c r="CV15" s="72"/>
      <c r="CW15" s="73"/>
      <c r="CX15" s="74">
        <f t="array" ref="CX15">SUMPRODUCT(B15:CW15*0.25)</f>
        <v>599.72200000000009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54.9</v>
      </c>
      <c r="AY17" s="71">
        <v>66.900000000000006</v>
      </c>
      <c r="AZ17" s="71">
        <v>65.099999999999994</v>
      </c>
      <c r="BA17" s="71">
        <v>64</v>
      </c>
      <c r="BB17" s="71">
        <v>57.7</v>
      </c>
      <c r="BC17" s="71">
        <v>51.3</v>
      </c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4.5999999999999996</v>
      </c>
      <c r="CI17" s="71">
        <v>35.85</v>
      </c>
      <c r="CJ17" s="71">
        <v>62.3</v>
      </c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115.66250000000002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156.76400000000001</v>
      </c>
      <c r="AY18" s="77">
        <f t="shared" si="0"/>
        <v>167.07100000000003</v>
      </c>
      <c r="AZ18" s="77">
        <f t="shared" si="0"/>
        <v>118.809</v>
      </c>
      <c r="BA18" s="77">
        <f t="shared" si="0"/>
        <v>169.39499999999998</v>
      </c>
      <c r="BB18" s="77">
        <f t="shared" si="0"/>
        <v>158.56299999999999</v>
      </c>
      <c r="BC18" s="77">
        <f t="shared" si="0"/>
        <v>153.45699999999999</v>
      </c>
      <c r="BD18" s="77">
        <f t="shared" si="0"/>
        <v>125.505</v>
      </c>
      <c r="BE18" s="77">
        <f t="shared" si="0"/>
        <v>147.34800000000001</v>
      </c>
      <c r="BF18" s="77">
        <f t="shared" si="0"/>
        <v>91.966999999999999</v>
      </c>
      <c r="BG18" s="77">
        <f t="shared" si="0"/>
        <v>76.097999999999999</v>
      </c>
      <c r="BH18" s="77">
        <f t="shared" si="0"/>
        <v>123.66</v>
      </c>
      <c r="BI18" s="77">
        <f t="shared" si="0"/>
        <v>82.194999999999993</v>
      </c>
      <c r="BJ18" s="77">
        <f t="shared" si="0"/>
        <v>180.63800000000001</v>
      </c>
      <c r="BK18" s="77">
        <f t="shared" si="0"/>
        <v>96.498999999999995</v>
      </c>
      <c r="BL18" s="77">
        <f t="shared" si="0"/>
        <v>36.47</v>
      </c>
      <c r="BM18" s="77">
        <f t="shared" si="0"/>
        <v>19.672999999999998</v>
      </c>
      <c r="BN18" s="77">
        <f t="shared" si="0"/>
        <v>25.343</v>
      </c>
      <c r="BO18" s="77">
        <f t="shared" ref="BO18:CW18" si="1">SUM(BO11:BO17)</f>
        <v>4.0679999999999996</v>
      </c>
      <c r="BP18" s="77">
        <f t="shared" si="1"/>
        <v>0.154</v>
      </c>
      <c r="BQ18" s="77">
        <f t="shared" si="1"/>
        <v>0.22700000000000001</v>
      </c>
      <c r="BR18" s="77">
        <f t="shared" si="1"/>
        <v>5.58</v>
      </c>
      <c r="BS18" s="77">
        <f t="shared" si="1"/>
        <v>3.327</v>
      </c>
      <c r="BT18" s="77">
        <f t="shared" si="1"/>
        <v>16.518999999999998</v>
      </c>
      <c r="BU18" s="77">
        <f t="shared" si="1"/>
        <v>17.356000000000002</v>
      </c>
      <c r="BV18" s="77">
        <f t="shared" si="1"/>
        <v>127.63300000000001</v>
      </c>
      <c r="BW18" s="77">
        <f t="shared" si="1"/>
        <v>164.32400000000001</v>
      </c>
      <c r="BX18" s="77">
        <f t="shared" si="1"/>
        <v>204.62299999999999</v>
      </c>
      <c r="BY18" s="77">
        <f t="shared" si="1"/>
        <v>369.95</v>
      </c>
      <c r="BZ18" s="77">
        <f t="shared" si="1"/>
        <v>149.636</v>
      </c>
      <c r="CA18" s="77">
        <f t="shared" si="1"/>
        <v>175.42499999999998</v>
      </c>
      <c r="CB18" s="77">
        <f t="shared" si="1"/>
        <v>171.64500000000001</v>
      </c>
      <c r="CC18" s="77">
        <f t="shared" si="1"/>
        <v>253.49199999999996</v>
      </c>
      <c r="CD18" s="77">
        <f t="shared" si="1"/>
        <v>175.881</v>
      </c>
      <c r="CE18" s="77">
        <f t="shared" si="1"/>
        <v>202.47500000000002</v>
      </c>
      <c r="CF18" s="77">
        <f t="shared" si="1"/>
        <v>169.72399999999999</v>
      </c>
      <c r="CG18" s="77">
        <f t="shared" si="1"/>
        <v>170.518</v>
      </c>
      <c r="CH18" s="77">
        <f t="shared" si="1"/>
        <v>167.28700000000001</v>
      </c>
      <c r="CI18" s="77">
        <f t="shared" si="1"/>
        <v>222.97199999999998</v>
      </c>
      <c r="CJ18" s="77">
        <f t="shared" si="1"/>
        <v>220.90899999999999</v>
      </c>
      <c r="CK18" s="77">
        <f t="shared" si="1"/>
        <v>158.61000000000001</v>
      </c>
      <c r="CL18" s="77">
        <f t="shared" si="1"/>
        <v>192.13900000000001</v>
      </c>
      <c r="CM18" s="77">
        <f t="shared" si="1"/>
        <v>191.81399999999999</v>
      </c>
      <c r="CN18" s="77">
        <f t="shared" si="1"/>
        <v>200.46699999999998</v>
      </c>
      <c r="CO18" s="77">
        <f t="shared" si="1"/>
        <v>214.428</v>
      </c>
      <c r="CP18" s="77">
        <f t="shared" si="1"/>
        <v>270.245</v>
      </c>
      <c r="CQ18" s="77">
        <f t="shared" si="1"/>
        <v>291.93299999999999</v>
      </c>
      <c r="CR18" s="77">
        <f t="shared" si="1"/>
        <v>279.26</v>
      </c>
      <c r="CS18" s="77">
        <f t="shared" si="1"/>
        <v>253.75900000000001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1743.9587499999998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7.8</v>
      </c>
      <c r="CA21" s="88">
        <v>1.5529999999999999</v>
      </c>
      <c r="CB21" s="88">
        <v>7.8</v>
      </c>
      <c r="CC21" s="88"/>
      <c r="CD21" s="88">
        <v>4.2880000000000003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5.3602499999999997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10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4.3999999999999997E-2</v>
      </c>
      <c r="BY22" s="94">
        <v>30</v>
      </c>
      <c r="BZ22" s="94"/>
      <c r="CA22" s="94"/>
      <c r="CB22" s="94"/>
      <c r="CC22" s="94">
        <v>15</v>
      </c>
      <c r="CD22" s="94">
        <v>4</v>
      </c>
      <c r="CE22" s="94">
        <v>15</v>
      </c>
      <c r="CF22" s="94">
        <v>5.7</v>
      </c>
      <c r="CG22" s="94">
        <v>4.4000000000000004</v>
      </c>
      <c r="CH22" s="94">
        <v>22.04</v>
      </c>
      <c r="CI22" s="94">
        <v>15.032</v>
      </c>
      <c r="CJ22" s="94">
        <v>4</v>
      </c>
      <c r="CK22" s="94"/>
      <c r="CL22" s="94">
        <v>4.008</v>
      </c>
      <c r="CM22" s="94"/>
      <c r="CN22" s="94"/>
      <c r="CO22" s="94"/>
      <c r="CP22" s="94">
        <v>8.1</v>
      </c>
      <c r="CQ22" s="94"/>
      <c r="CR22" s="94">
        <v>4</v>
      </c>
      <c r="CS22" s="94"/>
      <c r="CT22" s="95"/>
      <c r="CU22" s="95"/>
      <c r="CV22" s="95"/>
      <c r="CW22" s="96"/>
      <c r="CX22" s="97">
        <f t="array" ref="CX22">SUMPRODUCT(B22:CW22*0.25)</f>
        <v>35.330999999999996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24.553000000000001</v>
      </c>
      <c r="AY23" s="99">
        <v>19.245000000000001</v>
      </c>
      <c r="AZ23" s="99">
        <v>31.992999999999999</v>
      </c>
      <c r="BA23" s="99">
        <v>10.029</v>
      </c>
      <c r="BB23" s="99">
        <v>54.994999999999997</v>
      </c>
      <c r="BC23" s="99">
        <v>41.573999999999998</v>
      </c>
      <c r="BD23" s="99">
        <v>43.871000000000002</v>
      </c>
      <c r="BE23" s="99">
        <v>9.8000000000000007</v>
      </c>
      <c r="BF23" s="99">
        <v>89.727999999999994</v>
      </c>
      <c r="BG23" s="99">
        <v>58.384999999999998</v>
      </c>
      <c r="BH23" s="99">
        <v>59.505000000000003</v>
      </c>
      <c r="BI23" s="99">
        <v>48.915999999999997</v>
      </c>
      <c r="BJ23" s="99">
        <v>22.548999999999999</v>
      </c>
      <c r="BK23" s="99">
        <v>29.035</v>
      </c>
      <c r="BL23" s="99">
        <v>25.341999999999999</v>
      </c>
      <c r="BM23" s="99">
        <v>29.648</v>
      </c>
      <c r="BN23" s="99">
        <v>11.13</v>
      </c>
      <c r="BO23" s="99"/>
      <c r="BP23" s="99">
        <v>0.20599999999999999</v>
      </c>
      <c r="BQ23" s="99">
        <v>0.41</v>
      </c>
      <c r="BR23" s="99">
        <v>15.72</v>
      </c>
      <c r="BS23" s="99">
        <v>1.02</v>
      </c>
      <c r="BT23" s="99">
        <v>16.46</v>
      </c>
      <c r="BU23" s="99">
        <v>23.888999999999999</v>
      </c>
      <c r="BV23" s="99">
        <v>35.536999999999999</v>
      </c>
      <c r="BW23" s="99">
        <v>36.079000000000001</v>
      </c>
      <c r="BX23" s="99">
        <v>29.78</v>
      </c>
      <c r="BY23" s="99">
        <v>1.419</v>
      </c>
      <c r="BZ23" s="99">
        <v>42.841999999999999</v>
      </c>
      <c r="CA23" s="99">
        <v>47.515999999999998</v>
      </c>
      <c r="CB23" s="99">
        <v>49.988</v>
      </c>
      <c r="CC23" s="99">
        <v>16.850999999999999</v>
      </c>
      <c r="CD23" s="99">
        <v>32.529000000000003</v>
      </c>
      <c r="CE23" s="99">
        <v>12.672000000000001</v>
      </c>
      <c r="CF23" s="99">
        <v>7.6710000000000003</v>
      </c>
      <c r="CG23" s="99">
        <v>1.8080000000000001</v>
      </c>
      <c r="CH23" s="99">
        <v>41.567999999999998</v>
      </c>
      <c r="CI23" s="99">
        <v>29.527999999999999</v>
      </c>
      <c r="CJ23" s="99">
        <v>24.004999999999999</v>
      </c>
      <c r="CK23" s="99">
        <v>7.6449999999999996</v>
      </c>
      <c r="CL23" s="99">
        <v>55.752000000000002</v>
      </c>
      <c r="CM23" s="99">
        <v>32.33</v>
      </c>
      <c r="CN23" s="99">
        <v>20.802</v>
      </c>
      <c r="CO23" s="99">
        <v>5.8209999999999997</v>
      </c>
      <c r="CP23" s="99">
        <v>45.862000000000002</v>
      </c>
      <c r="CQ23" s="99">
        <v>23.51</v>
      </c>
      <c r="CR23" s="99">
        <v>18.620999999999999</v>
      </c>
      <c r="CS23" s="99">
        <v>5.9329999999999998</v>
      </c>
      <c r="CT23" s="100"/>
      <c r="CU23" s="100"/>
      <c r="CV23" s="100"/>
      <c r="CW23" s="96"/>
      <c r="CX23" s="97">
        <f t="array" ref="CX23">SUMPRODUCT(B23:CW23*0.25)</f>
        <v>323.51800000000003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24.553000000000001</v>
      </c>
      <c r="AY28" s="107">
        <f t="shared" si="3"/>
        <v>19.245000000000001</v>
      </c>
      <c r="AZ28" s="107">
        <f t="shared" si="3"/>
        <v>31.992999999999999</v>
      </c>
      <c r="BA28" s="107">
        <f t="shared" si="3"/>
        <v>10.029</v>
      </c>
      <c r="BB28" s="107">
        <f t="shared" si="3"/>
        <v>54.994999999999997</v>
      </c>
      <c r="BC28" s="107">
        <f t="shared" si="3"/>
        <v>41.573999999999998</v>
      </c>
      <c r="BD28" s="107">
        <f t="shared" si="3"/>
        <v>43.871000000000002</v>
      </c>
      <c r="BE28" s="107">
        <f t="shared" si="3"/>
        <v>9.8000000000000007</v>
      </c>
      <c r="BF28" s="107">
        <f t="shared" si="3"/>
        <v>89.727999999999994</v>
      </c>
      <c r="BG28" s="107">
        <f t="shared" si="3"/>
        <v>58.384999999999998</v>
      </c>
      <c r="BH28" s="107">
        <f t="shared" si="3"/>
        <v>59.505000000000003</v>
      </c>
      <c r="BI28" s="107">
        <f t="shared" si="3"/>
        <v>48.915999999999997</v>
      </c>
      <c r="BJ28" s="107">
        <f t="shared" si="3"/>
        <v>22.548999999999999</v>
      </c>
      <c r="BK28" s="107">
        <f t="shared" si="3"/>
        <v>29.035</v>
      </c>
      <c r="BL28" s="107">
        <f t="shared" si="3"/>
        <v>25.341999999999999</v>
      </c>
      <c r="BM28" s="107">
        <f t="shared" si="3"/>
        <v>29.648</v>
      </c>
      <c r="BN28" s="107">
        <f t="shared" si="3"/>
        <v>21.130000000000003</v>
      </c>
      <c r="BO28" s="107">
        <f t="shared" si="3"/>
        <v>0</v>
      </c>
      <c r="BP28" s="107">
        <f t="shared" si="3"/>
        <v>0.20599999999999999</v>
      </c>
      <c r="BQ28" s="107">
        <f t="shared" si="3"/>
        <v>0.41</v>
      </c>
      <c r="BR28" s="107">
        <f t="shared" si="3"/>
        <v>15.72</v>
      </c>
      <c r="BS28" s="107">
        <f t="shared" si="3"/>
        <v>1.02</v>
      </c>
      <c r="BT28" s="107">
        <f t="shared" si="3"/>
        <v>16.46</v>
      </c>
      <c r="BU28" s="107">
        <f t="shared" si="3"/>
        <v>23.888999999999999</v>
      </c>
      <c r="BV28" s="107">
        <f t="shared" si="3"/>
        <v>35.536999999999999</v>
      </c>
      <c r="BW28" s="107">
        <f t="shared" si="3"/>
        <v>36.079000000000001</v>
      </c>
      <c r="BX28" s="107">
        <f t="shared" si="3"/>
        <v>29.824000000000002</v>
      </c>
      <c r="BY28" s="107">
        <f t="shared" si="3"/>
        <v>31.419</v>
      </c>
      <c r="BZ28" s="107">
        <f t="shared" si="3"/>
        <v>50.641999999999996</v>
      </c>
      <c r="CA28" s="107">
        <f t="shared" si="3"/>
        <v>49.068999999999996</v>
      </c>
      <c r="CB28" s="107">
        <f t="shared" si="3"/>
        <v>57.787999999999997</v>
      </c>
      <c r="CC28" s="107">
        <f t="shared" si="3"/>
        <v>31.850999999999999</v>
      </c>
      <c r="CD28" s="107">
        <f t="shared" ref="CD28:CW28" si="4">SUM(CD21:CD27)</f>
        <v>40.817000000000007</v>
      </c>
      <c r="CE28" s="107">
        <f t="shared" si="4"/>
        <v>27.672000000000001</v>
      </c>
      <c r="CF28" s="107">
        <f t="shared" si="4"/>
        <v>13.371</v>
      </c>
      <c r="CG28" s="107">
        <f t="shared" si="4"/>
        <v>6.2080000000000002</v>
      </c>
      <c r="CH28" s="107">
        <f t="shared" si="4"/>
        <v>63.607999999999997</v>
      </c>
      <c r="CI28" s="107">
        <f t="shared" si="4"/>
        <v>44.56</v>
      </c>
      <c r="CJ28" s="107">
        <f t="shared" si="4"/>
        <v>28.004999999999999</v>
      </c>
      <c r="CK28" s="107">
        <f t="shared" si="4"/>
        <v>7.6449999999999996</v>
      </c>
      <c r="CL28" s="107">
        <f t="shared" si="4"/>
        <v>59.760000000000005</v>
      </c>
      <c r="CM28" s="107">
        <f t="shared" si="4"/>
        <v>32.33</v>
      </c>
      <c r="CN28" s="107">
        <f t="shared" si="4"/>
        <v>20.802</v>
      </c>
      <c r="CO28" s="107">
        <f t="shared" si="4"/>
        <v>5.8209999999999997</v>
      </c>
      <c r="CP28" s="107">
        <f t="shared" si="4"/>
        <v>53.962000000000003</v>
      </c>
      <c r="CQ28" s="107">
        <f t="shared" si="4"/>
        <v>23.51</v>
      </c>
      <c r="CR28" s="107">
        <f t="shared" si="4"/>
        <v>22.620999999999999</v>
      </c>
      <c r="CS28" s="107">
        <f t="shared" si="4"/>
        <v>5.9329999999999998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364.20925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181.31700000000001</v>
      </c>
      <c r="AY32" s="94">
        <v>186.316</v>
      </c>
      <c r="AZ32" s="94">
        <v>150.80199999999999</v>
      </c>
      <c r="BA32" s="94">
        <v>179.42400000000001</v>
      </c>
      <c r="BB32" s="94">
        <v>213.55799999999999</v>
      </c>
      <c r="BC32" s="94">
        <v>195.03100000000001</v>
      </c>
      <c r="BD32" s="94">
        <v>169.376</v>
      </c>
      <c r="BE32" s="94">
        <v>157.148</v>
      </c>
      <c r="BF32" s="94">
        <v>181.69499999999999</v>
      </c>
      <c r="BG32" s="94">
        <v>134.483</v>
      </c>
      <c r="BH32" s="94">
        <v>183.16499999999999</v>
      </c>
      <c r="BI32" s="94">
        <v>131.11099999999999</v>
      </c>
      <c r="BJ32" s="94">
        <v>203.18700000000001</v>
      </c>
      <c r="BK32" s="94">
        <v>125.53400000000001</v>
      </c>
      <c r="BL32" s="94">
        <v>61.811999999999998</v>
      </c>
      <c r="BM32" s="94">
        <v>49.320999999999998</v>
      </c>
      <c r="BN32" s="94">
        <v>46.472999999999999</v>
      </c>
      <c r="BO32" s="94">
        <v>4.0679999999999996</v>
      </c>
      <c r="BP32" s="94">
        <v>0.36</v>
      </c>
      <c r="BQ32" s="94">
        <v>0.63700000000000001</v>
      </c>
      <c r="BR32" s="94">
        <v>21.3</v>
      </c>
      <c r="BS32" s="94">
        <v>4.3470000000000004</v>
      </c>
      <c r="BT32" s="94">
        <v>32.978999999999999</v>
      </c>
      <c r="BU32" s="94">
        <v>41.244999999999997</v>
      </c>
      <c r="BV32" s="94">
        <v>163.16999999999999</v>
      </c>
      <c r="BW32" s="94">
        <v>200.40299999999999</v>
      </c>
      <c r="BX32" s="94">
        <v>234.447</v>
      </c>
      <c r="BY32" s="94">
        <v>401.36900000000003</v>
      </c>
      <c r="BZ32" s="94">
        <v>200.27799999999999</v>
      </c>
      <c r="CA32" s="94">
        <v>224.494</v>
      </c>
      <c r="CB32" s="94">
        <v>229.43299999999999</v>
      </c>
      <c r="CC32" s="94">
        <v>285.34300000000002</v>
      </c>
      <c r="CD32" s="94">
        <v>216.69800000000001</v>
      </c>
      <c r="CE32" s="94">
        <v>230.14699999999999</v>
      </c>
      <c r="CF32" s="94">
        <v>183.095</v>
      </c>
      <c r="CG32" s="94">
        <v>176.726</v>
      </c>
      <c r="CH32" s="94">
        <v>230.89500000000001</v>
      </c>
      <c r="CI32" s="94">
        <v>267.53199999999998</v>
      </c>
      <c r="CJ32" s="94">
        <v>248.91399999999999</v>
      </c>
      <c r="CK32" s="94">
        <v>166.255</v>
      </c>
      <c r="CL32" s="94">
        <v>251.899</v>
      </c>
      <c r="CM32" s="94">
        <v>224.14400000000001</v>
      </c>
      <c r="CN32" s="94">
        <v>221.26900000000001</v>
      </c>
      <c r="CO32" s="94">
        <v>220.249</v>
      </c>
      <c r="CP32" s="94">
        <v>324.20699999999999</v>
      </c>
      <c r="CQ32" s="94">
        <v>315.44299999999998</v>
      </c>
      <c r="CR32" s="94">
        <v>301.88099999999997</v>
      </c>
      <c r="CS32" s="94">
        <v>259.69200000000001</v>
      </c>
      <c r="CT32" s="95"/>
      <c r="CU32" s="95"/>
      <c r="CV32" s="95"/>
      <c r="CW32" s="96"/>
      <c r="CX32" s="97">
        <f t="array" ref="CX32">SUMPRODUCT(B32:CW32*0.25)</f>
        <v>2108.1680000000006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181.31700000000001</v>
      </c>
      <c r="AY34" s="77">
        <f t="shared" si="5"/>
        <v>186.316</v>
      </c>
      <c r="AZ34" s="77">
        <f t="shared" si="5"/>
        <v>150.80199999999999</v>
      </c>
      <c r="BA34" s="77">
        <f t="shared" si="5"/>
        <v>179.42400000000001</v>
      </c>
      <c r="BB34" s="77">
        <f t="shared" si="5"/>
        <v>213.55799999999999</v>
      </c>
      <c r="BC34" s="77">
        <f t="shared" si="5"/>
        <v>195.03100000000001</v>
      </c>
      <c r="BD34" s="77">
        <f t="shared" si="5"/>
        <v>169.376</v>
      </c>
      <c r="BE34" s="77">
        <f t="shared" si="5"/>
        <v>157.148</v>
      </c>
      <c r="BF34" s="77">
        <f t="shared" si="5"/>
        <v>181.69499999999999</v>
      </c>
      <c r="BG34" s="77">
        <f t="shared" si="5"/>
        <v>134.483</v>
      </c>
      <c r="BH34" s="77">
        <f t="shared" si="5"/>
        <v>183.16499999999999</v>
      </c>
      <c r="BI34" s="77">
        <f t="shared" si="5"/>
        <v>131.11099999999999</v>
      </c>
      <c r="BJ34" s="77">
        <f t="shared" si="5"/>
        <v>203.18700000000001</v>
      </c>
      <c r="BK34" s="77">
        <f t="shared" si="5"/>
        <v>125.53400000000001</v>
      </c>
      <c r="BL34" s="77">
        <f t="shared" si="5"/>
        <v>61.811999999999998</v>
      </c>
      <c r="BM34" s="77">
        <f t="shared" si="5"/>
        <v>49.320999999999998</v>
      </c>
      <c r="BN34" s="77">
        <f t="shared" si="5"/>
        <v>46.472999999999999</v>
      </c>
      <c r="BO34" s="77">
        <f t="shared" ref="BO34:CW34" si="6">SUM(BO31:BO33)</f>
        <v>4.0679999999999996</v>
      </c>
      <c r="BP34" s="77">
        <f t="shared" si="6"/>
        <v>0.36</v>
      </c>
      <c r="BQ34" s="77">
        <f t="shared" si="6"/>
        <v>0.63700000000000001</v>
      </c>
      <c r="BR34" s="77">
        <f t="shared" si="6"/>
        <v>21.3</v>
      </c>
      <c r="BS34" s="77">
        <f t="shared" si="6"/>
        <v>4.3470000000000004</v>
      </c>
      <c r="BT34" s="77">
        <f t="shared" si="6"/>
        <v>32.978999999999999</v>
      </c>
      <c r="BU34" s="77">
        <f t="shared" si="6"/>
        <v>41.244999999999997</v>
      </c>
      <c r="BV34" s="77">
        <f t="shared" si="6"/>
        <v>163.16999999999999</v>
      </c>
      <c r="BW34" s="77">
        <f t="shared" si="6"/>
        <v>200.40299999999999</v>
      </c>
      <c r="BX34" s="77">
        <f t="shared" si="6"/>
        <v>234.447</v>
      </c>
      <c r="BY34" s="77">
        <f t="shared" si="6"/>
        <v>401.36900000000003</v>
      </c>
      <c r="BZ34" s="77">
        <f t="shared" si="6"/>
        <v>200.27799999999999</v>
      </c>
      <c r="CA34" s="77">
        <f t="shared" si="6"/>
        <v>224.494</v>
      </c>
      <c r="CB34" s="77">
        <f t="shared" si="6"/>
        <v>229.43299999999999</v>
      </c>
      <c r="CC34" s="77">
        <f t="shared" si="6"/>
        <v>285.34300000000002</v>
      </c>
      <c r="CD34" s="77">
        <f t="shared" si="6"/>
        <v>216.69800000000001</v>
      </c>
      <c r="CE34" s="77">
        <f t="shared" si="6"/>
        <v>230.14699999999999</v>
      </c>
      <c r="CF34" s="77">
        <f t="shared" si="6"/>
        <v>183.095</v>
      </c>
      <c r="CG34" s="77">
        <f t="shared" si="6"/>
        <v>176.726</v>
      </c>
      <c r="CH34" s="77">
        <f t="shared" si="6"/>
        <v>230.89500000000001</v>
      </c>
      <c r="CI34" s="77">
        <f t="shared" si="6"/>
        <v>267.53199999999998</v>
      </c>
      <c r="CJ34" s="77">
        <f t="shared" si="6"/>
        <v>248.91399999999999</v>
      </c>
      <c r="CK34" s="77">
        <f t="shared" si="6"/>
        <v>166.255</v>
      </c>
      <c r="CL34" s="77">
        <f t="shared" si="6"/>
        <v>251.899</v>
      </c>
      <c r="CM34" s="77">
        <f t="shared" si="6"/>
        <v>224.14400000000001</v>
      </c>
      <c r="CN34" s="77">
        <f t="shared" si="6"/>
        <v>221.26900000000001</v>
      </c>
      <c r="CO34" s="77">
        <f t="shared" si="6"/>
        <v>220.249</v>
      </c>
      <c r="CP34" s="77">
        <f t="shared" si="6"/>
        <v>324.20699999999999</v>
      </c>
      <c r="CQ34" s="77">
        <f t="shared" si="6"/>
        <v>315.44299999999998</v>
      </c>
      <c r="CR34" s="77">
        <f t="shared" si="6"/>
        <v>301.88099999999997</v>
      </c>
      <c r="CS34" s="77">
        <f t="shared" si="6"/>
        <v>259.69200000000001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2108.1680000000006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169.1</v>
      </c>
      <c r="BP39" s="120">
        <v>169.8</v>
      </c>
      <c r="BQ39" s="120">
        <v>178.3</v>
      </c>
      <c r="BR39" s="120">
        <v>229.2</v>
      </c>
      <c r="BS39" s="120">
        <v>233.7</v>
      </c>
      <c r="BT39" s="120">
        <v>275.39999999999998</v>
      </c>
      <c r="BU39" s="120">
        <v>404.6</v>
      </c>
      <c r="BV39" s="120">
        <v>51.9</v>
      </c>
      <c r="BW39" s="120">
        <v>34.9</v>
      </c>
      <c r="BX39" s="120">
        <v>31.6</v>
      </c>
      <c r="BY39" s="120">
        <v>38.6</v>
      </c>
      <c r="BZ39" s="120"/>
      <c r="CA39" s="120"/>
      <c r="CB39" s="120"/>
      <c r="CC39" s="120">
        <v>3.4</v>
      </c>
      <c r="CD39" s="120"/>
      <c r="CE39" s="120"/>
      <c r="CF39" s="120"/>
      <c r="CG39" s="120"/>
      <c r="CH39" s="120">
        <v>61.1</v>
      </c>
      <c r="CI39" s="120">
        <v>21.4</v>
      </c>
      <c r="CJ39" s="120">
        <v>20</v>
      </c>
      <c r="CK39" s="120">
        <v>20</v>
      </c>
      <c r="CL39" s="120">
        <v>74.8</v>
      </c>
      <c r="CM39" s="120">
        <v>19.5</v>
      </c>
      <c r="CN39" s="120">
        <v>4.4000000000000004</v>
      </c>
      <c r="CO39" s="120"/>
      <c r="CP39" s="120">
        <v>27.2</v>
      </c>
      <c r="CQ39" s="120">
        <v>15</v>
      </c>
      <c r="CR39" s="120">
        <v>16.600000000000001</v>
      </c>
      <c r="CS39" s="120">
        <v>19.899999999999999</v>
      </c>
      <c r="CT39" s="122"/>
      <c r="CU39" s="122"/>
      <c r="CV39" s="122"/>
      <c r="CW39" s="121"/>
      <c r="CX39" s="97">
        <f t="array" ref="CX39">SUMPRODUCT(B39:CW39*0.25)</f>
        <v>530.1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169.1</v>
      </c>
      <c r="BP42" s="107">
        <f t="shared" si="8"/>
        <v>169.8</v>
      </c>
      <c r="BQ42" s="107">
        <f t="shared" si="8"/>
        <v>178.3</v>
      </c>
      <c r="BR42" s="107">
        <f t="shared" si="8"/>
        <v>229.2</v>
      </c>
      <c r="BS42" s="107">
        <f t="shared" si="8"/>
        <v>233.7</v>
      </c>
      <c r="BT42" s="107">
        <f t="shared" si="8"/>
        <v>275.39999999999998</v>
      </c>
      <c r="BU42" s="107">
        <f t="shared" si="8"/>
        <v>404.6</v>
      </c>
      <c r="BV42" s="107">
        <f t="shared" si="8"/>
        <v>51.9</v>
      </c>
      <c r="BW42" s="107">
        <f t="shared" si="8"/>
        <v>34.9</v>
      </c>
      <c r="BX42" s="107">
        <f t="shared" si="8"/>
        <v>31.6</v>
      </c>
      <c r="BY42" s="107">
        <f t="shared" si="8"/>
        <v>38.6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3.4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61.1</v>
      </c>
      <c r="CI42" s="107">
        <f t="shared" si="8"/>
        <v>21.4</v>
      </c>
      <c r="CJ42" s="107">
        <f t="shared" si="8"/>
        <v>20</v>
      </c>
      <c r="CK42" s="107">
        <f t="shared" si="8"/>
        <v>20</v>
      </c>
      <c r="CL42" s="107">
        <f t="shared" si="8"/>
        <v>74.8</v>
      </c>
      <c r="CM42" s="107">
        <f t="shared" si="8"/>
        <v>19.5</v>
      </c>
      <c r="CN42" s="107">
        <f t="shared" si="8"/>
        <v>4.4000000000000004</v>
      </c>
      <c r="CO42" s="107">
        <f t="shared" si="8"/>
        <v>0</v>
      </c>
      <c r="CP42" s="107">
        <f t="shared" si="8"/>
        <v>27.2</v>
      </c>
      <c r="CQ42" s="107">
        <f t="shared" si="8"/>
        <v>15</v>
      </c>
      <c r="CR42" s="107">
        <f t="shared" si="8"/>
        <v>16.600000000000001</v>
      </c>
      <c r="CS42" s="107">
        <f t="shared" si="8"/>
        <v>19.899999999999999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530.1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169.1</v>
      </c>
      <c r="BP47" s="120">
        <v>169.8</v>
      </c>
      <c r="BQ47" s="120">
        <v>178.3</v>
      </c>
      <c r="BR47" s="120">
        <v>229.2</v>
      </c>
      <c r="BS47" s="120">
        <v>233.7</v>
      </c>
      <c r="BT47" s="120">
        <v>275.39999999999998</v>
      </c>
      <c r="BU47" s="120">
        <v>404.6</v>
      </c>
      <c r="BV47" s="120">
        <v>51.9</v>
      </c>
      <c r="BW47" s="120">
        <v>34.9</v>
      </c>
      <c r="BX47" s="120">
        <v>31.6</v>
      </c>
      <c r="BY47" s="120">
        <v>38.6</v>
      </c>
      <c r="BZ47" s="120"/>
      <c r="CA47" s="120"/>
      <c r="CB47" s="120"/>
      <c r="CC47" s="120">
        <v>3.4</v>
      </c>
      <c r="CD47" s="120"/>
      <c r="CE47" s="120"/>
      <c r="CF47" s="120"/>
      <c r="CG47" s="120"/>
      <c r="CH47" s="120">
        <v>61.1</v>
      </c>
      <c r="CI47" s="120">
        <v>21.4</v>
      </c>
      <c r="CJ47" s="120">
        <v>20</v>
      </c>
      <c r="CK47" s="120">
        <v>20</v>
      </c>
      <c r="CL47" s="120">
        <v>74.8</v>
      </c>
      <c r="CM47" s="120">
        <v>19.5</v>
      </c>
      <c r="CN47" s="120">
        <v>4.4000000000000004</v>
      </c>
      <c r="CO47" s="120"/>
      <c r="CP47" s="120">
        <v>27.2</v>
      </c>
      <c r="CQ47" s="120">
        <v>15</v>
      </c>
      <c r="CR47" s="120">
        <v>16.600000000000001</v>
      </c>
      <c r="CS47" s="120">
        <v>19.899999999999999</v>
      </c>
      <c r="CT47" s="122"/>
      <c r="CU47" s="122"/>
      <c r="CV47" s="122"/>
      <c r="CW47" s="121"/>
      <c r="CX47" s="97">
        <f t="array" ref="CX47">SUMPRODUCT(B47:CW47*0.25)</f>
        <v>530.1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169.1</v>
      </c>
      <c r="BP51" s="107">
        <f t="shared" si="10"/>
        <v>169.8</v>
      </c>
      <c r="BQ51" s="107">
        <f t="shared" si="10"/>
        <v>178.3</v>
      </c>
      <c r="BR51" s="107">
        <f t="shared" si="10"/>
        <v>229.2</v>
      </c>
      <c r="BS51" s="107">
        <f t="shared" si="10"/>
        <v>233.7</v>
      </c>
      <c r="BT51" s="107">
        <f t="shared" si="10"/>
        <v>275.39999999999998</v>
      </c>
      <c r="BU51" s="107">
        <f t="shared" si="10"/>
        <v>404.6</v>
      </c>
      <c r="BV51" s="107">
        <f t="shared" si="10"/>
        <v>51.9</v>
      </c>
      <c r="BW51" s="107">
        <f t="shared" si="10"/>
        <v>34.9</v>
      </c>
      <c r="BX51" s="107">
        <f t="shared" si="10"/>
        <v>31.6</v>
      </c>
      <c r="BY51" s="107">
        <f t="shared" si="10"/>
        <v>38.6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3.4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61.1</v>
      </c>
      <c r="CI51" s="107">
        <f t="shared" si="10"/>
        <v>21.4</v>
      </c>
      <c r="CJ51" s="107">
        <f t="shared" si="10"/>
        <v>20</v>
      </c>
      <c r="CK51" s="107">
        <f t="shared" si="10"/>
        <v>20</v>
      </c>
      <c r="CL51" s="107">
        <f t="shared" si="10"/>
        <v>74.8</v>
      </c>
      <c r="CM51" s="107">
        <f t="shared" si="10"/>
        <v>19.5</v>
      </c>
      <c r="CN51" s="107">
        <f t="shared" si="10"/>
        <v>4.4000000000000004</v>
      </c>
      <c r="CO51" s="107">
        <f t="shared" si="10"/>
        <v>0</v>
      </c>
      <c r="CP51" s="107">
        <f t="shared" si="10"/>
        <v>27.2</v>
      </c>
      <c r="CQ51" s="107">
        <f t="shared" si="10"/>
        <v>15</v>
      </c>
      <c r="CR51" s="107">
        <f t="shared" si="10"/>
        <v>16.600000000000001</v>
      </c>
      <c r="CS51" s="107">
        <f t="shared" si="10"/>
        <v>19.899999999999999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530.1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181.31700000000001</v>
      </c>
      <c r="AY54" s="107">
        <f t="shared" si="13"/>
        <v>186.31600000000003</v>
      </c>
      <c r="AZ54" s="107">
        <f t="shared" si="13"/>
        <v>150.80199999999999</v>
      </c>
      <c r="BA54" s="107">
        <f t="shared" si="13"/>
        <v>179.42399999999998</v>
      </c>
      <c r="BB54" s="107">
        <f t="shared" si="13"/>
        <v>213.55799999999999</v>
      </c>
      <c r="BC54" s="107">
        <f t="shared" si="13"/>
        <v>195.03100000000001</v>
      </c>
      <c r="BD54" s="107">
        <f t="shared" si="13"/>
        <v>169.376</v>
      </c>
      <c r="BE54" s="107">
        <f t="shared" si="13"/>
        <v>157.14800000000002</v>
      </c>
      <c r="BF54" s="107">
        <f t="shared" si="13"/>
        <v>181.69499999999999</v>
      </c>
      <c r="BG54" s="107">
        <f t="shared" si="13"/>
        <v>134.483</v>
      </c>
      <c r="BH54" s="107">
        <f t="shared" si="13"/>
        <v>183.16499999999999</v>
      </c>
      <c r="BI54" s="107">
        <f t="shared" si="13"/>
        <v>131.11099999999999</v>
      </c>
      <c r="BJ54" s="107">
        <f t="shared" si="13"/>
        <v>203.18700000000001</v>
      </c>
      <c r="BK54" s="107">
        <f t="shared" si="13"/>
        <v>125.53399999999999</v>
      </c>
      <c r="BL54" s="107">
        <f t="shared" si="13"/>
        <v>61.811999999999998</v>
      </c>
      <c r="BM54" s="107">
        <f t="shared" si="13"/>
        <v>49.320999999999998</v>
      </c>
      <c r="BN54" s="107">
        <f t="shared" si="13"/>
        <v>46.472999999999999</v>
      </c>
      <c r="BO54" s="107">
        <f t="shared" ref="BO54:CX54" si="14">BO18+BO28+BO42</f>
        <v>173.16800000000001</v>
      </c>
      <c r="BP54" s="107">
        <f t="shared" si="14"/>
        <v>170.16000000000003</v>
      </c>
      <c r="BQ54" s="107">
        <f t="shared" si="14"/>
        <v>178.93700000000001</v>
      </c>
      <c r="BR54" s="107">
        <f t="shared" si="14"/>
        <v>250.5</v>
      </c>
      <c r="BS54" s="107">
        <f t="shared" si="14"/>
        <v>238.047</v>
      </c>
      <c r="BT54" s="107">
        <f t="shared" si="14"/>
        <v>308.37899999999996</v>
      </c>
      <c r="BU54" s="107">
        <f t="shared" si="14"/>
        <v>445.84500000000003</v>
      </c>
      <c r="BV54" s="107">
        <f t="shared" si="14"/>
        <v>215.07000000000002</v>
      </c>
      <c r="BW54" s="107">
        <f t="shared" si="14"/>
        <v>235.30300000000003</v>
      </c>
      <c r="BX54" s="107">
        <f t="shared" si="14"/>
        <v>266.04700000000003</v>
      </c>
      <c r="BY54" s="107">
        <f t="shared" si="14"/>
        <v>439.96899999999999</v>
      </c>
      <c r="BZ54" s="107">
        <f t="shared" si="14"/>
        <v>200.27799999999999</v>
      </c>
      <c r="CA54" s="107">
        <f t="shared" si="14"/>
        <v>224.49399999999997</v>
      </c>
      <c r="CB54" s="107">
        <f t="shared" si="14"/>
        <v>229.43299999999999</v>
      </c>
      <c r="CC54" s="107">
        <f t="shared" si="14"/>
        <v>288.74299999999994</v>
      </c>
      <c r="CD54" s="107">
        <f t="shared" si="14"/>
        <v>216.69800000000001</v>
      </c>
      <c r="CE54" s="107">
        <f t="shared" si="14"/>
        <v>230.14700000000002</v>
      </c>
      <c r="CF54" s="107">
        <f t="shared" si="14"/>
        <v>183.095</v>
      </c>
      <c r="CG54" s="107">
        <f t="shared" si="14"/>
        <v>176.726</v>
      </c>
      <c r="CH54" s="107">
        <f t="shared" si="14"/>
        <v>291.995</v>
      </c>
      <c r="CI54" s="107">
        <f t="shared" si="14"/>
        <v>288.93199999999996</v>
      </c>
      <c r="CJ54" s="107">
        <f t="shared" si="14"/>
        <v>268.91399999999999</v>
      </c>
      <c r="CK54" s="107">
        <f t="shared" si="14"/>
        <v>186.25500000000002</v>
      </c>
      <c r="CL54" s="107">
        <f t="shared" si="14"/>
        <v>326.69900000000001</v>
      </c>
      <c r="CM54" s="107">
        <f t="shared" si="14"/>
        <v>243.64400000000001</v>
      </c>
      <c r="CN54" s="107">
        <f t="shared" si="14"/>
        <v>225.66899999999998</v>
      </c>
      <c r="CO54" s="107">
        <f t="shared" si="14"/>
        <v>220.249</v>
      </c>
      <c r="CP54" s="107">
        <f t="shared" si="14"/>
        <v>351.40699999999998</v>
      </c>
      <c r="CQ54" s="107">
        <f t="shared" si="14"/>
        <v>330.44299999999998</v>
      </c>
      <c r="CR54" s="107">
        <f t="shared" si="14"/>
        <v>318.48099999999999</v>
      </c>
      <c r="CS54" s="107">
        <f t="shared" si="14"/>
        <v>279.59199999999998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2638.2679999999996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181.31700000000001</v>
      </c>
      <c r="AY5" s="25">
        <v>186.316</v>
      </c>
      <c r="AZ5" s="25">
        <v>150.80199999999999</v>
      </c>
      <c r="BA5" s="25">
        <v>179.42400000000001</v>
      </c>
      <c r="BB5" s="25">
        <v>213.55799999999999</v>
      </c>
      <c r="BC5" s="25">
        <v>195.03100000000001</v>
      </c>
      <c r="BD5" s="25">
        <v>169.376</v>
      </c>
      <c r="BE5" s="25">
        <v>157.1</v>
      </c>
      <c r="BF5" s="25">
        <v>181.69499999999999</v>
      </c>
      <c r="BG5" s="25">
        <v>134.483</v>
      </c>
      <c r="BH5" s="25">
        <v>183.16499999999999</v>
      </c>
      <c r="BI5" s="25">
        <v>131.11099999999999</v>
      </c>
      <c r="BJ5" s="25">
        <v>203.18700000000001</v>
      </c>
      <c r="BK5" s="25">
        <v>125.53400000000001</v>
      </c>
      <c r="BL5" s="25">
        <v>61.811999999999998</v>
      </c>
      <c r="BM5" s="25">
        <v>49.320999999999998</v>
      </c>
      <c r="BN5" s="25">
        <v>46.430999999999997</v>
      </c>
      <c r="BO5" s="25">
        <v>173.14</v>
      </c>
      <c r="BP5" s="25">
        <v>170.148</v>
      </c>
      <c r="BQ5" s="25">
        <v>178.893</v>
      </c>
      <c r="BR5" s="25">
        <v>250.45699999999999</v>
      </c>
      <c r="BS5" s="25">
        <v>238.02</v>
      </c>
      <c r="BT5" s="25">
        <v>308.34899999999999</v>
      </c>
      <c r="BU5" s="25">
        <v>445.83800000000002</v>
      </c>
      <c r="BV5" s="25">
        <v>215.07599999999999</v>
      </c>
      <c r="BW5" s="25">
        <v>235.27600000000001</v>
      </c>
      <c r="BX5" s="25">
        <v>266.017</v>
      </c>
      <c r="BY5" s="25">
        <v>439.94600000000003</v>
      </c>
      <c r="BZ5" s="25">
        <v>200.262</v>
      </c>
      <c r="CA5" s="25">
        <v>224.494</v>
      </c>
      <c r="CB5" s="25">
        <v>229.43299999999999</v>
      </c>
      <c r="CC5" s="25">
        <v>288.74299999999999</v>
      </c>
      <c r="CD5" s="25">
        <v>216.69800000000001</v>
      </c>
      <c r="CE5" s="25">
        <v>230.14699999999999</v>
      </c>
      <c r="CF5" s="25">
        <v>183.095</v>
      </c>
      <c r="CG5" s="25">
        <v>176.726</v>
      </c>
      <c r="CH5" s="25">
        <v>291.952</v>
      </c>
      <c r="CI5" s="25">
        <v>288.92200000000003</v>
      </c>
      <c r="CJ5" s="25">
        <v>268.91399999999999</v>
      </c>
      <c r="CK5" s="25">
        <v>186.255</v>
      </c>
      <c r="CL5" s="25">
        <v>326.69900000000001</v>
      </c>
      <c r="CM5" s="25">
        <v>243.64400000000001</v>
      </c>
      <c r="CN5" s="25">
        <v>225.66900000000001</v>
      </c>
      <c r="CO5" s="25">
        <v>220.249</v>
      </c>
      <c r="CP5" s="25">
        <v>351.423</v>
      </c>
      <c r="CQ5" s="25">
        <v>330.44299999999998</v>
      </c>
      <c r="CR5" s="25">
        <v>318.48099999999999</v>
      </c>
      <c r="CS5" s="25">
        <v>279.548</v>
      </c>
      <c r="CT5" s="26"/>
      <c r="CU5" s="26"/>
      <c r="CV5" s="26"/>
      <c r="CW5" s="27"/>
      <c r="CX5" s="28">
        <f t="array" ref="CX5">SUMPRODUCT(B5:CW5*0.25)</f>
        <v>2638.1550000000002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10.53</v>
      </c>
      <c r="AY8" s="37">
        <v>9.84</v>
      </c>
      <c r="AZ8" s="37">
        <v>13.78</v>
      </c>
      <c r="BA8" s="37">
        <v>10.14</v>
      </c>
      <c r="BB8" s="37">
        <v>9.69</v>
      </c>
      <c r="BC8" s="37">
        <v>11.76</v>
      </c>
      <c r="BD8" s="37">
        <v>14.52</v>
      </c>
      <c r="BE8" s="37">
        <v>17.760000000000002</v>
      </c>
      <c r="BF8" s="37">
        <v>10</v>
      </c>
      <c r="BG8" s="37">
        <v>10.01</v>
      </c>
      <c r="BH8" s="37">
        <v>9.9499999999999993</v>
      </c>
      <c r="BI8" s="37">
        <v>11.3</v>
      </c>
      <c r="BJ8" s="37">
        <v>3.9</v>
      </c>
      <c r="BK8" s="37">
        <v>9.14</v>
      </c>
      <c r="BL8" s="37">
        <v>10.01</v>
      </c>
      <c r="BM8" s="37">
        <v>14.5</v>
      </c>
      <c r="BN8" s="37">
        <v>44.57</v>
      </c>
      <c r="BO8" s="37">
        <v>70.08</v>
      </c>
      <c r="BP8" s="37">
        <v>89.51</v>
      </c>
      <c r="BQ8" s="37">
        <v>98.83</v>
      </c>
      <c r="BR8" s="37">
        <v>83.99</v>
      </c>
      <c r="BS8" s="37">
        <v>100.32</v>
      </c>
      <c r="BT8" s="37">
        <v>115.99</v>
      </c>
      <c r="BU8" s="37">
        <v>131.26</v>
      </c>
      <c r="BV8" s="37">
        <v>123.19</v>
      </c>
      <c r="BW8" s="37">
        <v>141.41999999999999</v>
      </c>
      <c r="BX8" s="37">
        <v>164</v>
      </c>
      <c r="BY8" s="37">
        <v>197.36</v>
      </c>
      <c r="BZ8" s="37">
        <v>155.11000000000001</v>
      </c>
      <c r="CA8" s="37">
        <v>169.6</v>
      </c>
      <c r="CB8" s="37">
        <v>178.3</v>
      </c>
      <c r="CC8" s="37">
        <v>205.02</v>
      </c>
      <c r="CD8" s="37">
        <v>190.72</v>
      </c>
      <c r="CE8" s="37">
        <v>208.88</v>
      </c>
      <c r="CF8" s="37">
        <v>234.87</v>
      </c>
      <c r="CG8" s="37">
        <v>237.02</v>
      </c>
      <c r="CH8" s="37">
        <v>217.24</v>
      </c>
      <c r="CI8" s="37">
        <v>203.93</v>
      </c>
      <c r="CJ8" s="37">
        <v>188.03</v>
      </c>
      <c r="CK8" s="37">
        <v>174.9</v>
      </c>
      <c r="CL8" s="37">
        <v>183.64</v>
      </c>
      <c r="CM8" s="37">
        <v>176.36</v>
      </c>
      <c r="CN8" s="37">
        <v>166.65</v>
      </c>
      <c r="CO8" s="37">
        <v>159.85</v>
      </c>
      <c r="CP8" s="37">
        <v>184.33</v>
      </c>
      <c r="CQ8" s="37">
        <v>174.2</v>
      </c>
      <c r="CR8" s="37">
        <v>170.2</v>
      </c>
      <c r="CS8" s="37">
        <v>164.38</v>
      </c>
      <c r="CT8" s="38"/>
      <c r="CU8" s="38"/>
      <c r="CV8" s="38"/>
      <c r="CW8" s="39"/>
      <c r="CX8" s="40">
        <f>IF(SUM(B8:CW8)&lt;&gt;0,AVERAGEIF(B8:CW8,"&lt;&gt;"""),"")</f>
        <v>110.01208333333331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11.0725</v>
      </c>
      <c r="AY9" s="43">
        <v>11.0725</v>
      </c>
      <c r="AZ9" s="43">
        <v>11.0725</v>
      </c>
      <c r="BA9" s="43">
        <v>11.0725</v>
      </c>
      <c r="BB9" s="43">
        <v>13.432499999999999</v>
      </c>
      <c r="BC9" s="43">
        <v>13.432499999999999</v>
      </c>
      <c r="BD9" s="43">
        <v>13.432499999999999</v>
      </c>
      <c r="BE9" s="43">
        <v>13.432499999999999</v>
      </c>
      <c r="BF9" s="43">
        <v>10.315</v>
      </c>
      <c r="BG9" s="43">
        <v>10.315</v>
      </c>
      <c r="BH9" s="43">
        <v>10.315</v>
      </c>
      <c r="BI9" s="43">
        <v>10.315</v>
      </c>
      <c r="BJ9" s="43">
        <v>9.3874999999999993</v>
      </c>
      <c r="BK9" s="43">
        <v>9.3874999999999993</v>
      </c>
      <c r="BL9" s="43">
        <v>9.3874999999999993</v>
      </c>
      <c r="BM9" s="43">
        <v>9.3874999999999993</v>
      </c>
      <c r="BN9" s="43">
        <v>75.747500000000002</v>
      </c>
      <c r="BO9" s="43">
        <v>75.747500000000002</v>
      </c>
      <c r="BP9" s="43">
        <v>75.747500000000002</v>
      </c>
      <c r="BQ9" s="43">
        <v>75.747500000000002</v>
      </c>
      <c r="BR9" s="43">
        <v>107.89</v>
      </c>
      <c r="BS9" s="43">
        <v>107.89</v>
      </c>
      <c r="BT9" s="43">
        <v>107.89</v>
      </c>
      <c r="BU9" s="43">
        <v>107.89</v>
      </c>
      <c r="BV9" s="43">
        <v>156.49250000000001</v>
      </c>
      <c r="BW9" s="43">
        <v>156.49250000000001</v>
      </c>
      <c r="BX9" s="43">
        <v>156.49250000000001</v>
      </c>
      <c r="BY9" s="43">
        <v>156.49250000000001</v>
      </c>
      <c r="BZ9" s="43">
        <v>177.00749999999999</v>
      </c>
      <c r="CA9" s="43">
        <v>177.00749999999999</v>
      </c>
      <c r="CB9" s="43">
        <v>177.00749999999999</v>
      </c>
      <c r="CC9" s="43">
        <v>177.00749999999999</v>
      </c>
      <c r="CD9" s="43">
        <v>217.8725</v>
      </c>
      <c r="CE9" s="43">
        <v>217.8725</v>
      </c>
      <c r="CF9" s="43">
        <v>217.8725</v>
      </c>
      <c r="CG9" s="43">
        <v>217.8725</v>
      </c>
      <c r="CH9" s="43">
        <v>196.02500000000001</v>
      </c>
      <c r="CI9" s="43">
        <v>196.02500000000001</v>
      </c>
      <c r="CJ9" s="43">
        <v>196.02500000000001</v>
      </c>
      <c r="CK9" s="43">
        <v>196.02500000000001</v>
      </c>
      <c r="CL9" s="43">
        <v>171.625</v>
      </c>
      <c r="CM9" s="43">
        <v>171.625</v>
      </c>
      <c r="CN9" s="43">
        <v>171.625</v>
      </c>
      <c r="CO9" s="43">
        <v>171.625</v>
      </c>
      <c r="CP9" s="43">
        <v>173.2775</v>
      </c>
      <c r="CQ9" s="43">
        <v>173.2775</v>
      </c>
      <c r="CR9" s="43">
        <v>173.2775</v>
      </c>
      <c r="CS9" s="43">
        <v>173.2775</v>
      </c>
      <c r="CT9" s="44"/>
      <c r="CU9" s="44"/>
      <c r="CV9" s="44"/>
      <c r="CW9" s="45"/>
      <c r="CX9" s="46">
        <f>IF(SUM(B9:CW9)&lt;&gt;0,AVERAGEIF(B9:CW9,"&lt;&gt;"""),"")</f>
        <v>110.01208333333335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3.786</v>
      </c>
      <c r="BG13" s="65">
        <v>3.4449999999999998</v>
      </c>
      <c r="BH13" s="65">
        <v>52.613</v>
      </c>
      <c r="BI13" s="65"/>
      <c r="BJ13" s="65">
        <v>173.309</v>
      </c>
      <c r="BK13" s="65">
        <v>95.558999999999997</v>
      </c>
      <c r="BL13" s="65">
        <v>32.119</v>
      </c>
      <c r="BM13" s="65">
        <v>9.6240000000000006</v>
      </c>
      <c r="BN13" s="65"/>
      <c r="BO13" s="65">
        <v>133.9</v>
      </c>
      <c r="BP13" s="65">
        <v>133.9</v>
      </c>
      <c r="BQ13" s="65">
        <v>133.9</v>
      </c>
      <c r="BR13" s="65">
        <v>183</v>
      </c>
      <c r="BS13" s="65">
        <v>183</v>
      </c>
      <c r="BT13" s="65">
        <v>260.37099999999998</v>
      </c>
      <c r="BU13" s="65">
        <v>402</v>
      </c>
      <c r="BV13" s="65">
        <v>187.58699999999999</v>
      </c>
      <c r="BW13" s="65">
        <v>206.93600000000001</v>
      </c>
      <c r="BX13" s="65">
        <v>241.38800000000001</v>
      </c>
      <c r="BY13" s="65">
        <v>390.1</v>
      </c>
      <c r="BZ13" s="65">
        <v>164.327</v>
      </c>
      <c r="CA13" s="65">
        <v>198.74</v>
      </c>
      <c r="CB13" s="65">
        <v>195.523</v>
      </c>
      <c r="CC13" s="65">
        <v>256.34299999999996</v>
      </c>
      <c r="CD13" s="65">
        <v>184.04599999999999</v>
      </c>
      <c r="CE13" s="65">
        <v>197.63499999999999</v>
      </c>
      <c r="CF13" s="65">
        <v>150.19399999999999</v>
      </c>
      <c r="CG13" s="65">
        <v>142.64500000000001</v>
      </c>
      <c r="CH13" s="65">
        <v>258.09100000000001</v>
      </c>
      <c r="CI13" s="65">
        <v>256</v>
      </c>
      <c r="CJ13" s="65">
        <v>236.995</v>
      </c>
      <c r="CK13" s="65">
        <v>146.387</v>
      </c>
      <c r="CL13" s="65">
        <v>275.714</v>
      </c>
      <c r="CM13" s="65">
        <v>198.952</v>
      </c>
      <c r="CN13" s="65">
        <v>193.697</v>
      </c>
      <c r="CO13" s="65">
        <v>186.49700000000001</v>
      </c>
      <c r="CP13" s="65">
        <v>295.923</v>
      </c>
      <c r="CQ13" s="65">
        <v>271.34100000000001</v>
      </c>
      <c r="CR13" s="65">
        <v>257.49099999999999</v>
      </c>
      <c r="CS13" s="65">
        <v>231.94900000000001</v>
      </c>
      <c r="CT13" s="66"/>
      <c r="CU13" s="66"/>
      <c r="CV13" s="66"/>
      <c r="CW13" s="67"/>
      <c r="CX13" s="68">
        <f t="array" ref="CX13">SUMPRODUCT(B13:CW13*0.25)</f>
        <v>1781.25675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26</v>
      </c>
      <c r="BZ14" s="65"/>
      <c r="CA14" s="65"/>
      <c r="CB14" s="65"/>
      <c r="CC14" s="65"/>
      <c r="CD14" s="65"/>
      <c r="CE14" s="65"/>
      <c r="CF14" s="65"/>
      <c r="CG14" s="65">
        <v>2</v>
      </c>
      <c r="CH14" s="65">
        <v>2</v>
      </c>
      <c r="CI14" s="65">
        <v>2</v>
      </c>
      <c r="CJ14" s="65"/>
      <c r="CK14" s="65"/>
      <c r="CL14" s="65">
        <v>2</v>
      </c>
      <c r="CM14" s="65"/>
      <c r="CN14" s="65"/>
      <c r="CO14" s="65"/>
      <c r="CP14" s="65">
        <v>2</v>
      </c>
      <c r="CQ14" s="65">
        <v>2</v>
      </c>
      <c r="CR14" s="65">
        <v>2</v>
      </c>
      <c r="CS14" s="65"/>
      <c r="CT14" s="66"/>
      <c r="CU14" s="66"/>
      <c r="CV14" s="66"/>
      <c r="CW14" s="67"/>
      <c r="CX14" s="68">
        <f t="array" ref="CX14">SUMPRODUCT(B14:CW14*0.25)</f>
        <v>10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51.12</v>
      </c>
      <c r="AY15" s="71">
        <v>56.121000000000002</v>
      </c>
      <c r="AZ15" s="71">
        <v>20.408999999999999</v>
      </c>
      <c r="BA15" s="71">
        <v>48.835999999999999</v>
      </c>
      <c r="BB15" s="71">
        <v>47.96</v>
      </c>
      <c r="BC15" s="71">
        <v>29.433</v>
      </c>
      <c r="BD15" s="71">
        <v>3.976</v>
      </c>
      <c r="BE15" s="71"/>
      <c r="BF15" s="71">
        <v>47.508000000000003</v>
      </c>
      <c r="BG15" s="71">
        <v>0.83699999999999997</v>
      </c>
      <c r="BH15" s="71">
        <v>0.55200000000000005</v>
      </c>
      <c r="BI15" s="71">
        <v>0.61099999999999999</v>
      </c>
      <c r="BJ15" s="71">
        <v>0.67500000000000004</v>
      </c>
      <c r="BK15" s="71">
        <v>0.97499999999999998</v>
      </c>
      <c r="BL15" s="71">
        <v>0.69299999999999995</v>
      </c>
      <c r="BM15" s="71">
        <v>9.6969999999999992</v>
      </c>
      <c r="BN15" s="71">
        <v>27.143000000000001</v>
      </c>
      <c r="BO15" s="71">
        <v>39.24</v>
      </c>
      <c r="BP15" s="71">
        <v>36.247999999999998</v>
      </c>
      <c r="BQ15" s="71">
        <v>42.993000000000002</v>
      </c>
      <c r="BR15" s="71">
        <v>55.156999999999996</v>
      </c>
      <c r="BS15" s="71">
        <v>42.72</v>
      </c>
      <c r="BT15" s="71">
        <v>35.478000000000002</v>
      </c>
      <c r="BU15" s="71">
        <v>31.238</v>
      </c>
      <c r="BV15" s="71">
        <v>27.489000000000001</v>
      </c>
      <c r="BW15" s="71">
        <v>28.34</v>
      </c>
      <c r="BX15" s="71">
        <v>24.629000000000001</v>
      </c>
      <c r="BY15" s="71">
        <v>23.846</v>
      </c>
      <c r="BZ15" s="71">
        <v>27.635000000000002</v>
      </c>
      <c r="CA15" s="71">
        <v>25.754000000000001</v>
      </c>
      <c r="CB15" s="71">
        <v>33.909999999999997</v>
      </c>
      <c r="CC15" s="71">
        <v>32.4</v>
      </c>
      <c r="CD15" s="71">
        <v>32.652000000000001</v>
      </c>
      <c r="CE15" s="71">
        <v>32.012</v>
      </c>
      <c r="CF15" s="71">
        <v>32.401000000000003</v>
      </c>
      <c r="CG15" s="71">
        <v>31.581</v>
      </c>
      <c r="CH15" s="71">
        <v>31.361000000000001</v>
      </c>
      <c r="CI15" s="71">
        <v>30.922000000000001</v>
      </c>
      <c r="CJ15" s="71">
        <v>31.919</v>
      </c>
      <c r="CK15" s="71">
        <v>31.867999999999999</v>
      </c>
      <c r="CL15" s="71">
        <v>48.984999999999999</v>
      </c>
      <c r="CM15" s="71">
        <v>40.692</v>
      </c>
      <c r="CN15" s="71">
        <v>31.96</v>
      </c>
      <c r="CO15" s="71">
        <v>29.552</v>
      </c>
      <c r="CP15" s="71">
        <v>53.5</v>
      </c>
      <c r="CQ15" s="71">
        <v>57.101999999999997</v>
      </c>
      <c r="CR15" s="71">
        <v>58.99</v>
      </c>
      <c r="CS15" s="71">
        <v>47.591000000000001</v>
      </c>
      <c r="CT15" s="72"/>
      <c r="CU15" s="72"/>
      <c r="CV15" s="72"/>
      <c r="CW15" s="73"/>
      <c r="CX15" s="74">
        <f t="array" ref="CX15">SUMPRODUCT(B15:CW15*0.25)</f>
        <v>369.17775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51.12</v>
      </c>
      <c r="AY18" s="77">
        <f t="shared" si="0"/>
        <v>56.121000000000002</v>
      </c>
      <c r="AZ18" s="77">
        <f t="shared" si="0"/>
        <v>20.408999999999999</v>
      </c>
      <c r="BA18" s="77">
        <f t="shared" si="0"/>
        <v>48.835999999999999</v>
      </c>
      <c r="BB18" s="77">
        <f t="shared" si="0"/>
        <v>47.96</v>
      </c>
      <c r="BC18" s="77">
        <f t="shared" si="0"/>
        <v>29.433</v>
      </c>
      <c r="BD18" s="77">
        <f t="shared" si="0"/>
        <v>3.976</v>
      </c>
      <c r="BE18" s="77">
        <f t="shared" si="0"/>
        <v>0</v>
      </c>
      <c r="BF18" s="77">
        <f t="shared" si="0"/>
        <v>51.294000000000004</v>
      </c>
      <c r="BG18" s="77">
        <f t="shared" si="0"/>
        <v>4.282</v>
      </c>
      <c r="BH18" s="77">
        <f t="shared" si="0"/>
        <v>53.164999999999999</v>
      </c>
      <c r="BI18" s="77">
        <f t="shared" si="0"/>
        <v>0.61099999999999999</v>
      </c>
      <c r="BJ18" s="77">
        <f t="shared" si="0"/>
        <v>173.98400000000001</v>
      </c>
      <c r="BK18" s="77">
        <f t="shared" si="0"/>
        <v>96.533999999999992</v>
      </c>
      <c r="BL18" s="77">
        <f t="shared" si="0"/>
        <v>32.811999999999998</v>
      </c>
      <c r="BM18" s="77">
        <f t="shared" si="0"/>
        <v>19.320999999999998</v>
      </c>
      <c r="BN18" s="77">
        <f t="shared" si="0"/>
        <v>27.143000000000001</v>
      </c>
      <c r="BO18" s="77">
        <f t="shared" ref="BO18:CW18" si="1">SUM(BO11:BO17)</f>
        <v>173.14000000000001</v>
      </c>
      <c r="BP18" s="77">
        <f t="shared" si="1"/>
        <v>170.148</v>
      </c>
      <c r="BQ18" s="77">
        <f t="shared" si="1"/>
        <v>176.893</v>
      </c>
      <c r="BR18" s="77">
        <f t="shared" si="1"/>
        <v>238.15699999999998</v>
      </c>
      <c r="BS18" s="77">
        <f t="shared" si="1"/>
        <v>225.72</v>
      </c>
      <c r="BT18" s="77">
        <f t="shared" si="1"/>
        <v>295.84899999999999</v>
      </c>
      <c r="BU18" s="77">
        <f t="shared" si="1"/>
        <v>433.238</v>
      </c>
      <c r="BV18" s="77">
        <f t="shared" si="1"/>
        <v>215.07599999999999</v>
      </c>
      <c r="BW18" s="77">
        <f t="shared" si="1"/>
        <v>235.27600000000001</v>
      </c>
      <c r="BX18" s="77">
        <f t="shared" si="1"/>
        <v>266.017</v>
      </c>
      <c r="BY18" s="77">
        <f t="shared" si="1"/>
        <v>439.94600000000003</v>
      </c>
      <c r="BZ18" s="77">
        <f t="shared" si="1"/>
        <v>191.96199999999999</v>
      </c>
      <c r="CA18" s="77">
        <f t="shared" si="1"/>
        <v>224.494</v>
      </c>
      <c r="CB18" s="77">
        <f t="shared" si="1"/>
        <v>229.43299999999999</v>
      </c>
      <c r="CC18" s="77">
        <f t="shared" si="1"/>
        <v>288.74299999999994</v>
      </c>
      <c r="CD18" s="77">
        <f t="shared" si="1"/>
        <v>216.69799999999998</v>
      </c>
      <c r="CE18" s="77">
        <f t="shared" si="1"/>
        <v>229.64699999999999</v>
      </c>
      <c r="CF18" s="77">
        <f t="shared" si="1"/>
        <v>182.595</v>
      </c>
      <c r="CG18" s="77">
        <f t="shared" si="1"/>
        <v>176.226</v>
      </c>
      <c r="CH18" s="77">
        <f t="shared" si="1"/>
        <v>291.452</v>
      </c>
      <c r="CI18" s="77">
        <f t="shared" si="1"/>
        <v>288.92200000000003</v>
      </c>
      <c r="CJ18" s="77">
        <f t="shared" si="1"/>
        <v>268.91399999999999</v>
      </c>
      <c r="CK18" s="77">
        <f t="shared" si="1"/>
        <v>178.255</v>
      </c>
      <c r="CL18" s="77">
        <f t="shared" si="1"/>
        <v>326.69900000000001</v>
      </c>
      <c r="CM18" s="77">
        <f t="shared" si="1"/>
        <v>239.64400000000001</v>
      </c>
      <c r="CN18" s="77">
        <f t="shared" si="1"/>
        <v>225.65700000000001</v>
      </c>
      <c r="CO18" s="77">
        <f t="shared" si="1"/>
        <v>216.04900000000001</v>
      </c>
      <c r="CP18" s="77">
        <f t="shared" si="1"/>
        <v>351.423</v>
      </c>
      <c r="CQ18" s="77">
        <f t="shared" si="1"/>
        <v>330.44299999999998</v>
      </c>
      <c r="CR18" s="77">
        <f t="shared" si="1"/>
        <v>318.48099999999999</v>
      </c>
      <c r="CS18" s="77">
        <f t="shared" si="1"/>
        <v>279.54000000000002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2160.4344999999998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0.97199999999999998</v>
      </c>
      <c r="BO22" s="94"/>
      <c r="BP22" s="94"/>
      <c r="BQ22" s="94">
        <v>2</v>
      </c>
      <c r="BR22" s="94">
        <v>6.3</v>
      </c>
      <c r="BS22" s="94">
        <v>6.3</v>
      </c>
      <c r="BT22" s="94">
        <v>6.4</v>
      </c>
      <c r="BU22" s="94">
        <v>6.4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>
        <v>4</v>
      </c>
      <c r="CL22" s="94"/>
      <c r="CM22" s="94">
        <v>4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9.093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0.19700000000000001</v>
      </c>
      <c r="AY23" s="99">
        <v>0.19500000000000001</v>
      </c>
      <c r="AZ23" s="99">
        <v>0.39300000000000002</v>
      </c>
      <c r="BA23" s="99">
        <v>0.58799999999999997</v>
      </c>
      <c r="BB23" s="99">
        <v>0.59799999999999998</v>
      </c>
      <c r="BC23" s="99">
        <v>0.59799999999999998</v>
      </c>
      <c r="BD23" s="99">
        <v>0.4</v>
      </c>
      <c r="BE23" s="99">
        <v>0.6</v>
      </c>
      <c r="BF23" s="99">
        <v>0.40100000000000002</v>
      </c>
      <c r="BG23" s="99">
        <v>0.20100000000000001</v>
      </c>
      <c r="BH23" s="99"/>
      <c r="BI23" s="99">
        <v>0.5</v>
      </c>
      <c r="BJ23" s="99">
        <v>0.20300000000000001</v>
      </c>
      <c r="BK23" s="99"/>
      <c r="BL23" s="99"/>
      <c r="BM23" s="99">
        <v>1</v>
      </c>
      <c r="BN23" s="99">
        <v>0.81599999999999995</v>
      </c>
      <c r="BO23" s="99"/>
      <c r="BP23" s="99"/>
      <c r="BQ23" s="99"/>
      <c r="BR23" s="99">
        <v>6</v>
      </c>
      <c r="BS23" s="99">
        <v>6</v>
      </c>
      <c r="BT23" s="99">
        <v>6.1</v>
      </c>
      <c r="BU23" s="99">
        <v>6.2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>
        <v>0.5</v>
      </c>
      <c r="CF23" s="99">
        <v>0.5</v>
      </c>
      <c r="CG23" s="99">
        <v>0.5</v>
      </c>
      <c r="CH23" s="99">
        <v>0.5</v>
      </c>
      <c r="CI23" s="99"/>
      <c r="CJ23" s="99"/>
      <c r="CK23" s="99">
        <v>4</v>
      </c>
      <c r="CL23" s="99"/>
      <c r="CM23" s="99"/>
      <c r="CN23" s="99">
        <v>1.2E-2</v>
      </c>
      <c r="CO23" s="99"/>
      <c r="CP23" s="99"/>
      <c r="CQ23" s="99"/>
      <c r="CR23" s="99"/>
      <c r="CS23" s="99">
        <v>8.0000000000000002E-3</v>
      </c>
      <c r="CT23" s="100"/>
      <c r="CU23" s="100"/>
      <c r="CV23" s="100"/>
      <c r="CW23" s="96"/>
      <c r="CX23" s="97">
        <f t="array" ref="CX23">SUMPRODUCT(B23:CW23*0.25)</f>
        <v>9.2524999999999995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0.19700000000000001</v>
      </c>
      <c r="AY28" s="107">
        <f t="shared" si="2"/>
        <v>0.19500000000000001</v>
      </c>
      <c r="AZ28" s="107">
        <f t="shared" si="2"/>
        <v>0.39300000000000002</v>
      </c>
      <c r="BA28" s="107">
        <f t="shared" si="2"/>
        <v>0.58799999999999997</v>
      </c>
      <c r="BB28" s="107">
        <f t="shared" si="2"/>
        <v>0.59799999999999998</v>
      </c>
      <c r="BC28" s="107">
        <f t="shared" si="2"/>
        <v>0.59799999999999998</v>
      </c>
      <c r="BD28" s="107">
        <f t="shared" si="2"/>
        <v>0.4</v>
      </c>
      <c r="BE28" s="107">
        <f t="shared" si="2"/>
        <v>0.6</v>
      </c>
      <c r="BF28" s="107">
        <f t="shared" si="2"/>
        <v>0.40100000000000002</v>
      </c>
      <c r="BG28" s="107">
        <f t="shared" si="2"/>
        <v>0.20100000000000001</v>
      </c>
      <c r="BH28" s="107">
        <f t="shared" si="2"/>
        <v>0</v>
      </c>
      <c r="BI28" s="107">
        <f t="shared" si="2"/>
        <v>0.5</v>
      </c>
      <c r="BJ28" s="107">
        <f t="shared" si="2"/>
        <v>0.20300000000000001</v>
      </c>
      <c r="BK28" s="107">
        <f t="shared" si="2"/>
        <v>0</v>
      </c>
      <c r="BL28" s="107">
        <f t="shared" si="2"/>
        <v>0</v>
      </c>
      <c r="BM28" s="107">
        <f t="shared" si="2"/>
        <v>1</v>
      </c>
      <c r="BN28" s="107">
        <f t="shared" si="2"/>
        <v>1.7879999999999998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2</v>
      </c>
      <c r="BR28" s="107">
        <f t="shared" si="3"/>
        <v>12.3</v>
      </c>
      <c r="BS28" s="107">
        <f t="shared" si="3"/>
        <v>12.3</v>
      </c>
      <c r="BT28" s="107">
        <f t="shared" si="3"/>
        <v>12.5</v>
      </c>
      <c r="BU28" s="107">
        <f t="shared" si="3"/>
        <v>12.600000000000001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0.5</v>
      </c>
      <c r="CF28" s="107">
        <f t="shared" si="3"/>
        <v>0.5</v>
      </c>
      <c r="CG28" s="107">
        <f t="shared" si="3"/>
        <v>0.5</v>
      </c>
      <c r="CH28" s="107">
        <f t="shared" si="3"/>
        <v>0.5</v>
      </c>
      <c r="CI28" s="107">
        <f t="shared" si="3"/>
        <v>0</v>
      </c>
      <c r="CJ28" s="107">
        <f t="shared" si="3"/>
        <v>0</v>
      </c>
      <c r="CK28" s="107">
        <f t="shared" si="3"/>
        <v>8</v>
      </c>
      <c r="CL28" s="107">
        <f t="shared" si="3"/>
        <v>0</v>
      </c>
      <c r="CM28" s="107">
        <f t="shared" si="3"/>
        <v>4</v>
      </c>
      <c r="CN28" s="107">
        <f t="shared" si="3"/>
        <v>1.2E-2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8.0000000000000002E-3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18.345500000000001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51.317</v>
      </c>
      <c r="AY32" s="94">
        <v>56.316000000000003</v>
      </c>
      <c r="AZ32" s="94">
        <v>20.802</v>
      </c>
      <c r="BA32" s="94">
        <v>49.423999999999999</v>
      </c>
      <c r="BB32" s="94">
        <v>48.558</v>
      </c>
      <c r="BC32" s="94">
        <v>30.030999999999999</v>
      </c>
      <c r="BD32" s="94">
        <v>4.3760000000000003</v>
      </c>
      <c r="BE32" s="94">
        <v>0.6</v>
      </c>
      <c r="BF32" s="94">
        <v>51.695</v>
      </c>
      <c r="BG32" s="94">
        <v>4.4829999999999997</v>
      </c>
      <c r="BH32" s="94">
        <v>53.164999999999999</v>
      </c>
      <c r="BI32" s="94">
        <v>1.111</v>
      </c>
      <c r="BJ32" s="94">
        <v>174.18700000000001</v>
      </c>
      <c r="BK32" s="94">
        <v>96.534000000000006</v>
      </c>
      <c r="BL32" s="94">
        <v>32.811999999999998</v>
      </c>
      <c r="BM32" s="94">
        <v>20.321000000000002</v>
      </c>
      <c r="BN32" s="94">
        <v>28.931000000000001</v>
      </c>
      <c r="BO32" s="94">
        <v>173.14</v>
      </c>
      <c r="BP32" s="94">
        <v>170.148</v>
      </c>
      <c r="BQ32" s="94">
        <v>178.893</v>
      </c>
      <c r="BR32" s="94">
        <v>250.45699999999999</v>
      </c>
      <c r="BS32" s="94">
        <v>238.02</v>
      </c>
      <c r="BT32" s="94">
        <v>308.34899999999999</v>
      </c>
      <c r="BU32" s="94">
        <v>445.83800000000002</v>
      </c>
      <c r="BV32" s="94">
        <v>215.07599999999999</v>
      </c>
      <c r="BW32" s="94">
        <v>235.27600000000001</v>
      </c>
      <c r="BX32" s="94">
        <v>266.017</v>
      </c>
      <c r="BY32" s="94">
        <v>439.94600000000003</v>
      </c>
      <c r="BZ32" s="94">
        <v>191.96199999999999</v>
      </c>
      <c r="CA32" s="94">
        <v>224.494</v>
      </c>
      <c r="CB32" s="94">
        <v>229.43299999999999</v>
      </c>
      <c r="CC32" s="94">
        <v>288.74299999999999</v>
      </c>
      <c r="CD32" s="94">
        <v>216.69800000000001</v>
      </c>
      <c r="CE32" s="94">
        <v>230.14699999999999</v>
      </c>
      <c r="CF32" s="94">
        <v>183.095</v>
      </c>
      <c r="CG32" s="94">
        <v>176.726</v>
      </c>
      <c r="CH32" s="94">
        <v>291.952</v>
      </c>
      <c r="CI32" s="94">
        <v>288.92200000000003</v>
      </c>
      <c r="CJ32" s="94">
        <v>268.91399999999999</v>
      </c>
      <c r="CK32" s="94">
        <v>186.255</v>
      </c>
      <c r="CL32" s="94">
        <v>326.69900000000001</v>
      </c>
      <c r="CM32" s="94">
        <v>243.64400000000001</v>
      </c>
      <c r="CN32" s="94">
        <v>225.66900000000001</v>
      </c>
      <c r="CO32" s="94">
        <v>216.04900000000001</v>
      </c>
      <c r="CP32" s="94">
        <v>351.423</v>
      </c>
      <c r="CQ32" s="94">
        <v>330.44299999999998</v>
      </c>
      <c r="CR32" s="94">
        <v>318.48099999999999</v>
      </c>
      <c r="CS32" s="94">
        <v>279.548</v>
      </c>
      <c r="CT32" s="95"/>
      <c r="CU32" s="95"/>
      <c r="CV32" s="95"/>
      <c r="CW32" s="96"/>
      <c r="CX32" s="97">
        <f t="array" ref="CX32">SUMPRODUCT(B32:CW32*0.25)</f>
        <v>2178.7800000000002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51.317</v>
      </c>
      <c r="AY34" s="77">
        <f t="shared" si="4"/>
        <v>56.316000000000003</v>
      </c>
      <c r="AZ34" s="77">
        <f t="shared" si="4"/>
        <v>20.802</v>
      </c>
      <c r="BA34" s="77">
        <f t="shared" si="4"/>
        <v>49.423999999999999</v>
      </c>
      <c r="BB34" s="77">
        <f t="shared" si="4"/>
        <v>48.558</v>
      </c>
      <c r="BC34" s="77">
        <f t="shared" si="4"/>
        <v>30.030999999999999</v>
      </c>
      <c r="BD34" s="77">
        <f t="shared" si="4"/>
        <v>4.3760000000000003</v>
      </c>
      <c r="BE34" s="77">
        <f t="shared" si="4"/>
        <v>0.6</v>
      </c>
      <c r="BF34" s="77">
        <f t="shared" si="4"/>
        <v>51.695</v>
      </c>
      <c r="BG34" s="77">
        <f t="shared" si="4"/>
        <v>4.4829999999999997</v>
      </c>
      <c r="BH34" s="77">
        <f t="shared" si="4"/>
        <v>53.164999999999999</v>
      </c>
      <c r="BI34" s="77">
        <f t="shared" si="4"/>
        <v>1.111</v>
      </c>
      <c r="BJ34" s="77">
        <f t="shared" si="4"/>
        <v>174.18700000000001</v>
      </c>
      <c r="BK34" s="77">
        <f t="shared" si="4"/>
        <v>96.534000000000006</v>
      </c>
      <c r="BL34" s="77">
        <f t="shared" si="4"/>
        <v>32.811999999999998</v>
      </c>
      <c r="BM34" s="77">
        <f t="shared" si="4"/>
        <v>20.321000000000002</v>
      </c>
      <c r="BN34" s="77">
        <f t="shared" si="4"/>
        <v>28.931000000000001</v>
      </c>
      <c r="BO34" s="77">
        <f t="shared" ref="BO34:CW34" si="5">SUM(BO31:BO33)</f>
        <v>173.14</v>
      </c>
      <c r="BP34" s="77">
        <f t="shared" si="5"/>
        <v>170.148</v>
      </c>
      <c r="BQ34" s="77">
        <f t="shared" si="5"/>
        <v>178.893</v>
      </c>
      <c r="BR34" s="77">
        <f t="shared" si="5"/>
        <v>250.45699999999999</v>
      </c>
      <c r="BS34" s="77">
        <f t="shared" si="5"/>
        <v>238.02</v>
      </c>
      <c r="BT34" s="77">
        <f t="shared" si="5"/>
        <v>308.34899999999999</v>
      </c>
      <c r="BU34" s="77">
        <f t="shared" si="5"/>
        <v>445.83800000000002</v>
      </c>
      <c r="BV34" s="77">
        <f t="shared" si="5"/>
        <v>215.07599999999999</v>
      </c>
      <c r="BW34" s="77">
        <f t="shared" si="5"/>
        <v>235.27600000000001</v>
      </c>
      <c r="BX34" s="77">
        <f t="shared" si="5"/>
        <v>266.017</v>
      </c>
      <c r="BY34" s="77">
        <f t="shared" si="5"/>
        <v>439.94600000000003</v>
      </c>
      <c r="BZ34" s="77">
        <f t="shared" si="5"/>
        <v>191.96199999999999</v>
      </c>
      <c r="CA34" s="77">
        <f t="shared" si="5"/>
        <v>224.494</v>
      </c>
      <c r="CB34" s="77">
        <f t="shared" si="5"/>
        <v>229.43299999999999</v>
      </c>
      <c r="CC34" s="77">
        <f t="shared" si="5"/>
        <v>288.74299999999999</v>
      </c>
      <c r="CD34" s="77">
        <f t="shared" si="5"/>
        <v>216.69800000000001</v>
      </c>
      <c r="CE34" s="77">
        <f t="shared" si="5"/>
        <v>230.14699999999999</v>
      </c>
      <c r="CF34" s="77">
        <f t="shared" si="5"/>
        <v>183.095</v>
      </c>
      <c r="CG34" s="77">
        <f t="shared" si="5"/>
        <v>176.726</v>
      </c>
      <c r="CH34" s="77">
        <f t="shared" si="5"/>
        <v>291.952</v>
      </c>
      <c r="CI34" s="77">
        <f t="shared" si="5"/>
        <v>288.92200000000003</v>
      </c>
      <c r="CJ34" s="77">
        <f t="shared" si="5"/>
        <v>268.91399999999999</v>
      </c>
      <c r="CK34" s="77">
        <f t="shared" si="5"/>
        <v>186.255</v>
      </c>
      <c r="CL34" s="77">
        <f t="shared" si="5"/>
        <v>326.69900000000001</v>
      </c>
      <c r="CM34" s="77">
        <f t="shared" si="5"/>
        <v>243.64400000000001</v>
      </c>
      <c r="CN34" s="77">
        <f t="shared" si="5"/>
        <v>225.66900000000001</v>
      </c>
      <c r="CO34" s="77">
        <f t="shared" si="5"/>
        <v>216.04900000000001</v>
      </c>
      <c r="CP34" s="77">
        <f t="shared" si="5"/>
        <v>351.423</v>
      </c>
      <c r="CQ34" s="77">
        <f t="shared" si="5"/>
        <v>330.44299999999998</v>
      </c>
      <c r="CR34" s="77">
        <f t="shared" si="5"/>
        <v>318.48099999999999</v>
      </c>
      <c r="CS34" s="77">
        <f t="shared" si="5"/>
        <v>279.548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2178.7800000000002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130</v>
      </c>
      <c r="AY39" s="120">
        <v>130</v>
      </c>
      <c r="AZ39" s="120">
        <v>130</v>
      </c>
      <c r="BA39" s="120">
        <v>130</v>
      </c>
      <c r="BB39" s="120">
        <v>165</v>
      </c>
      <c r="BC39" s="120">
        <v>165</v>
      </c>
      <c r="BD39" s="120">
        <v>165</v>
      </c>
      <c r="BE39" s="120">
        <v>156.5</v>
      </c>
      <c r="BF39" s="120">
        <v>130</v>
      </c>
      <c r="BG39" s="120">
        <v>130</v>
      </c>
      <c r="BH39" s="120">
        <v>130</v>
      </c>
      <c r="BI39" s="120">
        <v>130</v>
      </c>
      <c r="BJ39" s="120">
        <v>29</v>
      </c>
      <c r="BK39" s="120">
        <v>29</v>
      </c>
      <c r="BL39" s="120">
        <v>29</v>
      </c>
      <c r="BM39" s="120">
        <v>29</v>
      </c>
      <c r="BN39" s="120">
        <v>17.5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8.3000000000000007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4.2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459.375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130</v>
      </c>
      <c r="AY42" s="107">
        <f t="shared" si="6"/>
        <v>130</v>
      </c>
      <c r="AZ42" s="107">
        <f t="shared" si="6"/>
        <v>130</v>
      </c>
      <c r="BA42" s="107">
        <f t="shared" si="6"/>
        <v>130</v>
      </c>
      <c r="BB42" s="107">
        <f t="shared" si="6"/>
        <v>165</v>
      </c>
      <c r="BC42" s="107">
        <f t="shared" si="6"/>
        <v>165</v>
      </c>
      <c r="BD42" s="107">
        <f t="shared" si="6"/>
        <v>165</v>
      </c>
      <c r="BE42" s="107">
        <f t="shared" si="6"/>
        <v>156.5</v>
      </c>
      <c r="BF42" s="107">
        <f t="shared" si="6"/>
        <v>130</v>
      </c>
      <c r="BG42" s="107">
        <f t="shared" si="6"/>
        <v>130</v>
      </c>
      <c r="BH42" s="107">
        <f t="shared" si="6"/>
        <v>130</v>
      </c>
      <c r="BI42" s="107">
        <f t="shared" si="6"/>
        <v>130</v>
      </c>
      <c r="BJ42" s="107">
        <f t="shared" si="6"/>
        <v>29</v>
      </c>
      <c r="BK42" s="107">
        <f t="shared" si="6"/>
        <v>29</v>
      </c>
      <c r="BL42" s="107">
        <f t="shared" si="6"/>
        <v>29</v>
      </c>
      <c r="BM42" s="107">
        <f t="shared" si="6"/>
        <v>29</v>
      </c>
      <c r="BN42" s="107">
        <f t="shared" si="6"/>
        <v>17.5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8.3000000000000007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4.2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459.375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130</v>
      </c>
      <c r="AY47" s="120">
        <v>130</v>
      </c>
      <c r="AZ47" s="120">
        <v>130</v>
      </c>
      <c r="BA47" s="120">
        <v>130</v>
      </c>
      <c r="BB47" s="120">
        <v>165</v>
      </c>
      <c r="BC47" s="120">
        <v>165</v>
      </c>
      <c r="BD47" s="120">
        <v>165</v>
      </c>
      <c r="BE47" s="120">
        <v>156.5</v>
      </c>
      <c r="BF47" s="120">
        <v>130</v>
      </c>
      <c r="BG47" s="120">
        <v>130</v>
      </c>
      <c r="BH47" s="120">
        <v>130</v>
      </c>
      <c r="BI47" s="120">
        <v>130</v>
      </c>
      <c r="BJ47" s="120">
        <v>29</v>
      </c>
      <c r="BK47" s="120">
        <v>29</v>
      </c>
      <c r="BL47" s="120">
        <v>29</v>
      </c>
      <c r="BM47" s="120">
        <v>29</v>
      </c>
      <c r="BN47" s="120">
        <v>17.5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8.3000000000000007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4.2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459.375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130</v>
      </c>
      <c r="AY51" s="107">
        <f t="shared" si="8"/>
        <v>130</v>
      </c>
      <c r="AZ51" s="107">
        <f t="shared" si="8"/>
        <v>130</v>
      </c>
      <c r="BA51" s="107">
        <f t="shared" si="8"/>
        <v>130</v>
      </c>
      <c r="BB51" s="107">
        <f t="shared" si="8"/>
        <v>165</v>
      </c>
      <c r="BC51" s="107">
        <f t="shared" si="8"/>
        <v>165</v>
      </c>
      <c r="BD51" s="107">
        <f t="shared" si="8"/>
        <v>165</v>
      </c>
      <c r="BE51" s="107">
        <f t="shared" si="8"/>
        <v>156.5</v>
      </c>
      <c r="BF51" s="107">
        <f t="shared" si="8"/>
        <v>130</v>
      </c>
      <c r="BG51" s="107">
        <f t="shared" si="8"/>
        <v>130</v>
      </c>
      <c r="BH51" s="107">
        <f t="shared" si="8"/>
        <v>130</v>
      </c>
      <c r="BI51" s="107">
        <f t="shared" si="8"/>
        <v>130</v>
      </c>
      <c r="BJ51" s="107">
        <f t="shared" si="8"/>
        <v>29</v>
      </c>
      <c r="BK51" s="107">
        <f t="shared" si="8"/>
        <v>29</v>
      </c>
      <c r="BL51" s="107">
        <f t="shared" si="8"/>
        <v>29</v>
      </c>
      <c r="BM51" s="107">
        <f t="shared" si="8"/>
        <v>29</v>
      </c>
      <c r="BN51" s="107">
        <f t="shared" si="8"/>
        <v>17.5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8.3000000000000007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4.2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459.375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181.31700000000001</v>
      </c>
      <c r="AY54" s="107">
        <f t="shared" si="12"/>
        <v>186.316</v>
      </c>
      <c r="AZ54" s="107">
        <f t="shared" si="12"/>
        <v>150.80199999999999</v>
      </c>
      <c r="BA54" s="107">
        <f t="shared" si="12"/>
        <v>179.42400000000001</v>
      </c>
      <c r="BB54" s="107">
        <f t="shared" si="12"/>
        <v>213.55799999999999</v>
      </c>
      <c r="BC54" s="107">
        <f t="shared" si="12"/>
        <v>195.03100000000001</v>
      </c>
      <c r="BD54" s="107">
        <f t="shared" si="12"/>
        <v>169.376</v>
      </c>
      <c r="BE54" s="107">
        <f t="shared" si="12"/>
        <v>157.1</v>
      </c>
      <c r="BF54" s="107">
        <f t="shared" si="12"/>
        <v>181.69499999999999</v>
      </c>
      <c r="BG54" s="107">
        <f t="shared" si="12"/>
        <v>134.483</v>
      </c>
      <c r="BH54" s="107">
        <f t="shared" si="12"/>
        <v>183.16499999999999</v>
      </c>
      <c r="BI54" s="107">
        <f t="shared" si="12"/>
        <v>131.11099999999999</v>
      </c>
      <c r="BJ54" s="107">
        <f t="shared" si="12"/>
        <v>203.18700000000001</v>
      </c>
      <c r="BK54" s="107">
        <f t="shared" si="12"/>
        <v>125.53399999999999</v>
      </c>
      <c r="BL54" s="107">
        <f t="shared" si="12"/>
        <v>61.811999999999998</v>
      </c>
      <c r="BM54" s="107">
        <f t="shared" si="12"/>
        <v>49.320999999999998</v>
      </c>
      <c r="BN54" s="107">
        <f t="shared" si="12"/>
        <v>46.430999999999997</v>
      </c>
      <c r="BO54" s="107">
        <f t="shared" ref="BO54:CX54" si="13">BO18+BO28+BO42</f>
        <v>173.14000000000001</v>
      </c>
      <c r="BP54" s="107">
        <f t="shared" si="13"/>
        <v>170.148</v>
      </c>
      <c r="BQ54" s="107">
        <f t="shared" si="13"/>
        <v>178.893</v>
      </c>
      <c r="BR54" s="107">
        <f t="shared" si="13"/>
        <v>250.45699999999999</v>
      </c>
      <c r="BS54" s="107">
        <f t="shared" si="13"/>
        <v>238.02</v>
      </c>
      <c r="BT54" s="107">
        <f t="shared" si="13"/>
        <v>308.34899999999999</v>
      </c>
      <c r="BU54" s="107">
        <f t="shared" si="13"/>
        <v>445.83800000000002</v>
      </c>
      <c r="BV54" s="107">
        <f t="shared" si="13"/>
        <v>215.07599999999999</v>
      </c>
      <c r="BW54" s="107">
        <f t="shared" si="13"/>
        <v>235.27600000000001</v>
      </c>
      <c r="BX54" s="107">
        <f t="shared" si="13"/>
        <v>266.017</v>
      </c>
      <c r="BY54" s="107">
        <f t="shared" si="13"/>
        <v>439.94600000000003</v>
      </c>
      <c r="BZ54" s="107">
        <f t="shared" si="13"/>
        <v>200.262</v>
      </c>
      <c r="CA54" s="107">
        <f t="shared" si="13"/>
        <v>224.494</v>
      </c>
      <c r="CB54" s="107">
        <f t="shared" si="13"/>
        <v>229.43299999999999</v>
      </c>
      <c r="CC54" s="107">
        <f t="shared" si="13"/>
        <v>288.74299999999994</v>
      </c>
      <c r="CD54" s="107">
        <f t="shared" si="13"/>
        <v>216.69799999999998</v>
      </c>
      <c r="CE54" s="107">
        <f t="shared" si="13"/>
        <v>230.14699999999999</v>
      </c>
      <c r="CF54" s="107">
        <f t="shared" si="13"/>
        <v>183.095</v>
      </c>
      <c r="CG54" s="107">
        <f t="shared" si="13"/>
        <v>176.726</v>
      </c>
      <c r="CH54" s="107">
        <f t="shared" si="13"/>
        <v>291.952</v>
      </c>
      <c r="CI54" s="107">
        <f t="shared" si="13"/>
        <v>288.92200000000003</v>
      </c>
      <c r="CJ54" s="107">
        <f t="shared" si="13"/>
        <v>268.91399999999999</v>
      </c>
      <c r="CK54" s="107">
        <f t="shared" si="13"/>
        <v>186.255</v>
      </c>
      <c r="CL54" s="107">
        <f t="shared" si="13"/>
        <v>326.69900000000001</v>
      </c>
      <c r="CM54" s="107">
        <f t="shared" si="13"/>
        <v>243.64400000000001</v>
      </c>
      <c r="CN54" s="107">
        <f t="shared" si="13"/>
        <v>225.66900000000001</v>
      </c>
      <c r="CO54" s="107">
        <f t="shared" si="13"/>
        <v>220.249</v>
      </c>
      <c r="CP54" s="107">
        <f t="shared" si="13"/>
        <v>351.423</v>
      </c>
      <c r="CQ54" s="107">
        <f t="shared" si="13"/>
        <v>330.44299999999998</v>
      </c>
      <c r="CR54" s="107">
        <f t="shared" si="13"/>
        <v>318.48099999999999</v>
      </c>
      <c r="CS54" s="107">
        <f t="shared" si="13"/>
        <v>279.548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2638.1549999999997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130</v>
      </c>
      <c r="AY5" s="25">
        <v>130</v>
      </c>
      <c r="AZ5" s="25">
        <v>130</v>
      </c>
      <c r="BA5" s="25">
        <v>130</v>
      </c>
      <c r="BB5" s="25">
        <v>165</v>
      </c>
      <c r="BC5" s="25">
        <v>165</v>
      </c>
      <c r="BD5" s="25">
        <v>165</v>
      </c>
      <c r="BE5" s="25">
        <v>156.5</v>
      </c>
      <c r="BF5" s="25">
        <v>130</v>
      </c>
      <c r="BG5" s="25">
        <v>130</v>
      </c>
      <c r="BH5" s="25">
        <v>130</v>
      </c>
      <c r="BI5" s="25">
        <v>130</v>
      </c>
      <c r="BJ5" s="25">
        <v>29</v>
      </c>
      <c r="BK5" s="25">
        <v>29</v>
      </c>
      <c r="BL5" s="25">
        <v>29</v>
      </c>
      <c r="BM5" s="25">
        <v>29</v>
      </c>
      <c r="BN5" s="25">
        <v>17.5</v>
      </c>
      <c r="BO5" s="25">
        <v>-169.1</v>
      </c>
      <c r="BP5" s="25">
        <v>-169.8</v>
      </c>
      <c r="BQ5" s="25">
        <v>-178.3</v>
      </c>
      <c r="BR5" s="25">
        <v>-229.2</v>
      </c>
      <c r="BS5" s="25">
        <v>-233.7</v>
      </c>
      <c r="BT5" s="25">
        <v>-275.39999999999998</v>
      </c>
      <c r="BU5" s="25">
        <v>-404.6</v>
      </c>
      <c r="BV5" s="25">
        <v>-51.9</v>
      </c>
      <c r="BW5" s="25">
        <v>-34.9</v>
      </c>
      <c r="BX5" s="25">
        <v>-31.6</v>
      </c>
      <c r="BY5" s="25">
        <v>-38.6</v>
      </c>
      <c r="BZ5" s="25">
        <v>8.3000000000000007</v>
      </c>
      <c r="CA5" s="25"/>
      <c r="CB5" s="25"/>
      <c r="CC5" s="25">
        <v>-3.4</v>
      </c>
      <c r="CD5" s="25"/>
      <c r="CE5" s="25"/>
      <c r="CF5" s="25"/>
      <c r="CG5" s="25"/>
      <c r="CH5" s="25">
        <v>-61.1</v>
      </c>
      <c r="CI5" s="25">
        <v>-21.4</v>
      </c>
      <c r="CJ5" s="25">
        <v>-20</v>
      </c>
      <c r="CK5" s="25">
        <v>-20</v>
      </c>
      <c r="CL5" s="25">
        <v>-74.8</v>
      </c>
      <c r="CM5" s="25">
        <v>-19.5</v>
      </c>
      <c r="CN5" s="25">
        <v>-4.4000000000000004</v>
      </c>
      <c r="CO5" s="25">
        <v>4.2</v>
      </c>
      <c r="CP5" s="25">
        <v>-27.2</v>
      </c>
      <c r="CQ5" s="25">
        <v>-15</v>
      </c>
      <c r="CR5" s="25">
        <v>-16.600000000000001</v>
      </c>
      <c r="CS5" s="25">
        <v>-19.899999999999999</v>
      </c>
      <c r="CT5" s="26"/>
      <c r="CU5" s="26"/>
      <c r="CV5" s="26"/>
      <c r="CW5" s="27"/>
      <c r="CX5" s="132">
        <f t="array" ref="CX5">SUMPRODUCT(B5:CW5*0.25)</f>
        <v>-70.72499999999998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10.53</v>
      </c>
      <c r="AY8" s="138">
        <v>9.84</v>
      </c>
      <c r="AZ8" s="138">
        <v>13.78</v>
      </c>
      <c r="BA8" s="138">
        <v>10.14</v>
      </c>
      <c r="BB8" s="138">
        <v>9.69</v>
      </c>
      <c r="BC8" s="138">
        <v>11.76</v>
      </c>
      <c r="BD8" s="138">
        <v>14.52</v>
      </c>
      <c r="BE8" s="138">
        <v>17.760000000000002</v>
      </c>
      <c r="BF8" s="138">
        <v>10</v>
      </c>
      <c r="BG8" s="138">
        <v>10.01</v>
      </c>
      <c r="BH8" s="138">
        <v>9.9499999999999993</v>
      </c>
      <c r="BI8" s="138">
        <v>11.3</v>
      </c>
      <c r="BJ8" s="138">
        <v>3.9</v>
      </c>
      <c r="BK8" s="138">
        <v>9.14</v>
      </c>
      <c r="BL8" s="138">
        <v>10.01</v>
      </c>
      <c r="BM8" s="138">
        <v>14.5</v>
      </c>
      <c r="BN8" s="138">
        <v>44.57</v>
      </c>
      <c r="BO8" s="138">
        <v>70.08</v>
      </c>
      <c r="BP8" s="138">
        <v>89.51</v>
      </c>
      <c r="BQ8" s="138">
        <v>98.83</v>
      </c>
      <c r="BR8" s="138">
        <v>83.99</v>
      </c>
      <c r="BS8" s="138">
        <v>100.32</v>
      </c>
      <c r="BT8" s="138">
        <v>115.99</v>
      </c>
      <c r="BU8" s="138">
        <v>131.26</v>
      </c>
      <c r="BV8" s="138">
        <v>123.19</v>
      </c>
      <c r="BW8" s="138">
        <v>141.41999999999999</v>
      </c>
      <c r="BX8" s="138">
        <v>164</v>
      </c>
      <c r="BY8" s="138">
        <v>197.36</v>
      </c>
      <c r="BZ8" s="138">
        <v>155.11000000000001</v>
      </c>
      <c r="CA8" s="138">
        <v>169.6</v>
      </c>
      <c r="CB8" s="138">
        <v>178.3</v>
      </c>
      <c r="CC8" s="138">
        <v>205.02</v>
      </c>
      <c r="CD8" s="138">
        <v>190.72</v>
      </c>
      <c r="CE8" s="138">
        <v>208.88</v>
      </c>
      <c r="CF8" s="138">
        <v>234.87</v>
      </c>
      <c r="CG8" s="138">
        <v>237.02</v>
      </c>
      <c r="CH8" s="138">
        <v>217.24</v>
      </c>
      <c r="CI8" s="138">
        <v>203.93</v>
      </c>
      <c r="CJ8" s="138">
        <v>188.03</v>
      </c>
      <c r="CK8" s="138">
        <v>174.9</v>
      </c>
      <c r="CL8" s="138">
        <v>183.64</v>
      </c>
      <c r="CM8" s="138">
        <v>176.36</v>
      </c>
      <c r="CN8" s="138">
        <v>166.65</v>
      </c>
      <c r="CO8" s="138">
        <v>159.85</v>
      </c>
      <c r="CP8" s="138">
        <v>184.33</v>
      </c>
      <c r="CQ8" s="138">
        <v>174.2</v>
      </c>
      <c r="CR8" s="138">
        <v>170.2</v>
      </c>
      <c r="CS8" s="138">
        <v>164.38</v>
      </c>
      <c r="CT8" s="139"/>
      <c r="CU8" s="139"/>
      <c r="CV8" s="139"/>
      <c r="CW8" s="140"/>
      <c r="CX8" s="141">
        <f>IF(SUM(B8:CW8)&lt;&gt;0,AVERAGEIF(B8:CW8,"&lt;&gt;"""),"")</f>
        <v>110.01208333333331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11.0725</v>
      </c>
      <c r="AY9" s="43">
        <v>11.0725</v>
      </c>
      <c r="AZ9" s="43">
        <v>11.0725</v>
      </c>
      <c r="BA9" s="43">
        <v>11.0725</v>
      </c>
      <c r="BB9" s="43">
        <v>13.432499999999999</v>
      </c>
      <c r="BC9" s="43">
        <v>13.432499999999999</v>
      </c>
      <c r="BD9" s="43">
        <v>13.432499999999999</v>
      </c>
      <c r="BE9" s="43">
        <v>13.432499999999999</v>
      </c>
      <c r="BF9" s="43">
        <v>10.315</v>
      </c>
      <c r="BG9" s="43">
        <v>10.315</v>
      </c>
      <c r="BH9" s="43">
        <v>10.315</v>
      </c>
      <c r="BI9" s="43">
        <v>10.315</v>
      </c>
      <c r="BJ9" s="43">
        <v>9.3874999999999993</v>
      </c>
      <c r="BK9" s="43">
        <v>9.3874999999999993</v>
      </c>
      <c r="BL9" s="43">
        <v>9.3874999999999993</v>
      </c>
      <c r="BM9" s="43">
        <v>9.3874999999999993</v>
      </c>
      <c r="BN9" s="43">
        <v>75.747500000000002</v>
      </c>
      <c r="BO9" s="43">
        <v>75.747500000000002</v>
      </c>
      <c r="BP9" s="43">
        <v>75.747500000000002</v>
      </c>
      <c r="BQ9" s="43">
        <v>75.747500000000002</v>
      </c>
      <c r="BR9" s="43">
        <v>107.89</v>
      </c>
      <c r="BS9" s="43">
        <v>107.89</v>
      </c>
      <c r="BT9" s="43">
        <v>107.89</v>
      </c>
      <c r="BU9" s="43">
        <v>107.89</v>
      </c>
      <c r="BV9" s="43">
        <v>156.49250000000001</v>
      </c>
      <c r="BW9" s="43">
        <v>156.49250000000001</v>
      </c>
      <c r="BX9" s="43">
        <v>156.49250000000001</v>
      </c>
      <c r="BY9" s="43">
        <v>156.49250000000001</v>
      </c>
      <c r="BZ9" s="43">
        <v>177.00749999999999</v>
      </c>
      <c r="CA9" s="43">
        <v>177.00749999999999</v>
      </c>
      <c r="CB9" s="43">
        <v>177.00749999999999</v>
      </c>
      <c r="CC9" s="43">
        <v>177.00749999999999</v>
      </c>
      <c r="CD9" s="43">
        <v>217.8725</v>
      </c>
      <c r="CE9" s="43">
        <v>217.8725</v>
      </c>
      <c r="CF9" s="43">
        <v>217.8725</v>
      </c>
      <c r="CG9" s="43">
        <v>217.8725</v>
      </c>
      <c r="CH9" s="43">
        <v>196.02500000000001</v>
      </c>
      <c r="CI9" s="43">
        <v>196.02500000000001</v>
      </c>
      <c r="CJ9" s="43">
        <v>196.02500000000001</v>
      </c>
      <c r="CK9" s="43">
        <v>196.02500000000001</v>
      </c>
      <c r="CL9" s="43">
        <v>171.625</v>
      </c>
      <c r="CM9" s="43">
        <v>171.625</v>
      </c>
      <c r="CN9" s="43">
        <v>171.625</v>
      </c>
      <c r="CO9" s="43">
        <v>171.625</v>
      </c>
      <c r="CP9" s="43">
        <v>173.2775</v>
      </c>
      <c r="CQ9" s="43">
        <v>173.2775</v>
      </c>
      <c r="CR9" s="43">
        <v>173.2775</v>
      </c>
      <c r="CS9" s="43">
        <v>173.2775</v>
      </c>
      <c r="CT9" s="44"/>
      <c r="CU9" s="44"/>
      <c r="CV9" s="44"/>
      <c r="CW9" s="45"/>
      <c r="CX9" s="142">
        <f>IF(SUM(B9:CW9)&lt;&gt;0,AVERAGEIF(B9:CW9,"&lt;&gt;"""),"")</f>
        <v>110.01208333333335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169.1</v>
      </c>
      <c r="BP14" s="149">
        <v>169.8</v>
      </c>
      <c r="BQ14" s="149">
        <v>178.3</v>
      </c>
      <c r="BR14" s="149">
        <v>229.2</v>
      </c>
      <c r="BS14" s="149">
        <v>233.7</v>
      </c>
      <c r="BT14" s="149">
        <v>275.39999999999998</v>
      </c>
      <c r="BU14" s="149">
        <v>404.6</v>
      </c>
      <c r="BV14" s="149">
        <v>51.9</v>
      </c>
      <c r="BW14" s="149">
        <v>34.9</v>
      </c>
      <c r="BX14" s="149">
        <v>31.6</v>
      </c>
      <c r="BY14" s="149">
        <v>38.6</v>
      </c>
      <c r="BZ14" s="149"/>
      <c r="CA14" s="149"/>
      <c r="CB14" s="149"/>
      <c r="CC14" s="149">
        <v>3.4</v>
      </c>
      <c r="CD14" s="149"/>
      <c r="CE14" s="149"/>
      <c r="CF14" s="149"/>
      <c r="CG14" s="149"/>
      <c r="CH14" s="149">
        <v>61.1</v>
      </c>
      <c r="CI14" s="149">
        <v>21.4</v>
      </c>
      <c r="CJ14" s="149">
        <v>20</v>
      </c>
      <c r="CK14" s="149">
        <v>20</v>
      </c>
      <c r="CL14" s="149">
        <v>74.8</v>
      </c>
      <c r="CM14" s="149">
        <v>19.5</v>
      </c>
      <c r="CN14" s="149">
        <v>4.4000000000000004</v>
      </c>
      <c r="CO14" s="149"/>
      <c r="CP14" s="149">
        <v>27.2</v>
      </c>
      <c r="CQ14" s="149">
        <v>15</v>
      </c>
      <c r="CR14" s="149">
        <v>16.600000000000001</v>
      </c>
      <c r="CS14" s="149">
        <v>19.899999999999999</v>
      </c>
      <c r="CT14" s="150"/>
      <c r="CU14" s="150"/>
      <c r="CV14" s="150"/>
      <c r="CW14" s="151"/>
      <c r="CX14" s="152">
        <f t="array" ref="CX14">SUMPRODUCT(B14:CW14*0.25)</f>
        <v>530.1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169.1</v>
      </c>
      <c r="BP17" s="160">
        <f t="shared" si="1"/>
        <v>169.8</v>
      </c>
      <c r="BQ17" s="160">
        <f t="shared" si="1"/>
        <v>178.3</v>
      </c>
      <c r="BR17" s="160">
        <f t="shared" si="1"/>
        <v>229.2</v>
      </c>
      <c r="BS17" s="160">
        <f t="shared" si="1"/>
        <v>233.7</v>
      </c>
      <c r="BT17" s="160">
        <f t="shared" si="1"/>
        <v>275.39999999999998</v>
      </c>
      <c r="BU17" s="160">
        <f t="shared" si="1"/>
        <v>404.6</v>
      </c>
      <c r="BV17" s="160">
        <f t="shared" si="1"/>
        <v>51.9</v>
      </c>
      <c r="BW17" s="160">
        <f t="shared" si="1"/>
        <v>34.9</v>
      </c>
      <c r="BX17" s="160">
        <f t="shared" si="1"/>
        <v>31.6</v>
      </c>
      <c r="BY17" s="160">
        <f t="shared" si="1"/>
        <v>38.6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3.4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61.1</v>
      </c>
      <c r="CI17" s="160">
        <f t="shared" si="1"/>
        <v>21.4</v>
      </c>
      <c r="CJ17" s="160">
        <f t="shared" si="1"/>
        <v>20</v>
      </c>
      <c r="CK17" s="160">
        <f t="shared" si="1"/>
        <v>20</v>
      </c>
      <c r="CL17" s="160">
        <f t="shared" si="1"/>
        <v>74.8</v>
      </c>
      <c r="CM17" s="160">
        <f t="shared" si="1"/>
        <v>19.5</v>
      </c>
      <c r="CN17" s="160">
        <f t="shared" si="1"/>
        <v>4.4000000000000004</v>
      </c>
      <c r="CO17" s="160">
        <f t="shared" si="1"/>
        <v>0</v>
      </c>
      <c r="CP17" s="160">
        <f t="shared" si="1"/>
        <v>27.2</v>
      </c>
      <c r="CQ17" s="160">
        <f t="shared" si="1"/>
        <v>15</v>
      </c>
      <c r="CR17" s="160">
        <f t="shared" si="1"/>
        <v>16.600000000000001</v>
      </c>
      <c r="CS17" s="160">
        <f t="shared" si="1"/>
        <v>19.899999999999999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530.1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130</v>
      </c>
      <c r="AY22" s="149">
        <v>130</v>
      </c>
      <c r="AZ22" s="149">
        <v>130</v>
      </c>
      <c r="BA22" s="149">
        <v>130</v>
      </c>
      <c r="BB22" s="149">
        <v>165</v>
      </c>
      <c r="BC22" s="149">
        <v>165</v>
      </c>
      <c r="BD22" s="149">
        <v>165</v>
      </c>
      <c r="BE22" s="149">
        <v>156.5</v>
      </c>
      <c r="BF22" s="149">
        <v>130</v>
      </c>
      <c r="BG22" s="149">
        <v>130</v>
      </c>
      <c r="BH22" s="149">
        <v>130</v>
      </c>
      <c r="BI22" s="149">
        <v>130</v>
      </c>
      <c r="BJ22" s="149">
        <v>29</v>
      </c>
      <c r="BK22" s="149">
        <v>29</v>
      </c>
      <c r="BL22" s="149">
        <v>29</v>
      </c>
      <c r="BM22" s="149">
        <v>29</v>
      </c>
      <c r="BN22" s="149">
        <v>17.5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8.3000000000000007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4.2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459.375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130</v>
      </c>
      <c r="AY25" s="160">
        <f t="shared" si="2"/>
        <v>130</v>
      </c>
      <c r="AZ25" s="160">
        <f t="shared" si="2"/>
        <v>130</v>
      </c>
      <c r="BA25" s="160">
        <f t="shared" si="2"/>
        <v>130</v>
      </c>
      <c r="BB25" s="160">
        <f t="shared" si="2"/>
        <v>165</v>
      </c>
      <c r="BC25" s="160">
        <f t="shared" si="2"/>
        <v>165</v>
      </c>
      <c r="BD25" s="160">
        <f t="shared" si="2"/>
        <v>165</v>
      </c>
      <c r="BE25" s="160">
        <f t="shared" si="2"/>
        <v>156.5</v>
      </c>
      <c r="BF25" s="160">
        <f t="shared" si="2"/>
        <v>130</v>
      </c>
      <c r="BG25" s="160">
        <f t="shared" si="2"/>
        <v>130</v>
      </c>
      <c r="BH25" s="160">
        <f t="shared" si="2"/>
        <v>130</v>
      </c>
      <c r="BI25" s="160">
        <f t="shared" si="2"/>
        <v>130</v>
      </c>
      <c r="BJ25" s="160">
        <f t="shared" si="2"/>
        <v>29</v>
      </c>
      <c r="BK25" s="160">
        <f t="shared" si="2"/>
        <v>29</v>
      </c>
      <c r="BL25" s="160">
        <f t="shared" si="2"/>
        <v>29</v>
      </c>
      <c r="BM25" s="160">
        <f t="shared" si="2"/>
        <v>29</v>
      </c>
      <c r="BN25" s="160">
        <f t="shared" si="2"/>
        <v>17.5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8.3000000000000007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4.2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459.375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2026-05-21T08:27:34Z</dcterms:created>
  <dcterms:modified xsi:type="dcterms:W3CDTF">2026-05-21T08:27:36Z</dcterms:modified>
</cp:coreProperties>
</file>