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<sst xmlns="http://schemas.openxmlformats.org/spreadsheetml/2006/main" count="124" uniqueCount="57">
  <si>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13/04/2026 11:27:29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</si>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</sst>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FB2-4B1F-8C60-E40F89620A7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FB2-4B1F-8C60-E40F89620A7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2.4</c:v>
                </c:pt>
                <c:pt idx="49">
                  <c:v>2.4</c:v>
                </c:pt>
                <c:pt idx="50">
                  <c:v>2.4</c:v>
                </c:pt>
                <c:pt idx="51">
                  <c:v>2.4</c:v>
                </c:pt>
                <c:pt idx="52">
                  <c:v>2.4</c:v>
                </c:pt>
                <c:pt idx="53">
                  <c:v>2.4</c:v>
                </c:pt>
                <c:pt idx="54">
                  <c:v>2.4</c:v>
                </c:pt>
                <c:pt idx="55">
                  <c:v>2.4</c:v>
                </c:pt>
                <c:pt idx="56">
                  <c:v>2.4</c:v>
                </c:pt>
                <c:pt idx="57">
                  <c:v>2.5</c:v>
                </c:pt>
                <c:pt idx="58">
                  <c:v>2.5</c:v>
                </c:pt>
                <c:pt idx="59">
                  <c:v>2.5</c:v>
                </c:pt>
                <c:pt idx="71">
                  <c:v>0.1</c:v>
                </c:pt>
                <c:pt idx="74">
                  <c:v>4</c:v>
                </c:pt>
                <c:pt idx="75">
                  <c:v>5.6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B2-4B1F-8C60-E40F89620A7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43.8</c:v>
                </c:pt>
                <c:pt idx="49">
                  <c:v>75.983000000000004</c:v>
                </c:pt>
                <c:pt idx="50">
                  <c:v>69.102000000000004</c:v>
                </c:pt>
                <c:pt idx="51">
                  <c:v>65.528000000000006</c:v>
                </c:pt>
                <c:pt idx="52">
                  <c:v>46.768999999999998</c:v>
                </c:pt>
                <c:pt idx="53">
                  <c:v>34.1</c:v>
                </c:pt>
                <c:pt idx="54">
                  <c:v>41.1</c:v>
                </c:pt>
                <c:pt idx="55">
                  <c:v>41</c:v>
                </c:pt>
                <c:pt idx="56">
                  <c:v>39.1</c:v>
                </c:pt>
                <c:pt idx="57">
                  <c:v>33.700000000000003</c:v>
                </c:pt>
                <c:pt idx="58">
                  <c:v>34.799999999999997</c:v>
                </c:pt>
                <c:pt idx="59">
                  <c:v>34.4</c:v>
                </c:pt>
                <c:pt idx="60">
                  <c:v>1.4039999999999999</c:v>
                </c:pt>
                <c:pt idx="61">
                  <c:v>19.239000000000001</c:v>
                </c:pt>
                <c:pt idx="62">
                  <c:v>35.9</c:v>
                </c:pt>
                <c:pt idx="63">
                  <c:v>30.539000000000001</c:v>
                </c:pt>
                <c:pt idx="64">
                  <c:v>29.2</c:v>
                </c:pt>
                <c:pt idx="65">
                  <c:v>29.1</c:v>
                </c:pt>
                <c:pt idx="67">
                  <c:v>13.66</c:v>
                </c:pt>
                <c:pt idx="68">
                  <c:v>13.347</c:v>
                </c:pt>
                <c:pt idx="69">
                  <c:v>19.440999999999999</c:v>
                </c:pt>
                <c:pt idx="70">
                  <c:v>4.6349999999999998</c:v>
                </c:pt>
                <c:pt idx="71">
                  <c:v>2.0209999999999999</c:v>
                </c:pt>
                <c:pt idx="72">
                  <c:v>13.791</c:v>
                </c:pt>
                <c:pt idx="73">
                  <c:v>7.5049999999999999</c:v>
                </c:pt>
                <c:pt idx="74">
                  <c:v>5.9269999999999996</c:v>
                </c:pt>
                <c:pt idx="75">
                  <c:v>26.684000000000001</c:v>
                </c:pt>
                <c:pt idx="76">
                  <c:v>59.162999999999997</c:v>
                </c:pt>
                <c:pt idx="77">
                  <c:v>78.861000000000004</c:v>
                </c:pt>
                <c:pt idx="78">
                  <c:v>72.926000000000002</c:v>
                </c:pt>
                <c:pt idx="79">
                  <c:v>68.337999999999994</c:v>
                </c:pt>
                <c:pt idx="80">
                  <c:v>68.655000000000001</c:v>
                </c:pt>
                <c:pt idx="81">
                  <c:v>74.826999999999998</c:v>
                </c:pt>
                <c:pt idx="82">
                  <c:v>67.373000000000005</c:v>
                </c:pt>
                <c:pt idx="83">
                  <c:v>67.680999999999997</c:v>
                </c:pt>
                <c:pt idx="86">
                  <c:v>25.071000000000002</c:v>
                </c:pt>
                <c:pt idx="88">
                  <c:v>47.847999999999999</c:v>
                </c:pt>
                <c:pt idx="89">
                  <c:v>37.607999999999997</c:v>
                </c:pt>
                <c:pt idx="90">
                  <c:v>33.341000000000001</c:v>
                </c:pt>
                <c:pt idx="92">
                  <c:v>19.2</c:v>
                </c:pt>
                <c:pt idx="93">
                  <c:v>30.263999999999999</c:v>
                </c:pt>
                <c:pt idx="94">
                  <c:v>7.2030000000000003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B2-4B1F-8C60-E40F89620A7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FB2-4B1F-8C60-E40F89620A7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FB2-4B1F-8C60-E40F89620A7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FB2-4B1F-8C60-E40F89620A7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FB2-4B1F-8C60-E40F89620A7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FB2-4B1F-8C60-E40F89620A7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7">
                  <c:v>7.38</c:v>
                </c:pt>
                <c:pt idx="78">
                  <c:v>27.318000000000001</c:v>
                </c:pt>
                <c:pt idx="79">
                  <c:v>27.335000000000001</c:v>
                </c:pt>
                <c:pt idx="80">
                  <c:v>18.856000000000002</c:v>
                </c:pt>
                <c:pt idx="81">
                  <c:v>21.196999999999999</c:v>
                </c:pt>
                <c:pt idx="82">
                  <c:v>21.866</c:v>
                </c:pt>
                <c:pt idx="83">
                  <c:v>16.135999999999999</c:v>
                </c:pt>
                <c:pt idx="86">
                  <c:v>8</c:v>
                </c:pt>
                <c:pt idx="87">
                  <c:v>10</c:v>
                </c:pt>
                <c:pt idx="88">
                  <c:v>6</c:v>
                </c:pt>
                <c:pt idx="89">
                  <c:v>7</c:v>
                </c:pt>
                <c:pt idx="90">
                  <c:v>17</c:v>
                </c:pt>
                <c:pt idx="93">
                  <c:v>20</c:v>
                </c:pt>
                <c:pt idx="94">
                  <c:v>46</c:v>
                </c:pt>
                <c:pt idx="95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FB2-4B1F-8C60-E40F89620A7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</c:v>
                </c:pt>
                <c:pt idx="69">
                  <c:v>5.6</c:v>
                </c:pt>
                <c:pt idx="70">
                  <c:v>27.5</c:v>
                </c:pt>
                <c:pt idx="71">
                  <c:v>33.1</c:v>
                </c:pt>
                <c:pt idx="72">
                  <c:v>6.3</c:v>
                </c:pt>
                <c:pt idx="73">
                  <c:v>29.2</c:v>
                </c:pt>
                <c:pt idx="74">
                  <c:v>15.3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37.200000000000003</c:v>
                </c:pt>
                <c:pt idx="85">
                  <c:v>37.200000000000003</c:v>
                </c:pt>
                <c:pt idx="86">
                  <c:v>37.200000000000003</c:v>
                </c:pt>
                <c:pt idx="87">
                  <c:v>37.200000000000003</c:v>
                </c:pt>
                <c:pt idx="88">
                  <c:v>11.3</c:v>
                </c:pt>
                <c:pt idx="89">
                  <c:v>25.7</c:v>
                </c:pt>
                <c:pt idx="90">
                  <c:v>25.6</c:v>
                </c:pt>
                <c:pt idx="91">
                  <c:v>93.4</c:v>
                </c:pt>
                <c:pt idx="92">
                  <c:v>44.3</c:v>
                </c:pt>
                <c:pt idx="93">
                  <c:v>0</c:v>
                </c:pt>
                <c:pt idx="94">
                  <c:v>0</c:v>
                </c:pt>
                <c:pt idx="95">
                  <c:v>88.2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FB2-4B1F-8C60-E40F89620A7B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4FB2-4B1F-8C60-E40F89620A7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50</c:v>
                </c:pt>
                <c:pt idx="49">
                  <c:v>50</c:v>
                </c:pt>
                <c:pt idx="50">
                  <c:v>50</c:v>
                </c:pt>
                <c:pt idx="51">
                  <c:v>50</c:v>
                </c:pt>
                <c:pt idx="52">
                  <c:v>50</c:v>
                </c:pt>
                <c:pt idx="53">
                  <c:v>50</c:v>
                </c:pt>
                <c:pt idx="54">
                  <c:v>50.112000000000002</c:v>
                </c:pt>
                <c:pt idx="55">
                  <c:v>50.116999999999997</c:v>
                </c:pt>
                <c:pt idx="56">
                  <c:v>50</c:v>
                </c:pt>
                <c:pt idx="57">
                  <c:v>50</c:v>
                </c:pt>
                <c:pt idx="58">
                  <c:v>50</c:v>
                </c:pt>
                <c:pt idx="59">
                  <c:v>50</c:v>
                </c:pt>
                <c:pt idx="60">
                  <c:v>50</c:v>
                </c:pt>
                <c:pt idx="61">
                  <c:v>36.86</c:v>
                </c:pt>
                <c:pt idx="62">
                  <c:v>4.47</c:v>
                </c:pt>
                <c:pt idx="63">
                  <c:v>2.0099999999999998</c:v>
                </c:pt>
                <c:pt idx="66">
                  <c:v>17.97</c:v>
                </c:pt>
                <c:pt idx="67">
                  <c:v>9.4990000000000006</c:v>
                </c:pt>
                <c:pt idx="68">
                  <c:v>1.127</c:v>
                </c:pt>
                <c:pt idx="69">
                  <c:v>1.117</c:v>
                </c:pt>
                <c:pt idx="70">
                  <c:v>0.95499999999999996</c:v>
                </c:pt>
                <c:pt idx="71">
                  <c:v>1.905</c:v>
                </c:pt>
                <c:pt idx="72">
                  <c:v>2.31</c:v>
                </c:pt>
                <c:pt idx="73">
                  <c:v>0.47599999999999998</c:v>
                </c:pt>
                <c:pt idx="74">
                  <c:v>1.5629999999999999</c:v>
                </c:pt>
                <c:pt idx="75">
                  <c:v>0.20300000000000001</c:v>
                </c:pt>
                <c:pt idx="76">
                  <c:v>0.625</c:v>
                </c:pt>
                <c:pt idx="77">
                  <c:v>1.0580000000000001</c:v>
                </c:pt>
                <c:pt idx="78">
                  <c:v>1.042</c:v>
                </c:pt>
                <c:pt idx="79">
                  <c:v>1.046</c:v>
                </c:pt>
                <c:pt idx="80">
                  <c:v>2.1000000000000001E-2</c:v>
                </c:pt>
                <c:pt idx="81">
                  <c:v>8.0000000000000002E-3</c:v>
                </c:pt>
                <c:pt idx="82">
                  <c:v>2E-3</c:v>
                </c:pt>
                <c:pt idx="83">
                  <c:v>2.0379999999999998</c:v>
                </c:pt>
                <c:pt idx="88">
                  <c:v>1</c:v>
                </c:pt>
                <c:pt idx="89">
                  <c:v>1.417</c:v>
                </c:pt>
                <c:pt idx="90">
                  <c:v>0.17699999999999999</c:v>
                </c:pt>
                <c:pt idx="92">
                  <c:v>3.4529999999999998</c:v>
                </c:pt>
                <c:pt idx="93">
                  <c:v>21.77</c:v>
                </c:pt>
                <c:pt idx="94">
                  <c:v>19.472999999999999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FB2-4B1F-8C60-E40F89620A7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FB2-4B1F-8C60-E40F89620A7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4FB2-4B1F-8C60-E40F89620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25</c:v>
                </c:pt>
                <c:pt idx="49">
                  <c:v>10.8</c:v>
                </c:pt>
                <c:pt idx="50">
                  <c:v>8.52</c:v>
                </c:pt>
                <c:pt idx="51">
                  <c:v>9.6300000000000008</c:v>
                </c:pt>
                <c:pt idx="52">
                  <c:v>11.96</c:v>
                </c:pt>
                <c:pt idx="53">
                  <c:v>25</c:v>
                </c:pt>
                <c:pt idx="54">
                  <c:v>25</c:v>
                </c:pt>
                <c:pt idx="55">
                  <c:v>12</c:v>
                </c:pt>
                <c:pt idx="56">
                  <c:v>30</c:v>
                </c:pt>
                <c:pt idx="57">
                  <c:v>12</c:v>
                </c:pt>
                <c:pt idx="58">
                  <c:v>12</c:v>
                </c:pt>
                <c:pt idx="59">
                  <c:v>30.9</c:v>
                </c:pt>
                <c:pt idx="60">
                  <c:v>4.68</c:v>
                </c:pt>
                <c:pt idx="61">
                  <c:v>10.16</c:v>
                </c:pt>
                <c:pt idx="62">
                  <c:v>36.01</c:v>
                </c:pt>
                <c:pt idx="63">
                  <c:v>9.4600000000000009</c:v>
                </c:pt>
                <c:pt idx="64">
                  <c:v>30.89</c:v>
                </c:pt>
                <c:pt idx="65">
                  <c:v>90.85</c:v>
                </c:pt>
                <c:pt idx="66">
                  <c:v>135.13</c:v>
                </c:pt>
                <c:pt idx="67">
                  <c:v>152.9</c:v>
                </c:pt>
                <c:pt idx="68">
                  <c:v>129.71</c:v>
                </c:pt>
                <c:pt idx="69">
                  <c:v>141.29</c:v>
                </c:pt>
                <c:pt idx="70">
                  <c:v>156.76</c:v>
                </c:pt>
                <c:pt idx="71">
                  <c:v>167.03</c:v>
                </c:pt>
                <c:pt idx="72">
                  <c:v>151.34</c:v>
                </c:pt>
                <c:pt idx="73">
                  <c:v>151.27000000000001</c:v>
                </c:pt>
                <c:pt idx="74">
                  <c:v>167.07</c:v>
                </c:pt>
                <c:pt idx="75">
                  <c:v>170.39</c:v>
                </c:pt>
                <c:pt idx="76">
                  <c:v>155.58000000000001</c:v>
                </c:pt>
                <c:pt idx="77">
                  <c:v>151.76</c:v>
                </c:pt>
                <c:pt idx="78">
                  <c:v>144.91999999999999</c:v>
                </c:pt>
                <c:pt idx="79">
                  <c:v>147.02000000000001</c:v>
                </c:pt>
                <c:pt idx="80">
                  <c:v>154.78</c:v>
                </c:pt>
                <c:pt idx="81">
                  <c:v>153.29</c:v>
                </c:pt>
                <c:pt idx="82">
                  <c:v>152.43</c:v>
                </c:pt>
                <c:pt idx="83">
                  <c:v>150.18</c:v>
                </c:pt>
                <c:pt idx="84">
                  <c:v>148.53</c:v>
                </c:pt>
                <c:pt idx="85">
                  <c:v>145.44</c:v>
                </c:pt>
                <c:pt idx="86">
                  <c:v>145.76</c:v>
                </c:pt>
                <c:pt idx="87">
                  <c:v>146.91999999999999</c:v>
                </c:pt>
                <c:pt idx="88">
                  <c:v>151.27000000000001</c:v>
                </c:pt>
                <c:pt idx="89">
                  <c:v>154.83000000000001</c:v>
                </c:pt>
                <c:pt idx="90">
                  <c:v>152.05000000000001</c:v>
                </c:pt>
                <c:pt idx="91">
                  <c:v>133.66</c:v>
                </c:pt>
                <c:pt idx="92">
                  <c:v>152.4</c:v>
                </c:pt>
                <c:pt idx="93">
                  <c:v>139.78</c:v>
                </c:pt>
                <c:pt idx="94">
                  <c:v>133.74</c:v>
                </c:pt>
                <c:pt idx="95">
                  <c:v>127.4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FB2-4B1F-8C60-E40F89620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01F-4F57-80C9-512D81DAE45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01F-4F57-80C9-512D81DAE45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3">
                  <c:v>4.3</c:v>
                </c:pt>
                <c:pt idx="64">
                  <c:v>5.2</c:v>
                </c:pt>
                <c:pt idx="65">
                  <c:v>3.5</c:v>
                </c:pt>
                <c:pt idx="66">
                  <c:v>3.6</c:v>
                </c:pt>
                <c:pt idx="67">
                  <c:v>3.7</c:v>
                </c:pt>
                <c:pt idx="68">
                  <c:v>3.7</c:v>
                </c:pt>
                <c:pt idx="69">
                  <c:v>3.8</c:v>
                </c:pt>
                <c:pt idx="70">
                  <c:v>3.8</c:v>
                </c:pt>
                <c:pt idx="71">
                  <c:v>3.9</c:v>
                </c:pt>
                <c:pt idx="72">
                  <c:v>2.5</c:v>
                </c:pt>
                <c:pt idx="73">
                  <c:v>2.5</c:v>
                </c:pt>
                <c:pt idx="74">
                  <c:v>2.5</c:v>
                </c:pt>
                <c:pt idx="75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1F-4F57-80C9-512D81DAE45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55.468000000000004</c:v>
                </c:pt>
                <c:pt idx="49">
                  <c:v>60.466999999999999</c:v>
                </c:pt>
                <c:pt idx="50">
                  <c:v>64.650000000000006</c:v>
                </c:pt>
                <c:pt idx="51">
                  <c:v>60.65</c:v>
                </c:pt>
                <c:pt idx="52">
                  <c:v>60.494</c:v>
                </c:pt>
                <c:pt idx="53">
                  <c:v>55.494</c:v>
                </c:pt>
                <c:pt idx="54">
                  <c:v>55.494999999999997</c:v>
                </c:pt>
                <c:pt idx="55">
                  <c:v>60.494</c:v>
                </c:pt>
                <c:pt idx="56">
                  <c:v>54.313000000000002</c:v>
                </c:pt>
                <c:pt idx="57">
                  <c:v>58.314</c:v>
                </c:pt>
                <c:pt idx="58">
                  <c:v>58.314</c:v>
                </c:pt>
                <c:pt idx="59">
                  <c:v>54.313000000000002</c:v>
                </c:pt>
                <c:pt idx="60">
                  <c:v>50.064</c:v>
                </c:pt>
                <c:pt idx="61">
                  <c:v>50.064</c:v>
                </c:pt>
                <c:pt idx="62">
                  <c:v>40.369999999999997</c:v>
                </c:pt>
                <c:pt idx="63">
                  <c:v>8.2550000000000008</c:v>
                </c:pt>
                <c:pt idx="64">
                  <c:v>10.936</c:v>
                </c:pt>
                <c:pt idx="65">
                  <c:v>7.6360000000000001</c:v>
                </c:pt>
                <c:pt idx="66">
                  <c:v>10.836</c:v>
                </c:pt>
                <c:pt idx="67">
                  <c:v>7.476</c:v>
                </c:pt>
                <c:pt idx="68">
                  <c:v>12.736000000000001</c:v>
                </c:pt>
                <c:pt idx="69">
                  <c:v>7.5730000000000004</c:v>
                </c:pt>
                <c:pt idx="70">
                  <c:v>13.955</c:v>
                </c:pt>
                <c:pt idx="71">
                  <c:v>7.673</c:v>
                </c:pt>
                <c:pt idx="72">
                  <c:v>5.2510000000000003</c:v>
                </c:pt>
                <c:pt idx="73">
                  <c:v>13.818</c:v>
                </c:pt>
                <c:pt idx="74">
                  <c:v>5.7359999999999998</c:v>
                </c:pt>
                <c:pt idx="75">
                  <c:v>5.8369999999999997</c:v>
                </c:pt>
                <c:pt idx="76">
                  <c:v>0.74</c:v>
                </c:pt>
                <c:pt idx="77">
                  <c:v>0.74</c:v>
                </c:pt>
                <c:pt idx="78">
                  <c:v>0.74</c:v>
                </c:pt>
                <c:pt idx="79">
                  <c:v>0.74</c:v>
                </c:pt>
                <c:pt idx="80">
                  <c:v>0.54500000000000004</c:v>
                </c:pt>
                <c:pt idx="81">
                  <c:v>0.54500000000000004</c:v>
                </c:pt>
                <c:pt idx="82">
                  <c:v>0.72699999999999998</c:v>
                </c:pt>
                <c:pt idx="83">
                  <c:v>0.72699999999999998</c:v>
                </c:pt>
                <c:pt idx="84">
                  <c:v>0.90700000000000003</c:v>
                </c:pt>
                <c:pt idx="85">
                  <c:v>0.90800000000000003</c:v>
                </c:pt>
                <c:pt idx="86">
                  <c:v>1.0900000000000001</c:v>
                </c:pt>
                <c:pt idx="87">
                  <c:v>0.90900000000000003</c:v>
                </c:pt>
                <c:pt idx="88">
                  <c:v>0.73899999999999999</c:v>
                </c:pt>
                <c:pt idx="89">
                  <c:v>0.73799999999999999</c:v>
                </c:pt>
                <c:pt idx="90">
                  <c:v>0.73799999999999999</c:v>
                </c:pt>
                <c:pt idx="91">
                  <c:v>17.736999999999998</c:v>
                </c:pt>
                <c:pt idx="92">
                  <c:v>0.58499999999999996</c:v>
                </c:pt>
                <c:pt idx="93">
                  <c:v>0.78100000000000003</c:v>
                </c:pt>
                <c:pt idx="94">
                  <c:v>0.58499999999999996</c:v>
                </c:pt>
                <c:pt idx="95">
                  <c:v>69.555000000000007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01F-4F57-80C9-512D81DAE45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01F-4F57-80C9-512D81DAE45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01F-4F57-80C9-512D81DAE450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01F-4F57-80C9-512D81DAE450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01F-4F57-80C9-512D81DAE450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01F-4F57-80C9-512D81DAE450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01F-4F57-80C9-512D81DAE450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B01F-4F57-80C9-512D81DAE450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0.7</c:v>
                </c:pt>
                <c:pt idx="49">
                  <c:v>0.7</c:v>
                </c:pt>
                <c:pt idx="50">
                  <c:v>0.7</c:v>
                </c:pt>
                <c:pt idx="51">
                  <c:v>0.7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24.8</c:v>
                </c:pt>
                <c:pt idx="57">
                  <c:v>24.8</c:v>
                </c:pt>
                <c:pt idx="58">
                  <c:v>24.8</c:v>
                </c:pt>
                <c:pt idx="59">
                  <c:v>24.8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3.5</c:v>
                </c:pt>
                <c:pt idx="67">
                  <c:v>4.5999999999999996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35.5</c:v>
                </c:pt>
                <c:pt idx="77">
                  <c:v>60</c:v>
                </c:pt>
                <c:pt idx="78">
                  <c:v>70.5</c:v>
                </c:pt>
                <c:pt idx="79">
                  <c:v>66.2</c:v>
                </c:pt>
                <c:pt idx="80">
                  <c:v>52.6</c:v>
                </c:pt>
                <c:pt idx="81">
                  <c:v>59.7</c:v>
                </c:pt>
                <c:pt idx="82">
                  <c:v>50.8</c:v>
                </c:pt>
                <c:pt idx="83">
                  <c:v>47.8</c:v>
                </c:pt>
                <c:pt idx="84">
                  <c:v>0</c:v>
                </c:pt>
                <c:pt idx="85">
                  <c:v>1.8</c:v>
                </c:pt>
                <c:pt idx="86">
                  <c:v>36.9</c:v>
                </c:pt>
                <c:pt idx="87">
                  <c:v>18</c:v>
                </c:pt>
                <c:pt idx="88">
                  <c:v>51.7</c:v>
                </c:pt>
                <c:pt idx="89">
                  <c:v>51.7</c:v>
                </c:pt>
                <c:pt idx="90">
                  <c:v>51.7</c:v>
                </c:pt>
                <c:pt idx="91">
                  <c:v>51.7</c:v>
                </c:pt>
                <c:pt idx="92">
                  <c:v>56.7</c:v>
                </c:pt>
                <c:pt idx="93">
                  <c:v>60.5</c:v>
                </c:pt>
                <c:pt idx="94">
                  <c:v>61.2</c:v>
                </c:pt>
                <c:pt idx="95">
                  <c:v>56.7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01F-4F57-80C9-512D81DAE45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40.031999999999996</c:v>
                </c:pt>
                <c:pt idx="49">
                  <c:v>67.215999999999994</c:v>
                </c:pt>
                <c:pt idx="50">
                  <c:v>56.152000000000001</c:v>
                </c:pt>
                <c:pt idx="51">
                  <c:v>56.578000000000003</c:v>
                </c:pt>
                <c:pt idx="52">
                  <c:v>38.674999999999997</c:v>
                </c:pt>
                <c:pt idx="53">
                  <c:v>31.006</c:v>
                </c:pt>
                <c:pt idx="54">
                  <c:v>38.116999999999997</c:v>
                </c:pt>
                <c:pt idx="55">
                  <c:v>33.023000000000003</c:v>
                </c:pt>
                <c:pt idx="56">
                  <c:v>12.401999999999999</c:v>
                </c:pt>
                <c:pt idx="57">
                  <c:v>3.101</c:v>
                </c:pt>
                <c:pt idx="58">
                  <c:v>4.2009999999999996</c:v>
                </c:pt>
                <c:pt idx="59">
                  <c:v>7.8019999999999996</c:v>
                </c:pt>
                <c:pt idx="60">
                  <c:v>1.34</c:v>
                </c:pt>
                <c:pt idx="61">
                  <c:v>6.0350000000000001</c:v>
                </c:pt>
                <c:pt idx="63">
                  <c:v>19.994</c:v>
                </c:pt>
                <c:pt idx="64">
                  <c:v>13.064</c:v>
                </c:pt>
                <c:pt idx="65">
                  <c:v>17.927</c:v>
                </c:pt>
                <c:pt idx="67">
                  <c:v>7.39</c:v>
                </c:pt>
                <c:pt idx="69">
                  <c:v>14.74</c:v>
                </c:pt>
                <c:pt idx="70">
                  <c:v>15.287000000000001</c:v>
                </c:pt>
                <c:pt idx="71">
                  <c:v>25.51</c:v>
                </c:pt>
                <c:pt idx="72">
                  <c:v>14.64</c:v>
                </c:pt>
                <c:pt idx="73">
                  <c:v>20.818999999999999</c:v>
                </c:pt>
                <c:pt idx="74">
                  <c:v>18.52</c:v>
                </c:pt>
                <c:pt idx="75">
                  <c:v>24.15</c:v>
                </c:pt>
                <c:pt idx="76">
                  <c:v>23.585000000000001</c:v>
                </c:pt>
                <c:pt idx="77">
                  <c:v>26.559000000000001</c:v>
                </c:pt>
                <c:pt idx="78">
                  <c:v>30.007000000000001</c:v>
                </c:pt>
                <c:pt idx="79">
                  <c:v>29.742000000000001</c:v>
                </c:pt>
                <c:pt idx="80">
                  <c:v>34.402000000000001</c:v>
                </c:pt>
                <c:pt idx="81">
                  <c:v>35.767000000000003</c:v>
                </c:pt>
                <c:pt idx="82">
                  <c:v>37.71</c:v>
                </c:pt>
                <c:pt idx="83">
                  <c:v>37.344999999999999</c:v>
                </c:pt>
                <c:pt idx="84">
                  <c:v>36.287999999999997</c:v>
                </c:pt>
                <c:pt idx="85">
                  <c:v>34.506</c:v>
                </c:pt>
                <c:pt idx="86">
                  <c:v>32.28</c:v>
                </c:pt>
                <c:pt idx="87">
                  <c:v>28.25</c:v>
                </c:pt>
                <c:pt idx="88">
                  <c:v>13.71</c:v>
                </c:pt>
                <c:pt idx="89">
                  <c:v>19.274999999999999</c:v>
                </c:pt>
                <c:pt idx="90">
                  <c:v>23.68</c:v>
                </c:pt>
                <c:pt idx="91">
                  <c:v>23.884</c:v>
                </c:pt>
                <c:pt idx="92">
                  <c:v>9.6560000000000006</c:v>
                </c:pt>
                <c:pt idx="93">
                  <c:v>11.71</c:v>
                </c:pt>
                <c:pt idx="94">
                  <c:v>11.891</c:v>
                </c:pt>
                <c:pt idx="95">
                  <c:v>11.911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01F-4F57-80C9-512D81DAE45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01F-4F57-80C9-512D81DAE45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B01F-4F57-80C9-512D81DAE4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25</c:v>
                </c:pt>
                <c:pt idx="49">
                  <c:v>10.8</c:v>
                </c:pt>
                <c:pt idx="50">
                  <c:v>8.52</c:v>
                </c:pt>
                <c:pt idx="51">
                  <c:v>9.6300000000000008</c:v>
                </c:pt>
                <c:pt idx="52">
                  <c:v>11.96</c:v>
                </c:pt>
                <c:pt idx="53">
                  <c:v>25</c:v>
                </c:pt>
                <c:pt idx="54">
                  <c:v>25</c:v>
                </c:pt>
                <c:pt idx="55">
                  <c:v>12</c:v>
                </c:pt>
                <c:pt idx="56">
                  <c:v>30</c:v>
                </c:pt>
                <c:pt idx="57">
                  <c:v>12</c:v>
                </c:pt>
                <c:pt idx="58">
                  <c:v>12</c:v>
                </c:pt>
                <c:pt idx="59">
                  <c:v>30.9</c:v>
                </c:pt>
                <c:pt idx="60">
                  <c:v>4.68</c:v>
                </c:pt>
                <c:pt idx="61">
                  <c:v>10.16</c:v>
                </c:pt>
                <c:pt idx="62">
                  <c:v>36.01</c:v>
                </c:pt>
                <c:pt idx="63">
                  <c:v>9.4600000000000009</c:v>
                </c:pt>
                <c:pt idx="64">
                  <c:v>30.89</c:v>
                </c:pt>
                <c:pt idx="65">
                  <c:v>90.85</c:v>
                </c:pt>
                <c:pt idx="66">
                  <c:v>135.13</c:v>
                </c:pt>
                <c:pt idx="67">
                  <c:v>152.9</c:v>
                </c:pt>
                <c:pt idx="68">
                  <c:v>129.71</c:v>
                </c:pt>
                <c:pt idx="69">
                  <c:v>141.29</c:v>
                </c:pt>
                <c:pt idx="70">
                  <c:v>156.76</c:v>
                </c:pt>
                <c:pt idx="71">
                  <c:v>167.03</c:v>
                </c:pt>
                <c:pt idx="72">
                  <c:v>151.34</c:v>
                </c:pt>
                <c:pt idx="73">
                  <c:v>151.27000000000001</c:v>
                </c:pt>
                <c:pt idx="74">
                  <c:v>167.07</c:v>
                </c:pt>
                <c:pt idx="75">
                  <c:v>170.39</c:v>
                </c:pt>
                <c:pt idx="76">
                  <c:v>155.58000000000001</c:v>
                </c:pt>
                <c:pt idx="77">
                  <c:v>151.76</c:v>
                </c:pt>
                <c:pt idx="78">
                  <c:v>144.91999999999999</c:v>
                </c:pt>
                <c:pt idx="79">
                  <c:v>147.02000000000001</c:v>
                </c:pt>
                <c:pt idx="80">
                  <c:v>154.78</c:v>
                </c:pt>
                <c:pt idx="81">
                  <c:v>153.29</c:v>
                </c:pt>
                <c:pt idx="82">
                  <c:v>152.43</c:v>
                </c:pt>
                <c:pt idx="83">
                  <c:v>150.18</c:v>
                </c:pt>
                <c:pt idx="84">
                  <c:v>148.53</c:v>
                </c:pt>
                <c:pt idx="85">
                  <c:v>145.44</c:v>
                </c:pt>
                <c:pt idx="86">
                  <c:v>145.76</c:v>
                </c:pt>
                <c:pt idx="87">
                  <c:v>146.91999999999999</c:v>
                </c:pt>
                <c:pt idx="88">
                  <c:v>151.27000000000001</c:v>
                </c:pt>
                <c:pt idx="89">
                  <c:v>154.83000000000001</c:v>
                </c:pt>
                <c:pt idx="90">
                  <c:v>152.05000000000001</c:v>
                </c:pt>
                <c:pt idx="91">
                  <c:v>133.66</c:v>
                </c:pt>
                <c:pt idx="92">
                  <c:v>152.4</c:v>
                </c:pt>
                <c:pt idx="93">
                  <c:v>139.78</c:v>
                </c:pt>
                <c:pt idx="94">
                  <c:v>133.74</c:v>
                </c:pt>
                <c:pt idx="95">
                  <c:v>127.4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01F-4F57-80C9-512D81DAE4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96.2</v>
      </c>
      <c r="AY5" s="25">
        <v>128.38300000000001</v>
      </c>
      <c r="AZ5" s="25">
        <v>121.502</v>
      </c>
      <c r="BA5" s="25">
        <v>117.928</v>
      </c>
      <c r="BB5" s="25">
        <v>99.168999999999997</v>
      </c>
      <c r="BC5" s="25">
        <v>86.5</v>
      </c>
      <c r="BD5" s="25">
        <v>93.611999999999995</v>
      </c>
      <c r="BE5" s="25">
        <v>93.516999999999996</v>
      </c>
      <c r="BF5" s="25">
        <v>91.5</v>
      </c>
      <c r="BG5" s="25">
        <v>86.2</v>
      </c>
      <c r="BH5" s="25">
        <v>87.3</v>
      </c>
      <c r="BI5" s="25">
        <v>86.9</v>
      </c>
      <c r="BJ5" s="25">
        <v>51.404000000000003</v>
      </c>
      <c r="BK5" s="25">
        <v>56.098999999999997</v>
      </c>
      <c r="BL5" s="25">
        <v>40.369999999999997</v>
      </c>
      <c r="BM5" s="25">
        <v>32.548999999999999</v>
      </c>
      <c r="BN5" s="25">
        <v>29.2</v>
      </c>
      <c r="BO5" s="25">
        <v>29.1</v>
      </c>
      <c r="BP5" s="25">
        <v>17.97</v>
      </c>
      <c r="BQ5" s="25">
        <v>23.158999999999999</v>
      </c>
      <c r="BR5" s="25">
        <v>16.474</v>
      </c>
      <c r="BS5" s="25">
        <v>26.158000000000001</v>
      </c>
      <c r="BT5" s="25">
        <v>33.090000000000003</v>
      </c>
      <c r="BU5" s="25">
        <v>37.125999999999998</v>
      </c>
      <c r="BV5" s="25">
        <v>22.401</v>
      </c>
      <c r="BW5" s="25">
        <v>37.180999999999997</v>
      </c>
      <c r="BX5" s="25">
        <v>26.79</v>
      </c>
      <c r="BY5" s="25">
        <v>32.487000000000002</v>
      </c>
      <c r="BZ5" s="25">
        <v>59.787999999999997</v>
      </c>
      <c r="CA5" s="25">
        <v>87.299000000000007</v>
      </c>
      <c r="CB5" s="25">
        <v>101.286</v>
      </c>
      <c r="CC5" s="25">
        <v>96.718999999999994</v>
      </c>
      <c r="CD5" s="25">
        <v>87.531999999999996</v>
      </c>
      <c r="CE5" s="25">
        <v>96.031999999999996</v>
      </c>
      <c r="CF5" s="25">
        <v>89.241</v>
      </c>
      <c r="CG5" s="25">
        <v>85.855000000000004</v>
      </c>
      <c r="CH5" s="25">
        <v>37.200000000000003</v>
      </c>
      <c r="CI5" s="25">
        <v>37.200000000000003</v>
      </c>
      <c r="CJ5" s="25">
        <v>70.271000000000001</v>
      </c>
      <c r="CK5" s="25">
        <v>47.2</v>
      </c>
      <c r="CL5" s="25">
        <v>66.147999999999996</v>
      </c>
      <c r="CM5" s="25">
        <v>71.724999999999994</v>
      </c>
      <c r="CN5" s="25">
        <v>76.117999999999995</v>
      </c>
      <c r="CO5" s="25">
        <v>93.4</v>
      </c>
      <c r="CP5" s="25">
        <v>66.953000000000003</v>
      </c>
      <c r="CQ5" s="25">
        <v>73.034000000000006</v>
      </c>
      <c r="CR5" s="25">
        <v>73.676000000000002</v>
      </c>
      <c r="CS5" s="25">
        <v>138.19999999999999</v>
      </c>
      <c r="CT5" s="26"/>
      <c r="CU5" s="26"/>
      <c r="CV5" s="26"/>
      <c r="CW5" s="27"/>
      <c r="CX5" s="28">
        <f t="array" ref="CX5">SUMPRODUCT(B5:CW5*0.25)</f>
        <v>813.78649999999993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25</v>
      </c>
      <c r="AY8" s="37">
        <v>10.8</v>
      </c>
      <c r="AZ8" s="37">
        <v>8.52</v>
      </c>
      <c r="BA8" s="37">
        <v>9.6300000000000008</v>
      </c>
      <c r="BB8" s="37">
        <v>11.96</v>
      </c>
      <c r="BC8" s="37">
        <v>25</v>
      </c>
      <c r="BD8" s="37">
        <v>25</v>
      </c>
      <c r="BE8" s="37">
        <v>12</v>
      </c>
      <c r="BF8" s="37">
        <v>30</v>
      </c>
      <c r="BG8" s="37">
        <v>12</v>
      </c>
      <c r="BH8" s="37">
        <v>12</v>
      </c>
      <c r="BI8" s="37">
        <v>30.9</v>
      </c>
      <c r="BJ8" s="37">
        <v>4.68</v>
      </c>
      <c r="BK8" s="37">
        <v>10.16</v>
      </c>
      <c r="BL8" s="37">
        <v>36.01</v>
      </c>
      <c r="BM8" s="37">
        <v>9.4600000000000009</v>
      </c>
      <c r="BN8" s="37">
        <v>30.89</v>
      </c>
      <c r="BO8" s="37">
        <v>90.85</v>
      </c>
      <c r="BP8" s="37">
        <v>135.13</v>
      </c>
      <c r="BQ8" s="37">
        <v>152.9</v>
      </c>
      <c r="BR8" s="37">
        <v>129.71</v>
      </c>
      <c r="BS8" s="37">
        <v>141.29</v>
      </c>
      <c r="BT8" s="37">
        <v>156.76</v>
      </c>
      <c r="BU8" s="37">
        <v>167.03</v>
      </c>
      <c r="BV8" s="37">
        <v>151.34</v>
      </c>
      <c r="BW8" s="37">
        <v>151.27000000000001</v>
      </c>
      <c r="BX8" s="37">
        <v>167.07</v>
      </c>
      <c r="BY8" s="37">
        <v>170.39</v>
      </c>
      <c r="BZ8" s="37">
        <v>155.58000000000001</v>
      </c>
      <c r="CA8" s="37">
        <v>151.76</v>
      </c>
      <c r="CB8" s="37">
        <v>144.91999999999999</v>
      </c>
      <c r="CC8" s="37">
        <v>147.02000000000001</v>
      </c>
      <c r="CD8" s="37">
        <v>154.78</v>
      </c>
      <c r="CE8" s="37">
        <v>153.29</v>
      </c>
      <c r="CF8" s="37">
        <v>152.43</v>
      </c>
      <c r="CG8" s="37">
        <v>150.18</v>
      </c>
      <c r="CH8" s="37">
        <v>148.53</v>
      </c>
      <c r="CI8" s="37">
        <v>145.44</v>
      </c>
      <c r="CJ8" s="37">
        <v>145.76</v>
      </c>
      <c r="CK8" s="37">
        <v>146.91999999999999</v>
      </c>
      <c r="CL8" s="37">
        <v>151.27000000000001</v>
      </c>
      <c r="CM8" s="37">
        <v>154.83000000000001</v>
      </c>
      <c r="CN8" s="37">
        <v>152.05000000000001</v>
      </c>
      <c r="CO8" s="37">
        <v>133.66</v>
      </c>
      <c r="CP8" s="37">
        <v>152.4</v>
      </c>
      <c r="CQ8" s="37">
        <v>139.78</v>
      </c>
      <c r="CR8" s="37">
        <v>133.74</v>
      </c>
      <c r="CS8" s="37">
        <v>127.4</v>
      </c>
      <c r="CT8" s="38"/>
      <c r="CU8" s="38"/>
      <c r="CV8" s="38"/>
      <c r="CW8" s="39"/>
      <c r="CX8" s="40">
        <f>IF(SUM(B8:CW8)&lt;&gt;0,AVERAGEIF(B8:CW8,"&lt;&gt;"""),"")</f>
        <v>101.23937499999998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13.487500000000001</v>
      </c>
      <c r="AY9" s="43">
        <v>13.487500000000001</v>
      </c>
      <c r="AZ9" s="43">
        <v>13.487500000000001</v>
      </c>
      <c r="BA9" s="43">
        <v>13.487500000000001</v>
      </c>
      <c r="BB9" s="43">
        <v>18.489999999999998</v>
      </c>
      <c r="BC9" s="43">
        <v>18.489999999999998</v>
      </c>
      <c r="BD9" s="43">
        <v>18.489999999999998</v>
      </c>
      <c r="BE9" s="43">
        <v>18.489999999999998</v>
      </c>
      <c r="BF9" s="43">
        <v>21.225000000000001</v>
      </c>
      <c r="BG9" s="43">
        <v>21.225000000000001</v>
      </c>
      <c r="BH9" s="43">
        <v>21.225000000000001</v>
      </c>
      <c r="BI9" s="43">
        <v>21.225000000000001</v>
      </c>
      <c r="BJ9" s="43">
        <v>15.077500000000001</v>
      </c>
      <c r="BK9" s="43">
        <v>15.077500000000001</v>
      </c>
      <c r="BL9" s="43">
        <v>15.077500000000001</v>
      </c>
      <c r="BM9" s="43">
        <v>15.077500000000001</v>
      </c>
      <c r="BN9" s="43">
        <v>102.4425</v>
      </c>
      <c r="BO9" s="43">
        <v>102.4425</v>
      </c>
      <c r="BP9" s="43">
        <v>102.4425</v>
      </c>
      <c r="BQ9" s="43">
        <v>102.4425</v>
      </c>
      <c r="BR9" s="43">
        <v>148.69749999999999</v>
      </c>
      <c r="BS9" s="43">
        <v>148.69749999999999</v>
      </c>
      <c r="BT9" s="43">
        <v>148.69749999999999</v>
      </c>
      <c r="BU9" s="43">
        <v>148.69749999999999</v>
      </c>
      <c r="BV9" s="43">
        <v>160.01750000000001</v>
      </c>
      <c r="BW9" s="43">
        <v>160.01750000000001</v>
      </c>
      <c r="BX9" s="43">
        <v>160.01750000000001</v>
      </c>
      <c r="BY9" s="43">
        <v>160.01750000000001</v>
      </c>
      <c r="BZ9" s="43">
        <v>149.82</v>
      </c>
      <c r="CA9" s="43">
        <v>149.82</v>
      </c>
      <c r="CB9" s="43">
        <v>149.82</v>
      </c>
      <c r="CC9" s="43">
        <v>149.82</v>
      </c>
      <c r="CD9" s="43">
        <v>152.66999999999999</v>
      </c>
      <c r="CE9" s="43">
        <v>152.66999999999999</v>
      </c>
      <c r="CF9" s="43">
        <v>152.66999999999999</v>
      </c>
      <c r="CG9" s="43">
        <v>152.66999999999999</v>
      </c>
      <c r="CH9" s="43">
        <v>146.66249999999999</v>
      </c>
      <c r="CI9" s="43">
        <v>146.66249999999999</v>
      </c>
      <c r="CJ9" s="43">
        <v>146.66249999999999</v>
      </c>
      <c r="CK9" s="43">
        <v>146.66249999999999</v>
      </c>
      <c r="CL9" s="43">
        <v>147.95249999999999</v>
      </c>
      <c r="CM9" s="43">
        <v>147.95249999999999</v>
      </c>
      <c r="CN9" s="43">
        <v>147.95249999999999</v>
      </c>
      <c r="CO9" s="43">
        <v>147.95249999999999</v>
      </c>
      <c r="CP9" s="43">
        <v>138.33000000000001</v>
      </c>
      <c r="CQ9" s="43">
        <v>138.33000000000001</v>
      </c>
      <c r="CR9" s="43">
        <v>138.33000000000001</v>
      </c>
      <c r="CS9" s="43">
        <v>138.33000000000001</v>
      </c>
      <c r="CT9" s="44"/>
      <c r="CU9" s="44"/>
      <c r="CV9" s="44"/>
      <c r="CW9" s="45"/>
      <c r="CX9" s="46">
        <f>IF(SUM(B9:CW9)&lt;&gt;0,AVERAGEIF(B9:CW9,"&lt;&gt;"""),"")</f>
        <v>101.239375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>
        <v>7.38</v>
      </c>
      <c r="CB13" s="65">
        <v>27.318000000000001</v>
      </c>
      <c r="CC13" s="65">
        <v>27.335000000000001</v>
      </c>
      <c r="CD13" s="65">
        <v>18.856000000000002</v>
      </c>
      <c r="CE13" s="65">
        <v>21.196999999999999</v>
      </c>
      <c r="CF13" s="65">
        <v>21.866</v>
      </c>
      <c r="CG13" s="65">
        <v>16.135999999999999</v>
      </c>
      <c r="CH13" s="65"/>
      <c r="CI13" s="65"/>
      <c r="CJ13" s="65">
        <v>8</v>
      </c>
      <c r="CK13" s="65">
        <v>10</v>
      </c>
      <c r="CL13" s="65">
        <v>6</v>
      </c>
      <c r="CM13" s="65">
        <v>7</v>
      </c>
      <c r="CN13" s="65">
        <v>17</v>
      </c>
      <c r="CO13" s="65"/>
      <c r="CP13" s="65"/>
      <c r="CQ13" s="65">
        <v>20</v>
      </c>
      <c r="CR13" s="65">
        <v>46</v>
      </c>
      <c r="CS13" s="65">
        <v>49</v>
      </c>
      <c r="CT13" s="66"/>
      <c r="CU13" s="66"/>
      <c r="CV13" s="66"/>
      <c r="CW13" s="67"/>
      <c r="CX13" s="68">
        <f t="array" ref="CX13">SUMPRODUCT(B13:CW13*0.25)</f>
        <v>75.772000000000006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50</v>
      </c>
      <c r="AY15" s="71">
        <v>50</v>
      </c>
      <c r="AZ15" s="71">
        <v>50</v>
      </c>
      <c r="BA15" s="71">
        <v>50</v>
      </c>
      <c r="BB15" s="71">
        <v>50</v>
      </c>
      <c r="BC15" s="71">
        <v>50</v>
      </c>
      <c r="BD15" s="71">
        <v>50.112000000000002</v>
      </c>
      <c r="BE15" s="71">
        <v>50.116999999999997</v>
      </c>
      <c r="BF15" s="71">
        <v>50</v>
      </c>
      <c r="BG15" s="71">
        <v>50</v>
      </c>
      <c r="BH15" s="71">
        <v>50</v>
      </c>
      <c r="BI15" s="71">
        <v>50</v>
      </c>
      <c r="BJ15" s="71">
        <v>50</v>
      </c>
      <c r="BK15" s="71">
        <v>36.86</v>
      </c>
      <c r="BL15" s="71">
        <v>4.47</v>
      </c>
      <c r="BM15" s="71">
        <v>2.0099999999999998</v>
      </c>
      <c r="BN15" s="71"/>
      <c r="BO15" s="71"/>
      <c r="BP15" s="71">
        <v>17.97</v>
      </c>
      <c r="BQ15" s="71">
        <v>9.4990000000000006</v>
      </c>
      <c r="BR15" s="71">
        <v>1.127</v>
      </c>
      <c r="BS15" s="71">
        <v>1.117</v>
      </c>
      <c r="BT15" s="71">
        <v>0.95499999999999996</v>
      </c>
      <c r="BU15" s="71">
        <v>1.905</v>
      </c>
      <c r="BV15" s="71">
        <v>2.31</v>
      </c>
      <c r="BW15" s="71">
        <v>0.47599999999999998</v>
      </c>
      <c r="BX15" s="71">
        <v>1.5629999999999999</v>
      </c>
      <c r="BY15" s="71">
        <v>0.20300000000000001</v>
      </c>
      <c r="BZ15" s="71">
        <v>0.625</v>
      </c>
      <c r="CA15" s="71">
        <v>1.0580000000000001</v>
      </c>
      <c r="CB15" s="71">
        <v>1.042</v>
      </c>
      <c r="CC15" s="71">
        <v>1.046</v>
      </c>
      <c r="CD15" s="71">
        <v>2.1000000000000001E-2</v>
      </c>
      <c r="CE15" s="71">
        <v>8.0000000000000002E-3</v>
      </c>
      <c r="CF15" s="71">
        <v>2E-3</v>
      </c>
      <c r="CG15" s="71">
        <v>2.0379999999999998</v>
      </c>
      <c r="CH15" s="71"/>
      <c r="CI15" s="71"/>
      <c r="CJ15" s="71"/>
      <c r="CK15" s="71"/>
      <c r="CL15" s="71">
        <v>1</v>
      </c>
      <c r="CM15" s="71">
        <v>1.417</v>
      </c>
      <c r="CN15" s="71">
        <v>0.17699999999999999</v>
      </c>
      <c r="CO15" s="71"/>
      <c r="CP15" s="71">
        <v>3.4529999999999998</v>
      </c>
      <c r="CQ15" s="71">
        <v>21.77</v>
      </c>
      <c r="CR15" s="71">
        <v>19.472999999999999</v>
      </c>
      <c r="CS15" s="71"/>
      <c r="CT15" s="72"/>
      <c r="CU15" s="72"/>
      <c r="CV15" s="72"/>
      <c r="CW15" s="73"/>
      <c r="CX15" s="74">
        <f t="array" ref="CX15">SUMPRODUCT(B15:CW15*0.25)</f>
        <v>195.95599999999999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50</v>
      </c>
      <c r="AY18" s="77">
        <f t="shared" si="0"/>
        <v>50</v>
      </c>
      <c r="AZ18" s="77">
        <f t="shared" si="0"/>
        <v>50</v>
      </c>
      <c r="BA18" s="77">
        <f t="shared" si="0"/>
        <v>50</v>
      </c>
      <c r="BB18" s="77">
        <f t="shared" si="0"/>
        <v>50</v>
      </c>
      <c r="BC18" s="77">
        <f t="shared" si="0"/>
        <v>50</v>
      </c>
      <c r="BD18" s="77">
        <f t="shared" si="0"/>
        <v>50.112000000000002</v>
      </c>
      <c r="BE18" s="77">
        <f t="shared" si="0"/>
        <v>50.116999999999997</v>
      </c>
      <c r="BF18" s="77">
        <f t="shared" si="0"/>
        <v>50</v>
      </c>
      <c r="BG18" s="77">
        <f t="shared" si="0"/>
        <v>50</v>
      </c>
      <c r="BH18" s="77">
        <f t="shared" si="0"/>
        <v>50</v>
      </c>
      <c r="BI18" s="77">
        <f t="shared" si="0"/>
        <v>50</v>
      </c>
      <c r="BJ18" s="77">
        <f t="shared" si="0"/>
        <v>50</v>
      </c>
      <c r="BK18" s="77">
        <f t="shared" si="0"/>
        <v>36.86</v>
      </c>
      <c r="BL18" s="77">
        <f t="shared" si="0"/>
        <v>4.47</v>
      </c>
      <c r="BM18" s="77">
        <f t="shared" si="0"/>
        <v>2.0099999999999998</v>
      </c>
      <c r="BN18" s="77">
        <f t="shared" si="0"/>
        <v>0</v>
      </c>
      <c r="BO18" s="77">
        <f t="shared" ref="BO18:CW18" si="1">SUM(BO11:BO17)</f>
        <v>0</v>
      </c>
      <c r="BP18" s="77">
        <f t="shared" si="1"/>
        <v>17.97</v>
      </c>
      <c r="BQ18" s="77">
        <f t="shared" si="1"/>
        <v>9.4990000000000006</v>
      </c>
      <c r="BR18" s="77">
        <f t="shared" si="1"/>
        <v>1.127</v>
      </c>
      <c r="BS18" s="77">
        <f t="shared" si="1"/>
        <v>1.117</v>
      </c>
      <c r="BT18" s="77">
        <f t="shared" si="1"/>
        <v>0.95499999999999996</v>
      </c>
      <c r="BU18" s="77">
        <f t="shared" si="1"/>
        <v>1.905</v>
      </c>
      <c r="BV18" s="77">
        <f t="shared" si="1"/>
        <v>2.31</v>
      </c>
      <c r="BW18" s="77">
        <f t="shared" si="1"/>
        <v>0.47599999999999998</v>
      </c>
      <c r="BX18" s="77">
        <f t="shared" si="1"/>
        <v>1.5629999999999999</v>
      </c>
      <c r="BY18" s="77">
        <f t="shared" si="1"/>
        <v>0.20300000000000001</v>
      </c>
      <c r="BZ18" s="77">
        <f t="shared" si="1"/>
        <v>0.625</v>
      </c>
      <c r="CA18" s="77">
        <f t="shared" si="1"/>
        <v>8.4380000000000006</v>
      </c>
      <c r="CB18" s="77">
        <f t="shared" si="1"/>
        <v>28.360000000000003</v>
      </c>
      <c r="CC18" s="77">
        <f t="shared" si="1"/>
        <v>28.381</v>
      </c>
      <c r="CD18" s="77">
        <f t="shared" si="1"/>
        <v>18.877000000000002</v>
      </c>
      <c r="CE18" s="77">
        <f t="shared" si="1"/>
        <v>21.204999999999998</v>
      </c>
      <c r="CF18" s="77">
        <f t="shared" si="1"/>
        <v>21.867999999999999</v>
      </c>
      <c r="CG18" s="77">
        <f t="shared" si="1"/>
        <v>18.173999999999999</v>
      </c>
      <c r="CH18" s="77">
        <f t="shared" si="1"/>
        <v>0</v>
      </c>
      <c r="CI18" s="77">
        <f t="shared" si="1"/>
        <v>0</v>
      </c>
      <c r="CJ18" s="77">
        <f t="shared" si="1"/>
        <v>8</v>
      </c>
      <c r="CK18" s="77">
        <f t="shared" si="1"/>
        <v>10</v>
      </c>
      <c r="CL18" s="77">
        <f t="shared" si="1"/>
        <v>7</v>
      </c>
      <c r="CM18" s="77">
        <f t="shared" si="1"/>
        <v>8.4169999999999998</v>
      </c>
      <c r="CN18" s="77">
        <f t="shared" si="1"/>
        <v>17.177</v>
      </c>
      <c r="CO18" s="77">
        <f t="shared" si="1"/>
        <v>0</v>
      </c>
      <c r="CP18" s="77">
        <f t="shared" si="1"/>
        <v>3.4529999999999998</v>
      </c>
      <c r="CQ18" s="77">
        <f t="shared" si="1"/>
        <v>41.769999999999996</v>
      </c>
      <c r="CR18" s="77">
        <f t="shared" si="1"/>
        <v>65.472999999999999</v>
      </c>
      <c r="CS18" s="77">
        <f t="shared" si="1"/>
        <v>49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271.72800000000001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2.4</v>
      </c>
      <c r="AY22" s="94">
        <v>2.4</v>
      </c>
      <c r="AZ22" s="94">
        <v>2.4</v>
      </c>
      <c r="BA22" s="94">
        <v>2.4</v>
      </c>
      <c r="BB22" s="94">
        <v>2.4</v>
      </c>
      <c r="BC22" s="94">
        <v>2.4</v>
      </c>
      <c r="BD22" s="94">
        <v>2.4</v>
      </c>
      <c r="BE22" s="94">
        <v>2.4</v>
      </c>
      <c r="BF22" s="94">
        <v>2.4</v>
      </c>
      <c r="BG22" s="94">
        <v>2.5</v>
      </c>
      <c r="BH22" s="94">
        <v>2.5</v>
      </c>
      <c r="BI22" s="94">
        <v>2.5</v>
      </c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>
        <v>0.1</v>
      </c>
      <c r="BV22" s="94"/>
      <c r="BW22" s="94"/>
      <c r="BX22" s="94">
        <v>4</v>
      </c>
      <c r="BY22" s="94">
        <v>5.6</v>
      </c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>
        <v>1</v>
      </c>
      <c r="CR22" s="94">
        <v>1</v>
      </c>
      <c r="CS22" s="94">
        <v>1</v>
      </c>
      <c r="CT22" s="95"/>
      <c r="CU22" s="95"/>
      <c r="CV22" s="95"/>
      <c r="CW22" s="96"/>
      <c r="CX22" s="97">
        <f t="array" ref="CX22">SUMPRODUCT(B22:CW22*0.25)</f>
        <v>10.450000000000001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43.8</v>
      </c>
      <c r="AY23" s="99">
        <v>75.983000000000004</v>
      </c>
      <c r="AZ23" s="99">
        <v>69.102000000000004</v>
      </c>
      <c r="BA23" s="99">
        <v>65.528000000000006</v>
      </c>
      <c r="BB23" s="99">
        <v>46.768999999999998</v>
      </c>
      <c r="BC23" s="99">
        <v>34.1</v>
      </c>
      <c r="BD23" s="99">
        <v>41.1</v>
      </c>
      <c r="BE23" s="99">
        <v>41</v>
      </c>
      <c r="BF23" s="99">
        <v>39.1</v>
      </c>
      <c r="BG23" s="99">
        <v>33.700000000000003</v>
      </c>
      <c r="BH23" s="99">
        <v>34.799999999999997</v>
      </c>
      <c r="BI23" s="99">
        <v>34.4</v>
      </c>
      <c r="BJ23" s="99">
        <v>1.4039999999999999</v>
      </c>
      <c r="BK23" s="99">
        <v>19.239000000000001</v>
      </c>
      <c r="BL23" s="99">
        <v>35.9</v>
      </c>
      <c r="BM23" s="99">
        <v>30.539000000000001</v>
      </c>
      <c r="BN23" s="99">
        <v>29.2</v>
      </c>
      <c r="BO23" s="99">
        <v>29.1</v>
      </c>
      <c r="BP23" s="99"/>
      <c r="BQ23" s="99">
        <v>13.66</v>
      </c>
      <c r="BR23" s="99">
        <v>13.347</v>
      </c>
      <c r="BS23" s="99">
        <v>19.440999999999999</v>
      </c>
      <c r="BT23" s="99">
        <v>4.6349999999999998</v>
      </c>
      <c r="BU23" s="99">
        <v>2.0209999999999999</v>
      </c>
      <c r="BV23" s="99">
        <v>13.791</v>
      </c>
      <c r="BW23" s="99">
        <v>7.5049999999999999</v>
      </c>
      <c r="BX23" s="99">
        <v>5.9269999999999996</v>
      </c>
      <c r="BY23" s="99">
        <v>26.684000000000001</v>
      </c>
      <c r="BZ23" s="99">
        <v>59.162999999999997</v>
      </c>
      <c r="CA23" s="99">
        <v>78.861000000000004</v>
      </c>
      <c r="CB23" s="99">
        <v>72.926000000000002</v>
      </c>
      <c r="CC23" s="99">
        <v>68.337999999999994</v>
      </c>
      <c r="CD23" s="99">
        <v>68.655000000000001</v>
      </c>
      <c r="CE23" s="99">
        <v>74.826999999999998</v>
      </c>
      <c r="CF23" s="99">
        <v>67.373000000000005</v>
      </c>
      <c r="CG23" s="99">
        <v>67.680999999999997</v>
      </c>
      <c r="CH23" s="99"/>
      <c r="CI23" s="99"/>
      <c r="CJ23" s="99">
        <v>25.071000000000002</v>
      </c>
      <c r="CK23" s="99"/>
      <c r="CL23" s="99">
        <v>47.847999999999999</v>
      </c>
      <c r="CM23" s="99">
        <v>37.607999999999997</v>
      </c>
      <c r="CN23" s="99">
        <v>33.341000000000001</v>
      </c>
      <c r="CO23" s="99"/>
      <c r="CP23" s="99">
        <v>19.2</v>
      </c>
      <c r="CQ23" s="99">
        <v>30.263999999999999</v>
      </c>
      <c r="CR23" s="99">
        <v>7.2030000000000003</v>
      </c>
      <c r="CS23" s="99"/>
      <c r="CT23" s="100"/>
      <c r="CU23" s="100"/>
      <c r="CV23" s="100"/>
      <c r="CW23" s="96"/>
      <c r="CX23" s="97">
        <f t="array" ref="CX23">SUMPRODUCT(B23:CW23*0.25)</f>
        <v>392.53349999999995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46.199999999999996</v>
      </c>
      <c r="AY28" s="107">
        <f t="shared" si="3"/>
        <v>78.38300000000001</v>
      </c>
      <c r="AZ28" s="107">
        <f t="shared" si="3"/>
        <v>71.50200000000001</v>
      </c>
      <c r="BA28" s="107">
        <f t="shared" si="3"/>
        <v>67.928000000000011</v>
      </c>
      <c r="BB28" s="107">
        <f t="shared" si="3"/>
        <v>49.168999999999997</v>
      </c>
      <c r="BC28" s="107">
        <f t="shared" si="3"/>
        <v>36.5</v>
      </c>
      <c r="BD28" s="107">
        <f t="shared" si="3"/>
        <v>43.5</v>
      </c>
      <c r="BE28" s="107">
        <f t="shared" si="3"/>
        <v>43.4</v>
      </c>
      <c r="BF28" s="107">
        <f t="shared" si="3"/>
        <v>41.5</v>
      </c>
      <c r="BG28" s="107">
        <f t="shared" si="3"/>
        <v>36.200000000000003</v>
      </c>
      <c r="BH28" s="107">
        <f t="shared" si="3"/>
        <v>37.299999999999997</v>
      </c>
      <c r="BI28" s="107">
        <f t="shared" si="3"/>
        <v>36.9</v>
      </c>
      <c r="BJ28" s="107">
        <f t="shared" si="3"/>
        <v>1.4039999999999999</v>
      </c>
      <c r="BK28" s="107">
        <f t="shared" si="3"/>
        <v>19.239000000000001</v>
      </c>
      <c r="BL28" s="107">
        <f t="shared" si="3"/>
        <v>35.9</v>
      </c>
      <c r="BM28" s="107">
        <f t="shared" si="3"/>
        <v>30.539000000000001</v>
      </c>
      <c r="BN28" s="107">
        <f t="shared" si="3"/>
        <v>29.2</v>
      </c>
      <c r="BO28" s="107">
        <f t="shared" si="3"/>
        <v>29.1</v>
      </c>
      <c r="BP28" s="107">
        <f t="shared" si="3"/>
        <v>0</v>
      </c>
      <c r="BQ28" s="107">
        <f t="shared" si="3"/>
        <v>13.66</v>
      </c>
      <c r="BR28" s="107">
        <f t="shared" si="3"/>
        <v>13.347</v>
      </c>
      <c r="BS28" s="107">
        <f t="shared" si="3"/>
        <v>19.440999999999999</v>
      </c>
      <c r="BT28" s="107">
        <f t="shared" si="3"/>
        <v>4.6349999999999998</v>
      </c>
      <c r="BU28" s="107">
        <f t="shared" si="3"/>
        <v>2.121</v>
      </c>
      <c r="BV28" s="107">
        <f t="shared" si="3"/>
        <v>13.791</v>
      </c>
      <c r="BW28" s="107">
        <f t="shared" si="3"/>
        <v>7.5049999999999999</v>
      </c>
      <c r="BX28" s="107">
        <f t="shared" si="3"/>
        <v>9.9269999999999996</v>
      </c>
      <c r="BY28" s="107">
        <f t="shared" si="3"/>
        <v>32.283999999999999</v>
      </c>
      <c r="BZ28" s="107">
        <f t="shared" si="3"/>
        <v>59.162999999999997</v>
      </c>
      <c r="CA28" s="107">
        <f t="shared" si="3"/>
        <v>78.861000000000004</v>
      </c>
      <c r="CB28" s="107">
        <f t="shared" si="3"/>
        <v>72.926000000000002</v>
      </c>
      <c r="CC28" s="107">
        <f t="shared" si="3"/>
        <v>68.337999999999994</v>
      </c>
      <c r="CD28" s="107">
        <f t="shared" ref="CD28:CW28" si="4">SUM(CD21:CD27)</f>
        <v>68.655000000000001</v>
      </c>
      <c r="CE28" s="107">
        <f t="shared" si="4"/>
        <v>74.826999999999998</v>
      </c>
      <c r="CF28" s="107">
        <f t="shared" si="4"/>
        <v>67.373000000000005</v>
      </c>
      <c r="CG28" s="107">
        <f t="shared" si="4"/>
        <v>67.680999999999997</v>
      </c>
      <c r="CH28" s="107">
        <f t="shared" si="4"/>
        <v>0</v>
      </c>
      <c r="CI28" s="107">
        <f t="shared" si="4"/>
        <v>0</v>
      </c>
      <c r="CJ28" s="107">
        <f t="shared" si="4"/>
        <v>25.071000000000002</v>
      </c>
      <c r="CK28" s="107">
        <f t="shared" si="4"/>
        <v>0</v>
      </c>
      <c r="CL28" s="107">
        <f t="shared" si="4"/>
        <v>47.847999999999999</v>
      </c>
      <c r="CM28" s="107">
        <f t="shared" si="4"/>
        <v>37.607999999999997</v>
      </c>
      <c r="CN28" s="107">
        <f t="shared" si="4"/>
        <v>33.341000000000001</v>
      </c>
      <c r="CO28" s="107">
        <f t="shared" si="4"/>
        <v>0</v>
      </c>
      <c r="CP28" s="107">
        <f t="shared" si="4"/>
        <v>19.2</v>
      </c>
      <c r="CQ28" s="107">
        <f t="shared" si="4"/>
        <v>31.263999999999999</v>
      </c>
      <c r="CR28" s="107">
        <f t="shared" si="4"/>
        <v>8.2029999999999994</v>
      </c>
      <c r="CS28" s="107">
        <f t="shared" si="4"/>
        <v>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402.98349999999994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96.2</v>
      </c>
      <c r="AY32" s="94">
        <v>128.38300000000001</v>
      </c>
      <c r="AZ32" s="94">
        <v>121.502</v>
      </c>
      <c r="BA32" s="94">
        <v>117.928</v>
      </c>
      <c r="BB32" s="94">
        <v>99.168999999999997</v>
      </c>
      <c r="BC32" s="94">
        <v>86.5</v>
      </c>
      <c r="BD32" s="94">
        <v>93.611999999999995</v>
      </c>
      <c r="BE32" s="94">
        <v>93.516999999999996</v>
      </c>
      <c r="BF32" s="94">
        <v>91.5</v>
      </c>
      <c r="BG32" s="94">
        <v>86.2</v>
      </c>
      <c r="BH32" s="94">
        <v>87.3</v>
      </c>
      <c r="BI32" s="94">
        <v>86.9</v>
      </c>
      <c r="BJ32" s="94">
        <v>51.404000000000003</v>
      </c>
      <c r="BK32" s="94">
        <v>56.098999999999997</v>
      </c>
      <c r="BL32" s="94">
        <v>40.369999999999997</v>
      </c>
      <c r="BM32" s="94">
        <v>32.548999999999999</v>
      </c>
      <c r="BN32" s="94">
        <v>29.2</v>
      </c>
      <c r="BO32" s="94">
        <v>29.1</v>
      </c>
      <c r="BP32" s="94">
        <v>17.97</v>
      </c>
      <c r="BQ32" s="94">
        <v>23.158999999999999</v>
      </c>
      <c r="BR32" s="94">
        <v>14.474</v>
      </c>
      <c r="BS32" s="94">
        <v>20.558</v>
      </c>
      <c r="BT32" s="94">
        <v>5.59</v>
      </c>
      <c r="BU32" s="94">
        <v>4.0259999999999998</v>
      </c>
      <c r="BV32" s="94">
        <v>16.100999999999999</v>
      </c>
      <c r="BW32" s="94">
        <v>7.9809999999999999</v>
      </c>
      <c r="BX32" s="94">
        <v>11.49</v>
      </c>
      <c r="BY32" s="94">
        <v>32.487000000000002</v>
      </c>
      <c r="BZ32" s="94">
        <v>59.787999999999997</v>
      </c>
      <c r="CA32" s="94">
        <v>87.299000000000007</v>
      </c>
      <c r="CB32" s="94">
        <v>101.286</v>
      </c>
      <c r="CC32" s="94">
        <v>96.718999999999994</v>
      </c>
      <c r="CD32" s="94">
        <v>87.531999999999996</v>
      </c>
      <c r="CE32" s="94">
        <v>96.031999999999996</v>
      </c>
      <c r="CF32" s="94">
        <v>89.241</v>
      </c>
      <c r="CG32" s="94">
        <v>85.855000000000004</v>
      </c>
      <c r="CH32" s="94"/>
      <c r="CI32" s="94"/>
      <c r="CJ32" s="94">
        <v>33.070999999999998</v>
      </c>
      <c r="CK32" s="94">
        <v>10</v>
      </c>
      <c r="CL32" s="94">
        <v>54.847999999999999</v>
      </c>
      <c r="CM32" s="94">
        <v>46.024999999999999</v>
      </c>
      <c r="CN32" s="94">
        <v>50.518000000000001</v>
      </c>
      <c r="CO32" s="94"/>
      <c r="CP32" s="94">
        <v>22.652999999999999</v>
      </c>
      <c r="CQ32" s="94">
        <v>73.034000000000006</v>
      </c>
      <c r="CR32" s="94">
        <v>73.676000000000002</v>
      </c>
      <c r="CS32" s="94">
        <v>50</v>
      </c>
      <c r="CT32" s="95"/>
      <c r="CU32" s="95"/>
      <c r="CV32" s="95"/>
      <c r="CW32" s="96"/>
      <c r="CX32" s="97">
        <f t="array" ref="CX32">SUMPRODUCT(B32:CW32*0.25)</f>
        <v>674.71149999999989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96.2</v>
      </c>
      <c r="AY34" s="77">
        <f t="shared" si="5"/>
        <v>128.38300000000001</v>
      </c>
      <c r="AZ34" s="77">
        <f t="shared" si="5"/>
        <v>121.502</v>
      </c>
      <c r="BA34" s="77">
        <f t="shared" si="5"/>
        <v>117.928</v>
      </c>
      <c r="BB34" s="77">
        <f t="shared" si="5"/>
        <v>99.168999999999997</v>
      </c>
      <c r="BC34" s="77">
        <f t="shared" si="5"/>
        <v>86.5</v>
      </c>
      <c r="BD34" s="77">
        <f t="shared" si="5"/>
        <v>93.611999999999995</v>
      </c>
      <c r="BE34" s="77">
        <f t="shared" si="5"/>
        <v>93.516999999999996</v>
      </c>
      <c r="BF34" s="77">
        <f t="shared" si="5"/>
        <v>91.5</v>
      </c>
      <c r="BG34" s="77">
        <f t="shared" si="5"/>
        <v>86.2</v>
      </c>
      <c r="BH34" s="77">
        <f t="shared" si="5"/>
        <v>87.3</v>
      </c>
      <c r="BI34" s="77">
        <f t="shared" si="5"/>
        <v>86.9</v>
      </c>
      <c r="BJ34" s="77">
        <f t="shared" si="5"/>
        <v>51.404000000000003</v>
      </c>
      <c r="BK34" s="77">
        <f t="shared" si="5"/>
        <v>56.098999999999997</v>
      </c>
      <c r="BL34" s="77">
        <f t="shared" si="5"/>
        <v>40.369999999999997</v>
      </c>
      <c r="BM34" s="77">
        <f t="shared" si="5"/>
        <v>32.548999999999999</v>
      </c>
      <c r="BN34" s="77">
        <f t="shared" si="5"/>
        <v>29.2</v>
      </c>
      <c r="BO34" s="77">
        <f t="shared" ref="BO34:CW34" si="6">SUM(BO31:BO33)</f>
        <v>29.1</v>
      </c>
      <c r="BP34" s="77">
        <f t="shared" si="6"/>
        <v>17.97</v>
      </c>
      <c r="BQ34" s="77">
        <f t="shared" si="6"/>
        <v>23.158999999999999</v>
      </c>
      <c r="BR34" s="77">
        <f t="shared" si="6"/>
        <v>14.474</v>
      </c>
      <c r="BS34" s="77">
        <f t="shared" si="6"/>
        <v>20.558</v>
      </c>
      <c r="BT34" s="77">
        <f t="shared" si="6"/>
        <v>5.59</v>
      </c>
      <c r="BU34" s="77">
        <f t="shared" si="6"/>
        <v>4.0259999999999998</v>
      </c>
      <c r="BV34" s="77">
        <f t="shared" si="6"/>
        <v>16.100999999999999</v>
      </c>
      <c r="BW34" s="77">
        <f t="shared" si="6"/>
        <v>7.9809999999999999</v>
      </c>
      <c r="BX34" s="77">
        <f t="shared" si="6"/>
        <v>11.49</v>
      </c>
      <c r="BY34" s="77">
        <f t="shared" si="6"/>
        <v>32.487000000000002</v>
      </c>
      <c r="BZ34" s="77">
        <f t="shared" si="6"/>
        <v>59.787999999999997</v>
      </c>
      <c r="CA34" s="77">
        <f t="shared" si="6"/>
        <v>87.299000000000007</v>
      </c>
      <c r="CB34" s="77">
        <f t="shared" si="6"/>
        <v>101.286</v>
      </c>
      <c r="CC34" s="77">
        <f t="shared" si="6"/>
        <v>96.718999999999994</v>
      </c>
      <c r="CD34" s="77">
        <f t="shared" si="6"/>
        <v>87.531999999999996</v>
      </c>
      <c r="CE34" s="77">
        <f t="shared" si="6"/>
        <v>96.031999999999996</v>
      </c>
      <c r="CF34" s="77">
        <f t="shared" si="6"/>
        <v>89.241</v>
      </c>
      <c r="CG34" s="77">
        <f t="shared" si="6"/>
        <v>85.855000000000004</v>
      </c>
      <c r="CH34" s="77">
        <f t="shared" si="6"/>
        <v>0</v>
      </c>
      <c r="CI34" s="77">
        <f t="shared" si="6"/>
        <v>0</v>
      </c>
      <c r="CJ34" s="77">
        <f t="shared" si="6"/>
        <v>33.070999999999998</v>
      </c>
      <c r="CK34" s="77">
        <f t="shared" si="6"/>
        <v>10</v>
      </c>
      <c r="CL34" s="77">
        <f t="shared" si="6"/>
        <v>54.847999999999999</v>
      </c>
      <c r="CM34" s="77">
        <f t="shared" si="6"/>
        <v>46.024999999999999</v>
      </c>
      <c r="CN34" s="77">
        <f t="shared" si="6"/>
        <v>50.518000000000001</v>
      </c>
      <c r="CO34" s="77">
        <f t="shared" si="6"/>
        <v>0</v>
      </c>
      <c r="CP34" s="77">
        <f t="shared" si="6"/>
        <v>22.652999999999999</v>
      </c>
      <c r="CQ34" s="77">
        <f t="shared" si="6"/>
        <v>73.034000000000006</v>
      </c>
      <c r="CR34" s="77">
        <f t="shared" si="6"/>
        <v>73.676000000000002</v>
      </c>
      <c r="CS34" s="77">
        <f t="shared" si="6"/>
        <v>50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674.71149999999989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2</v>
      </c>
      <c r="BS39" s="120">
        <v>5.6</v>
      </c>
      <c r="BT39" s="120">
        <v>27.5</v>
      </c>
      <c r="BU39" s="120">
        <v>33.1</v>
      </c>
      <c r="BV39" s="120">
        <v>6.3</v>
      </c>
      <c r="BW39" s="120">
        <v>29.2</v>
      </c>
      <c r="BX39" s="120">
        <v>15.3</v>
      </c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11.3</v>
      </c>
      <c r="CM39" s="120">
        <v>25.7</v>
      </c>
      <c r="CN39" s="120">
        <v>25.6</v>
      </c>
      <c r="CO39" s="120">
        <v>93.4</v>
      </c>
      <c r="CP39" s="120">
        <v>44.3</v>
      </c>
      <c r="CQ39" s="120"/>
      <c r="CR39" s="120"/>
      <c r="CS39" s="120">
        <v>88.2</v>
      </c>
      <c r="CT39" s="122"/>
      <c r="CU39" s="122"/>
      <c r="CV39" s="122"/>
      <c r="CW39" s="121"/>
      <c r="CX39" s="97">
        <f t="array" ref="CX39">SUMPRODUCT(B39:CW39*0.25)</f>
        <v>101.875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>
        <v>37.200000000000003</v>
      </c>
      <c r="CI41" s="120">
        <v>37.200000000000003</v>
      </c>
      <c r="CJ41" s="120">
        <v>37.200000000000003</v>
      </c>
      <c r="CK41" s="120">
        <v>37.200000000000003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37.200000000000003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2</v>
      </c>
      <c r="BS42" s="107">
        <f t="shared" si="8"/>
        <v>5.6</v>
      </c>
      <c r="BT42" s="107">
        <f t="shared" si="8"/>
        <v>27.5</v>
      </c>
      <c r="BU42" s="107">
        <f t="shared" si="8"/>
        <v>33.1</v>
      </c>
      <c r="BV42" s="107">
        <f t="shared" si="8"/>
        <v>6.3</v>
      </c>
      <c r="BW42" s="107">
        <f t="shared" si="8"/>
        <v>29.2</v>
      </c>
      <c r="BX42" s="107">
        <f t="shared" si="8"/>
        <v>15.3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37.200000000000003</v>
      </c>
      <c r="CI42" s="107">
        <f t="shared" si="8"/>
        <v>37.200000000000003</v>
      </c>
      <c r="CJ42" s="107">
        <f t="shared" si="8"/>
        <v>37.200000000000003</v>
      </c>
      <c r="CK42" s="107">
        <f t="shared" si="8"/>
        <v>37.200000000000003</v>
      </c>
      <c r="CL42" s="107">
        <f t="shared" si="8"/>
        <v>11.3</v>
      </c>
      <c r="CM42" s="107">
        <f t="shared" si="8"/>
        <v>25.7</v>
      </c>
      <c r="CN42" s="107">
        <f t="shared" si="8"/>
        <v>25.6</v>
      </c>
      <c r="CO42" s="107">
        <f t="shared" si="8"/>
        <v>93.4</v>
      </c>
      <c r="CP42" s="107">
        <f t="shared" si="8"/>
        <v>44.3</v>
      </c>
      <c r="CQ42" s="107">
        <f t="shared" si="8"/>
        <v>0</v>
      </c>
      <c r="CR42" s="107">
        <f t="shared" si="8"/>
        <v>0</v>
      </c>
      <c r="CS42" s="107">
        <f t="shared" si="8"/>
        <v>88.2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139.07499999999999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2</v>
      </c>
      <c r="BS47" s="120">
        <v>5.6</v>
      </c>
      <c r="BT47" s="120">
        <v>27.5</v>
      </c>
      <c r="BU47" s="120">
        <v>33.1</v>
      </c>
      <c r="BV47" s="120">
        <v>6.3</v>
      </c>
      <c r="BW47" s="120">
        <v>29.2</v>
      </c>
      <c r="BX47" s="120">
        <v>15.3</v>
      </c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11.3</v>
      </c>
      <c r="CM47" s="120">
        <v>25.7</v>
      </c>
      <c r="CN47" s="120">
        <v>25.6</v>
      </c>
      <c r="CO47" s="120">
        <v>93.4</v>
      </c>
      <c r="CP47" s="120">
        <v>44.3</v>
      </c>
      <c r="CQ47" s="120"/>
      <c r="CR47" s="120"/>
      <c r="CS47" s="120">
        <v>88.2</v>
      </c>
      <c r="CT47" s="122"/>
      <c r="CU47" s="122"/>
      <c r="CV47" s="122"/>
      <c r="CW47" s="121"/>
      <c r="CX47" s="97">
        <f t="array" ref="CX47">SUMPRODUCT(B47:CW47*0.25)</f>
        <v>101.875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>
        <v>37.200000000000003</v>
      </c>
      <c r="CI49" s="120">
        <v>37.200000000000003</v>
      </c>
      <c r="CJ49" s="120">
        <v>37.200000000000003</v>
      </c>
      <c r="CK49" s="120">
        <v>37.200000000000003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37.200000000000003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2</v>
      </c>
      <c r="BS51" s="107">
        <f t="shared" si="10"/>
        <v>5.6</v>
      </c>
      <c r="BT51" s="107">
        <f t="shared" si="10"/>
        <v>27.5</v>
      </c>
      <c r="BU51" s="107">
        <f t="shared" si="10"/>
        <v>33.1</v>
      </c>
      <c r="BV51" s="107">
        <f t="shared" si="10"/>
        <v>6.3</v>
      </c>
      <c r="BW51" s="107">
        <f t="shared" si="10"/>
        <v>29.2</v>
      </c>
      <c r="BX51" s="107">
        <f t="shared" si="10"/>
        <v>15.3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37.200000000000003</v>
      </c>
      <c r="CI51" s="107">
        <f t="shared" si="10"/>
        <v>37.200000000000003</v>
      </c>
      <c r="CJ51" s="107">
        <f t="shared" si="10"/>
        <v>37.200000000000003</v>
      </c>
      <c r="CK51" s="107">
        <f t="shared" si="10"/>
        <v>37.200000000000003</v>
      </c>
      <c r="CL51" s="107">
        <f t="shared" si="10"/>
        <v>11.3</v>
      </c>
      <c r="CM51" s="107">
        <f t="shared" si="10"/>
        <v>25.7</v>
      </c>
      <c r="CN51" s="107">
        <f t="shared" si="10"/>
        <v>25.6</v>
      </c>
      <c r="CO51" s="107">
        <f t="shared" si="10"/>
        <v>93.4</v>
      </c>
      <c r="CP51" s="107">
        <f t="shared" si="10"/>
        <v>44.3</v>
      </c>
      <c r="CQ51" s="107">
        <f t="shared" si="10"/>
        <v>0</v>
      </c>
      <c r="CR51" s="107">
        <f t="shared" si="10"/>
        <v>0</v>
      </c>
      <c r="CS51" s="107">
        <f t="shared" si="10"/>
        <v>88.2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139.07499999999999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96.199999999999989</v>
      </c>
      <c r="AY54" s="107">
        <f t="shared" si="13"/>
        <v>128.38300000000001</v>
      </c>
      <c r="AZ54" s="107">
        <f t="shared" si="13"/>
        <v>121.50200000000001</v>
      </c>
      <c r="BA54" s="107">
        <f t="shared" si="13"/>
        <v>117.92800000000001</v>
      </c>
      <c r="BB54" s="107">
        <f t="shared" si="13"/>
        <v>99.168999999999997</v>
      </c>
      <c r="BC54" s="107">
        <f t="shared" si="13"/>
        <v>86.5</v>
      </c>
      <c r="BD54" s="107">
        <f t="shared" si="13"/>
        <v>93.611999999999995</v>
      </c>
      <c r="BE54" s="107">
        <f t="shared" si="13"/>
        <v>93.516999999999996</v>
      </c>
      <c r="BF54" s="107">
        <f t="shared" si="13"/>
        <v>91.5</v>
      </c>
      <c r="BG54" s="107">
        <f t="shared" si="13"/>
        <v>86.2</v>
      </c>
      <c r="BH54" s="107">
        <f t="shared" si="13"/>
        <v>87.3</v>
      </c>
      <c r="BI54" s="107">
        <f t="shared" si="13"/>
        <v>86.9</v>
      </c>
      <c r="BJ54" s="107">
        <f t="shared" si="13"/>
        <v>51.403999999999996</v>
      </c>
      <c r="BK54" s="107">
        <f t="shared" si="13"/>
        <v>56.099000000000004</v>
      </c>
      <c r="BL54" s="107">
        <f t="shared" si="13"/>
        <v>40.369999999999997</v>
      </c>
      <c r="BM54" s="107">
        <f t="shared" si="13"/>
        <v>32.548999999999999</v>
      </c>
      <c r="BN54" s="107">
        <f t="shared" si="13"/>
        <v>29.2</v>
      </c>
      <c r="BO54" s="107">
        <f t="shared" ref="BO54:CX54" si="14">BO18+BO28+BO42</f>
        <v>29.1</v>
      </c>
      <c r="BP54" s="107">
        <f t="shared" si="14"/>
        <v>17.97</v>
      </c>
      <c r="BQ54" s="107">
        <f t="shared" si="14"/>
        <v>23.158999999999999</v>
      </c>
      <c r="BR54" s="107">
        <f t="shared" si="14"/>
        <v>16.474</v>
      </c>
      <c r="BS54" s="107">
        <f t="shared" si="14"/>
        <v>26.158000000000001</v>
      </c>
      <c r="BT54" s="107">
        <f t="shared" si="14"/>
        <v>33.090000000000003</v>
      </c>
      <c r="BU54" s="107">
        <f t="shared" si="14"/>
        <v>37.126000000000005</v>
      </c>
      <c r="BV54" s="107">
        <f t="shared" si="14"/>
        <v>22.401</v>
      </c>
      <c r="BW54" s="107">
        <f t="shared" si="14"/>
        <v>37.180999999999997</v>
      </c>
      <c r="BX54" s="107">
        <f t="shared" si="14"/>
        <v>26.79</v>
      </c>
      <c r="BY54" s="107">
        <f t="shared" si="14"/>
        <v>32.487000000000002</v>
      </c>
      <c r="BZ54" s="107">
        <f t="shared" si="14"/>
        <v>59.787999999999997</v>
      </c>
      <c r="CA54" s="107">
        <f t="shared" si="14"/>
        <v>87.299000000000007</v>
      </c>
      <c r="CB54" s="107">
        <f t="shared" si="14"/>
        <v>101.286</v>
      </c>
      <c r="CC54" s="107">
        <f t="shared" si="14"/>
        <v>96.718999999999994</v>
      </c>
      <c r="CD54" s="107">
        <f t="shared" si="14"/>
        <v>87.532000000000011</v>
      </c>
      <c r="CE54" s="107">
        <f t="shared" si="14"/>
        <v>96.031999999999996</v>
      </c>
      <c r="CF54" s="107">
        <f t="shared" si="14"/>
        <v>89.241</v>
      </c>
      <c r="CG54" s="107">
        <f t="shared" si="14"/>
        <v>85.85499999999999</v>
      </c>
      <c r="CH54" s="107">
        <f t="shared" si="14"/>
        <v>37.200000000000003</v>
      </c>
      <c r="CI54" s="107">
        <f t="shared" si="14"/>
        <v>37.200000000000003</v>
      </c>
      <c r="CJ54" s="107">
        <f t="shared" si="14"/>
        <v>70.271000000000001</v>
      </c>
      <c r="CK54" s="107">
        <f t="shared" si="14"/>
        <v>47.2</v>
      </c>
      <c r="CL54" s="107">
        <f t="shared" si="14"/>
        <v>66.147999999999996</v>
      </c>
      <c r="CM54" s="107">
        <f t="shared" si="14"/>
        <v>71.724999999999994</v>
      </c>
      <c r="CN54" s="107">
        <f t="shared" si="14"/>
        <v>76.117999999999995</v>
      </c>
      <c r="CO54" s="107">
        <f t="shared" si="14"/>
        <v>93.4</v>
      </c>
      <c r="CP54" s="107">
        <f t="shared" si="14"/>
        <v>66.953000000000003</v>
      </c>
      <c r="CQ54" s="107">
        <f t="shared" si="14"/>
        <v>73.033999999999992</v>
      </c>
      <c r="CR54" s="107">
        <f t="shared" si="14"/>
        <v>73.676000000000002</v>
      </c>
      <c r="CS54" s="107">
        <f t="shared" si="14"/>
        <v>138.19999999999999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813.78649999999993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96.2</v>
      </c>
      <c r="AY5" s="25">
        <v>128.38300000000001</v>
      </c>
      <c r="AZ5" s="25">
        <v>121.502</v>
      </c>
      <c r="BA5" s="25">
        <v>117.928</v>
      </c>
      <c r="BB5" s="25">
        <v>99.168999999999997</v>
      </c>
      <c r="BC5" s="25">
        <v>86.5</v>
      </c>
      <c r="BD5" s="25">
        <v>93.611999999999995</v>
      </c>
      <c r="BE5" s="25">
        <v>93.516999999999996</v>
      </c>
      <c r="BF5" s="25">
        <v>91.515000000000001</v>
      </c>
      <c r="BG5" s="25">
        <v>86.215000000000003</v>
      </c>
      <c r="BH5" s="25">
        <v>87.314999999999998</v>
      </c>
      <c r="BI5" s="25">
        <v>86.915000000000006</v>
      </c>
      <c r="BJ5" s="25">
        <v>51.404000000000003</v>
      </c>
      <c r="BK5" s="25">
        <v>56.098999999999997</v>
      </c>
      <c r="BL5" s="25">
        <v>40.369999999999997</v>
      </c>
      <c r="BM5" s="25">
        <v>32.548999999999999</v>
      </c>
      <c r="BN5" s="25">
        <v>29.2</v>
      </c>
      <c r="BO5" s="25">
        <v>29.062999999999999</v>
      </c>
      <c r="BP5" s="25">
        <v>17.936</v>
      </c>
      <c r="BQ5" s="25">
        <v>23.166</v>
      </c>
      <c r="BR5" s="25">
        <v>16.436</v>
      </c>
      <c r="BS5" s="25">
        <v>26.113</v>
      </c>
      <c r="BT5" s="25">
        <v>33.042000000000002</v>
      </c>
      <c r="BU5" s="25">
        <v>37.082999999999998</v>
      </c>
      <c r="BV5" s="25">
        <v>22.390999999999998</v>
      </c>
      <c r="BW5" s="25">
        <v>37.137</v>
      </c>
      <c r="BX5" s="25">
        <v>26.756</v>
      </c>
      <c r="BY5" s="25">
        <v>32.487000000000002</v>
      </c>
      <c r="BZ5" s="25">
        <v>59.825000000000003</v>
      </c>
      <c r="CA5" s="25">
        <v>87.299000000000007</v>
      </c>
      <c r="CB5" s="25">
        <v>101.247</v>
      </c>
      <c r="CC5" s="25">
        <v>96.682000000000002</v>
      </c>
      <c r="CD5" s="25">
        <v>87.546999999999997</v>
      </c>
      <c r="CE5" s="25">
        <v>96.012</v>
      </c>
      <c r="CF5" s="25">
        <v>89.236999999999995</v>
      </c>
      <c r="CG5" s="25">
        <v>85.872</v>
      </c>
      <c r="CH5" s="25">
        <v>37.195</v>
      </c>
      <c r="CI5" s="25">
        <v>37.213999999999999</v>
      </c>
      <c r="CJ5" s="25">
        <v>70.27</v>
      </c>
      <c r="CK5" s="25">
        <v>47.158999999999999</v>
      </c>
      <c r="CL5" s="25">
        <v>66.149000000000001</v>
      </c>
      <c r="CM5" s="25">
        <v>71.712999999999994</v>
      </c>
      <c r="CN5" s="25">
        <v>76.117999999999995</v>
      </c>
      <c r="CO5" s="25">
        <v>93.320999999999998</v>
      </c>
      <c r="CP5" s="25">
        <v>66.941000000000003</v>
      </c>
      <c r="CQ5" s="25">
        <v>72.991</v>
      </c>
      <c r="CR5" s="25">
        <v>73.676000000000002</v>
      </c>
      <c r="CS5" s="25">
        <v>138.166</v>
      </c>
      <c r="CT5" s="26"/>
      <c r="CU5" s="26"/>
      <c r="CV5" s="26"/>
      <c r="CW5" s="27"/>
      <c r="CX5" s="28">
        <f t="array" ref="CX5">SUMPRODUCT(B5:CW5*0.25)</f>
        <v>813.65925000000004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25</v>
      </c>
      <c r="AY8" s="37">
        <v>10.8</v>
      </c>
      <c r="AZ8" s="37">
        <v>8.52</v>
      </c>
      <c r="BA8" s="37">
        <v>9.6300000000000008</v>
      </c>
      <c r="BB8" s="37">
        <v>11.96</v>
      </c>
      <c r="BC8" s="37">
        <v>25</v>
      </c>
      <c r="BD8" s="37">
        <v>25</v>
      </c>
      <c r="BE8" s="37">
        <v>12</v>
      </c>
      <c r="BF8" s="37">
        <v>30</v>
      </c>
      <c r="BG8" s="37">
        <v>12</v>
      </c>
      <c r="BH8" s="37">
        <v>12</v>
      </c>
      <c r="BI8" s="37">
        <v>30.9</v>
      </c>
      <c r="BJ8" s="37">
        <v>4.68</v>
      </c>
      <c r="BK8" s="37">
        <v>10.16</v>
      </c>
      <c r="BL8" s="37">
        <v>36.01</v>
      </c>
      <c r="BM8" s="37">
        <v>9.4600000000000009</v>
      </c>
      <c r="BN8" s="37">
        <v>30.89</v>
      </c>
      <c r="BO8" s="37">
        <v>90.85</v>
      </c>
      <c r="BP8" s="37">
        <v>135.13</v>
      </c>
      <c r="BQ8" s="37">
        <v>152.9</v>
      </c>
      <c r="BR8" s="37">
        <v>129.71</v>
      </c>
      <c r="BS8" s="37">
        <v>141.29</v>
      </c>
      <c r="BT8" s="37">
        <v>156.76</v>
      </c>
      <c r="BU8" s="37">
        <v>167.03</v>
      </c>
      <c r="BV8" s="37">
        <v>151.34</v>
      </c>
      <c r="BW8" s="37">
        <v>151.27000000000001</v>
      </c>
      <c r="BX8" s="37">
        <v>167.07</v>
      </c>
      <c r="BY8" s="37">
        <v>170.39</v>
      </c>
      <c r="BZ8" s="37">
        <v>155.58000000000001</v>
      </c>
      <c r="CA8" s="37">
        <v>151.76</v>
      </c>
      <c r="CB8" s="37">
        <v>144.91999999999999</v>
      </c>
      <c r="CC8" s="37">
        <v>147.02000000000001</v>
      </c>
      <c r="CD8" s="37">
        <v>154.78</v>
      </c>
      <c r="CE8" s="37">
        <v>153.29</v>
      </c>
      <c r="CF8" s="37">
        <v>152.43</v>
      </c>
      <c r="CG8" s="37">
        <v>150.18</v>
      </c>
      <c r="CH8" s="37">
        <v>148.53</v>
      </c>
      <c r="CI8" s="37">
        <v>145.44</v>
      </c>
      <c r="CJ8" s="37">
        <v>145.76</v>
      </c>
      <c r="CK8" s="37">
        <v>146.91999999999999</v>
      </c>
      <c r="CL8" s="37">
        <v>151.27000000000001</v>
      </c>
      <c r="CM8" s="37">
        <v>154.83000000000001</v>
      </c>
      <c r="CN8" s="37">
        <v>152.05000000000001</v>
      </c>
      <c r="CO8" s="37">
        <v>133.66</v>
      </c>
      <c r="CP8" s="37">
        <v>152.4</v>
      </c>
      <c r="CQ8" s="37">
        <v>139.78</v>
      </c>
      <c r="CR8" s="37">
        <v>133.74</v>
      </c>
      <c r="CS8" s="37">
        <v>127.4</v>
      </c>
      <c r="CT8" s="38"/>
      <c r="CU8" s="38"/>
      <c r="CV8" s="38"/>
      <c r="CW8" s="39"/>
      <c r="CX8" s="40">
        <f>IF(SUM(B8:CW8)&lt;&gt;0,AVERAGEIF(B8:CW8,"&lt;&gt;"""),"")</f>
        <v>101.23937499999998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13.487500000000001</v>
      </c>
      <c r="AY9" s="43">
        <v>13.487500000000001</v>
      </c>
      <c r="AZ9" s="43">
        <v>13.487500000000001</v>
      </c>
      <c r="BA9" s="43">
        <v>13.487500000000001</v>
      </c>
      <c r="BB9" s="43">
        <v>18.489999999999998</v>
      </c>
      <c r="BC9" s="43">
        <v>18.489999999999998</v>
      </c>
      <c r="BD9" s="43">
        <v>18.489999999999998</v>
      </c>
      <c r="BE9" s="43">
        <v>18.489999999999998</v>
      </c>
      <c r="BF9" s="43">
        <v>21.225000000000001</v>
      </c>
      <c r="BG9" s="43">
        <v>21.225000000000001</v>
      </c>
      <c r="BH9" s="43">
        <v>21.225000000000001</v>
      </c>
      <c r="BI9" s="43">
        <v>21.225000000000001</v>
      </c>
      <c r="BJ9" s="43">
        <v>15.077500000000001</v>
      </c>
      <c r="BK9" s="43">
        <v>15.077500000000001</v>
      </c>
      <c r="BL9" s="43">
        <v>15.077500000000001</v>
      </c>
      <c r="BM9" s="43">
        <v>15.077500000000001</v>
      </c>
      <c r="BN9" s="43">
        <v>102.4425</v>
      </c>
      <c r="BO9" s="43">
        <v>102.4425</v>
      </c>
      <c r="BP9" s="43">
        <v>102.4425</v>
      </c>
      <c r="BQ9" s="43">
        <v>102.4425</v>
      </c>
      <c r="BR9" s="43">
        <v>148.69749999999999</v>
      </c>
      <c r="BS9" s="43">
        <v>148.69749999999999</v>
      </c>
      <c r="BT9" s="43">
        <v>148.69749999999999</v>
      </c>
      <c r="BU9" s="43">
        <v>148.69749999999999</v>
      </c>
      <c r="BV9" s="43">
        <v>160.01750000000001</v>
      </c>
      <c r="BW9" s="43">
        <v>160.01750000000001</v>
      </c>
      <c r="BX9" s="43">
        <v>160.01750000000001</v>
      </c>
      <c r="BY9" s="43">
        <v>160.01750000000001</v>
      </c>
      <c r="BZ9" s="43">
        <v>149.82</v>
      </c>
      <c r="CA9" s="43">
        <v>149.82</v>
      </c>
      <c r="CB9" s="43">
        <v>149.82</v>
      </c>
      <c r="CC9" s="43">
        <v>149.82</v>
      </c>
      <c r="CD9" s="43">
        <v>152.66999999999999</v>
      </c>
      <c r="CE9" s="43">
        <v>152.66999999999999</v>
      </c>
      <c r="CF9" s="43">
        <v>152.66999999999999</v>
      </c>
      <c r="CG9" s="43">
        <v>152.66999999999999</v>
      </c>
      <c r="CH9" s="43">
        <v>146.66249999999999</v>
      </c>
      <c r="CI9" s="43">
        <v>146.66249999999999</v>
      </c>
      <c r="CJ9" s="43">
        <v>146.66249999999999</v>
      </c>
      <c r="CK9" s="43">
        <v>146.66249999999999</v>
      </c>
      <c r="CL9" s="43">
        <v>147.95249999999999</v>
      </c>
      <c r="CM9" s="43">
        <v>147.95249999999999</v>
      </c>
      <c r="CN9" s="43">
        <v>147.95249999999999</v>
      </c>
      <c r="CO9" s="43">
        <v>147.95249999999999</v>
      </c>
      <c r="CP9" s="43">
        <v>138.33000000000001</v>
      </c>
      <c r="CQ9" s="43">
        <v>138.33000000000001</v>
      </c>
      <c r="CR9" s="43">
        <v>138.33000000000001</v>
      </c>
      <c r="CS9" s="43">
        <v>138.33000000000001</v>
      </c>
      <c r="CT9" s="44"/>
      <c r="CU9" s="44"/>
      <c r="CV9" s="44"/>
      <c r="CW9" s="45"/>
      <c r="CX9" s="46">
        <f>IF(SUM(B9:CW9)&lt;&gt;0,AVERAGEIF(B9:CW9,"&lt;&gt;"""),"")</f>
        <v>101.239375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40.031999999999996</v>
      </c>
      <c r="AY15" s="71">
        <v>67.215999999999994</v>
      </c>
      <c r="AZ15" s="71">
        <v>56.152000000000001</v>
      </c>
      <c r="BA15" s="71">
        <v>56.578000000000003</v>
      </c>
      <c r="BB15" s="71">
        <v>38.674999999999997</v>
      </c>
      <c r="BC15" s="71">
        <v>31.006</v>
      </c>
      <c r="BD15" s="71">
        <v>38.116999999999997</v>
      </c>
      <c r="BE15" s="71">
        <v>33.023000000000003</v>
      </c>
      <c r="BF15" s="71">
        <v>12.401999999999999</v>
      </c>
      <c r="BG15" s="71">
        <v>3.101</v>
      </c>
      <c r="BH15" s="71">
        <v>4.2009999999999996</v>
      </c>
      <c r="BI15" s="71">
        <v>7.8019999999999996</v>
      </c>
      <c r="BJ15" s="71">
        <v>1.34</v>
      </c>
      <c r="BK15" s="71">
        <v>6.0350000000000001</v>
      </c>
      <c r="BL15" s="71"/>
      <c r="BM15" s="71">
        <v>19.994</v>
      </c>
      <c r="BN15" s="71">
        <v>13.064</v>
      </c>
      <c r="BO15" s="71">
        <v>17.927</v>
      </c>
      <c r="BP15" s="71"/>
      <c r="BQ15" s="71">
        <v>7.39</v>
      </c>
      <c r="BR15" s="71"/>
      <c r="BS15" s="71">
        <v>14.74</v>
      </c>
      <c r="BT15" s="71">
        <v>15.287000000000001</v>
      </c>
      <c r="BU15" s="71">
        <v>25.51</v>
      </c>
      <c r="BV15" s="71">
        <v>14.64</v>
      </c>
      <c r="BW15" s="71">
        <v>20.818999999999999</v>
      </c>
      <c r="BX15" s="71">
        <v>18.52</v>
      </c>
      <c r="BY15" s="71">
        <v>24.15</v>
      </c>
      <c r="BZ15" s="71">
        <v>23.585000000000001</v>
      </c>
      <c r="CA15" s="71">
        <v>26.559000000000001</v>
      </c>
      <c r="CB15" s="71">
        <v>30.007000000000001</v>
      </c>
      <c r="CC15" s="71">
        <v>29.742000000000001</v>
      </c>
      <c r="CD15" s="71">
        <v>34.402000000000001</v>
      </c>
      <c r="CE15" s="71">
        <v>35.767000000000003</v>
      </c>
      <c r="CF15" s="71">
        <v>37.71</v>
      </c>
      <c r="CG15" s="71">
        <v>37.344999999999999</v>
      </c>
      <c r="CH15" s="71">
        <v>36.287999999999997</v>
      </c>
      <c r="CI15" s="71">
        <v>34.506</v>
      </c>
      <c r="CJ15" s="71">
        <v>32.28</v>
      </c>
      <c r="CK15" s="71">
        <v>28.25</v>
      </c>
      <c r="CL15" s="71">
        <v>13.71</v>
      </c>
      <c r="CM15" s="71">
        <v>19.274999999999999</v>
      </c>
      <c r="CN15" s="71">
        <v>23.68</v>
      </c>
      <c r="CO15" s="71">
        <v>23.884</v>
      </c>
      <c r="CP15" s="71">
        <v>9.6560000000000006</v>
      </c>
      <c r="CQ15" s="71">
        <v>11.71</v>
      </c>
      <c r="CR15" s="71">
        <v>11.891</v>
      </c>
      <c r="CS15" s="71">
        <v>11.911</v>
      </c>
      <c r="CT15" s="72"/>
      <c r="CU15" s="72"/>
      <c r="CV15" s="72"/>
      <c r="CW15" s="73"/>
      <c r="CX15" s="74">
        <f t="array" ref="CX15">SUMPRODUCT(B15:CW15*0.25)</f>
        <v>274.96975000000003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40.031999999999996</v>
      </c>
      <c r="AY18" s="77">
        <f t="shared" si="0"/>
        <v>67.215999999999994</v>
      </c>
      <c r="AZ18" s="77">
        <f t="shared" si="0"/>
        <v>56.152000000000001</v>
      </c>
      <c r="BA18" s="77">
        <f t="shared" si="0"/>
        <v>56.578000000000003</v>
      </c>
      <c r="BB18" s="77">
        <f t="shared" si="0"/>
        <v>38.674999999999997</v>
      </c>
      <c r="BC18" s="77">
        <f t="shared" si="0"/>
        <v>31.006</v>
      </c>
      <c r="BD18" s="77">
        <f t="shared" si="0"/>
        <v>38.116999999999997</v>
      </c>
      <c r="BE18" s="77">
        <f t="shared" si="0"/>
        <v>33.023000000000003</v>
      </c>
      <c r="BF18" s="77">
        <f t="shared" si="0"/>
        <v>12.401999999999999</v>
      </c>
      <c r="BG18" s="77">
        <f t="shared" si="0"/>
        <v>3.101</v>
      </c>
      <c r="BH18" s="77">
        <f t="shared" si="0"/>
        <v>4.2009999999999996</v>
      </c>
      <c r="BI18" s="77">
        <f t="shared" si="0"/>
        <v>7.8019999999999996</v>
      </c>
      <c r="BJ18" s="77">
        <f t="shared" si="0"/>
        <v>1.34</v>
      </c>
      <c r="BK18" s="77">
        <f t="shared" si="0"/>
        <v>6.0350000000000001</v>
      </c>
      <c r="BL18" s="77">
        <f t="shared" si="0"/>
        <v>0</v>
      </c>
      <c r="BM18" s="77">
        <f t="shared" si="0"/>
        <v>19.994</v>
      </c>
      <c r="BN18" s="77">
        <f t="shared" si="0"/>
        <v>13.064</v>
      </c>
      <c r="BO18" s="77">
        <f t="shared" ref="BO18:CW18" si="1">SUM(BO11:BO17)</f>
        <v>17.927</v>
      </c>
      <c r="BP18" s="77">
        <f t="shared" si="1"/>
        <v>0</v>
      </c>
      <c r="BQ18" s="77">
        <f t="shared" si="1"/>
        <v>7.39</v>
      </c>
      <c r="BR18" s="77">
        <f t="shared" si="1"/>
        <v>0</v>
      </c>
      <c r="BS18" s="77">
        <f t="shared" si="1"/>
        <v>14.74</v>
      </c>
      <c r="BT18" s="77">
        <f t="shared" si="1"/>
        <v>15.287000000000001</v>
      </c>
      <c r="BU18" s="77">
        <f t="shared" si="1"/>
        <v>25.51</v>
      </c>
      <c r="BV18" s="77">
        <f t="shared" si="1"/>
        <v>14.64</v>
      </c>
      <c r="BW18" s="77">
        <f t="shared" si="1"/>
        <v>20.818999999999999</v>
      </c>
      <c r="BX18" s="77">
        <f t="shared" si="1"/>
        <v>18.52</v>
      </c>
      <c r="BY18" s="77">
        <f t="shared" si="1"/>
        <v>24.15</v>
      </c>
      <c r="BZ18" s="77">
        <f t="shared" si="1"/>
        <v>23.585000000000001</v>
      </c>
      <c r="CA18" s="77">
        <f t="shared" si="1"/>
        <v>26.559000000000001</v>
      </c>
      <c r="CB18" s="77">
        <f t="shared" si="1"/>
        <v>30.007000000000001</v>
      </c>
      <c r="CC18" s="77">
        <f t="shared" si="1"/>
        <v>29.742000000000001</v>
      </c>
      <c r="CD18" s="77">
        <f t="shared" si="1"/>
        <v>34.402000000000001</v>
      </c>
      <c r="CE18" s="77">
        <f t="shared" si="1"/>
        <v>35.767000000000003</v>
      </c>
      <c r="CF18" s="77">
        <f t="shared" si="1"/>
        <v>37.71</v>
      </c>
      <c r="CG18" s="77">
        <f t="shared" si="1"/>
        <v>37.344999999999999</v>
      </c>
      <c r="CH18" s="77">
        <f t="shared" si="1"/>
        <v>36.287999999999997</v>
      </c>
      <c r="CI18" s="77">
        <f t="shared" si="1"/>
        <v>34.506</v>
      </c>
      <c r="CJ18" s="77">
        <f t="shared" si="1"/>
        <v>32.28</v>
      </c>
      <c r="CK18" s="77">
        <f t="shared" si="1"/>
        <v>28.25</v>
      </c>
      <c r="CL18" s="77">
        <f t="shared" si="1"/>
        <v>13.71</v>
      </c>
      <c r="CM18" s="77">
        <f t="shared" si="1"/>
        <v>19.274999999999999</v>
      </c>
      <c r="CN18" s="77">
        <f t="shared" si="1"/>
        <v>23.68</v>
      </c>
      <c r="CO18" s="77">
        <f t="shared" si="1"/>
        <v>23.884</v>
      </c>
      <c r="CP18" s="77">
        <f t="shared" si="1"/>
        <v>9.6560000000000006</v>
      </c>
      <c r="CQ18" s="77">
        <f t="shared" si="1"/>
        <v>11.71</v>
      </c>
      <c r="CR18" s="77">
        <f t="shared" si="1"/>
        <v>11.891</v>
      </c>
      <c r="CS18" s="77">
        <f t="shared" si="1"/>
        <v>11.911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274.96975000000003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>
        <v>4.3</v>
      </c>
      <c r="BN22" s="94">
        <v>5.2</v>
      </c>
      <c r="BO22" s="94">
        <v>3.5</v>
      </c>
      <c r="BP22" s="94">
        <v>3.6</v>
      </c>
      <c r="BQ22" s="94">
        <v>3.7</v>
      </c>
      <c r="BR22" s="94">
        <v>3.7</v>
      </c>
      <c r="BS22" s="94">
        <v>3.8</v>
      </c>
      <c r="BT22" s="94">
        <v>3.8</v>
      </c>
      <c r="BU22" s="94">
        <v>3.9</v>
      </c>
      <c r="BV22" s="94">
        <v>2.5</v>
      </c>
      <c r="BW22" s="94">
        <v>2.5</v>
      </c>
      <c r="BX22" s="94">
        <v>2.5</v>
      </c>
      <c r="BY22" s="94">
        <v>2.5</v>
      </c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11.375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55.468000000000004</v>
      </c>
      <c r="AY23" s="99">
        <v>60.466999999999999</v>
      </c>
      <c r="AZ23" s="99">
        <v>64.650000000000006</v>
      </c>
      <c r="BA23" s="99">
        <v>60.65</v>
      </c>
      <c r="BB23" s="99">
        <v>60.494</v>
      </c>
      <c r="BC23" s="99">
        <v>55.494</v>
      </c>
      <c r="BD23" s="99">
        <v>55.494999999999997</v>
      </c>
      <c r="BE23" s="99">
        <v>60.494</v>
      </c>
      <c r="BF23" s="99">
        <v>54.313000000000002</v>
      </c>
      <c r="BG23" s="99">
        <v>58.314</v>
      </c>
      <c r="BH23" s="99">
        <v>58.314</v>
      </c>
      <c r="BI23" s="99">
        <v>54.313000000000002</v>
      </c>
      <c r="BJ23" s="99">
        <v>50.064</v>
      </c>
      <c r="BK23" s="99">
        <v>50.064</v>
      </c>
      <c r="BL23" s="99">
        <v>40.369999999999997</v>
      </c>
      <c r="BM23" s="99">
        <v>8.2550000000000008</v>
      </c>
      <c r="BN23" s="99">
        <v>10.936</v>
      </c>
      <c r="BO23" s="99">
        <v>7.6360000000000001</v>
      </c>
      <c r="BP23" s="99">
        <v>10.836</v>
      </c>
      <c r="BQ23" s="99">
        <v>7.476</v>
      </c>
      <c r="BR23" s="99">
        <v>12.736000000000001</v>
      </c>
      <c r="BS23" s="99">
        <v>7.5730000000000004</v>
      </c>
      <c r="BT23" s="99">
        <v>13.955</v>
      </c>
      <c r="BU23" s="99">
        <v>7.673</v>
      </c>
      <c r="BV23" s="99">
        <v>5.2510000000000003</v>
      </c>
      <c r="BW23" s="99">
        <v>13.818</v>
      </c>
      <c r="BX23" s="99">
        <v>5.7359999999999998</v>
      </c>
      <c r="BY23" s="99">
        <v>5.8369999999999997</v>
      </c>
      <c r="BZ23" s="99">
        <v>0.74</v>
      </c>
      <c r="CA23" s="99">
        <v>0.74</v>
      </c>
      <c r="CB23" s="99">
        <v>0.74</v>
      </c>
      <c r="CC23" s="99">
        <v>0.74</v>
      </c>
      <c r="CD23" s="99">
        <v>0.54500000000000004</v>
      </c>
      <c r="CE23" s="99">
        <v>0.54500000000000004</v>
      </c>
      <c r="CF23" s="99">
        <v>0.72699999999999998</v>
      </c>
      <c r="CG23" s="99">
        <v>0.72699999999999998</v>
      </c>
      <c r="CH23" s="99">
        <v>0.90700000000000003</v>
      </c>
      <c r="CI23" s="99">
        <v>0.90800000000000003</v>
      </c>
      <c r="CJ23" s="99">
        <v>1.0900000000000001</v>
      </c>
      <c r="CK23" s="99">
        <v>0.90900000000000003</v>
      </c>
      <c r="CL23" s="99">
        <v>0.73899999999999999</v>
      </c>
      <c r="CM23" s="99">
        <v>0.73799999999999999</v>
      </c>
      <c r="CN23" s="99">
        <v>0.73799999999999999</v>
      </c>
      <c r="CO23" s="99">
        <v>17.736999999999998</v>
      </c>
      <c r="CP23" s="99">
        <v>0.58499999999999996</v>
      </c>
      <c r="CQ23" s="99">
        <v>0.78100000000000003</v>
      </c>
      <c r="CR23" s="99">
        <v>0.58499999999999996</v>
      </c>
      <c r="CS23" s="99">
        <v>69.555000000000007</v>
      </c>
      <c r="CT23" s="100"/>
      <c r="CU23" s="100"/>
      <c r="CV23" s="100"/>
      <c r="CW23" s="96"/>
      <c r="CX23" s="97">
        <f t="array" ref="CX23">SUMPRODUCT(B23:CW23*0.25)</f>
        <v>264.36450000000002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55.468000000000004</v>
      </c>
      <c r="AY28" s="107">
        <f t="shared" si="2"/>
        <v>60.466999999999999</v>
      </c>
      <c r="AZ28" s="107">
        <f t="shared" si="2"/>
        <v>64.650000000000006</v>
      </c>
      <c r="BA28" s="107">
        <f t="shared" si="2"/>
        <v>60.65</v>
      </c>
      <c r="BB28" s="107">
        <f t="shared" si="2"/>
        <v>60.494</v>
      </c>
      <c r="BC28" s="107">
        <f t="shared" si="2"/>
        <v>55.494</v>
      </c>
      <c r="BD28" s="107">
        <f t="shared" si="2"/>
        <v>55.494999999999997</v>
      </c>
      <c r="BE28" s="107">
        <f t="shared" si="2"/>
        <v>60.494</v>
      </c>
      <c r="BF28" s="107">
        <f t="shared" si="2"/>
        <v>54.313000000000002</v>
      </c>
      <c r="BG28" s="107">
        <f t="shared" si="2"/>
        <v>58.314</v>
      </c>
      <c r="BH28" s="107">
        <f t="shared" si="2"/>
        <v>58.314</v>
      </c>
      <c r="BI28" s="107">
        <f t="shared" si="2"/>
        <v>54.313000000000002</v>
      </c>
      <c r="BJ28" s="107">
        <f t="shared" si="2"/>
        <v>50.064</v>
      </c>
      <c r="BK28" s="107">
        <f t="shared" si="2"/>
        <v>50.064</v>
      </c>
      <c r="BL28" s="107">
        <f t="shared" si="2"/>
        <v>40.369999999999997</v>
      </c>
      <c r="BM28" s="107">
        <f t="shared" si="2"/>
        <v>12.555</v>
      </c>
      <c r="BN28" s="107">
        <f t="shared" si="2"/>
        <v>16.135999999999999</v>
      </c>
      <c r="BO28" s="107">
        <f t="shared" ref="BO28:CW28" si="3">SUM(BO21:BO27)</f>
        <v>11.135999999999999</v>
      </c>
      <c r="BP28" s="107">
        <f t="shared" si="3"/>
        <v>14.436</v>
      </c>
      <c r="BQ28" s="107">
        <f t="shared" si="3"/>
        <v>11.176</v>
      </c>
      <c r="BR28" s="107">
        <f t="shared" si="3"/>
        <v>16.436</v>
      </c>
      <c r="BS28" s="107">
        <f t="shared" si="3"/>
        <v>11.373000000000001</v>
      </c>
      <c r="BT28" s="107">
        <f t="shared" si="3"/>
        <v>17.754999999999999</v>
      </c>
      <c r="BU28" s="107">
        <f t="shared" si="3"/>
        <v>11.573</v>
      </c>
      <c r="BV28" s="107">
        <f t="shared" si="3"/>
        <v>7.7510000000000003</v>
      </c>
      <c r="BW28" s="107">
        <f t="shared" si="3"/>
        <v>16.317999999999998</v>
      </c>
      <c r="BX28" s="107">
        <f t="shared" si="3"/>
        <v>8.2360000000000007</v>
      </c>
      <c r="BY28" s="107">
        <f t="shared" si="3"/>
        <v>8.3369999999999997</v>
      </c>
      <c r="BZ28" s="107">
        <f t="shared" si="3"/>
        <v>0.74</v>
      </c>
      <c r="CA28" s="107">
        <f t="shared" si="3"/>
        <v>0.74</v>
      </c>
      <c r="CB28" s="107">
        <f t="shared" si="3"/>
        <v>0.74</v>
      </c>
      <c r="CC28" s="107">
        <f t="shared" si="3"/>
        <v>0.74</v>
      </c>
      <c r="CD28" s="107">
        <f t="shared" si="3"/>
        <v>0.54500000000000004</v>
      </c>
      <c r="CE28" s="107">
        <f t="shared" si="3"/>
        <v>0.54500000000000004</v>
      </c>
      <c r="CF28" s="107">
        <f t="shared" si="3"/>
        <v>0.72699999999999998</v>
      </c>
      <c r="CG28" s="107">
        <f t="shared" si="3"/>
        <v>0.72699999999999998</v>
      </c>
      <c r="CH28" s="107">
        <f t="shared" si="3"/>
        <v>0.90700000000000003</v>
      </c>
      <c r="CI28" s="107">
        <f t="shared" si="3"/>
        <v>0.90800000000000003</v>
      </c>
      <c r="CJ28" s="107">
        <f t="shared" si="3"/>
        <v>1.0900000000000001</v>
      </c>
      <c r="CK28" s="107">
        <f t="shared" si="3"/>
        <v>0.90900000000000003</v>
      </c>
      <c r="CL28" s="107">
        <f t="shared" si="3"/>
        <v>0.73899999999999999</v>
      </c>
      <c r="CM28" s="107">
        <f t="shared" si="3"/>
        <v>0.73799999999999999</v>
      </c>
      <c r="CN28" s="107">
        <f t="shared" si="3"/>
        <v>0.73799999999999999</v>
      </c>
      <c r="CO28" s="107">
        <f t="shared" si="3"/>
        <v>17.736999999999998</v>
      </c>
      <c r="CP28" s="107">
        <f t="shared" si="3"/>
        <v>0.58499999999999996</v>
      </c>
      <c r="CQ28" s="107">
        <f t="shared" si="3"/>
        <v>0.78100000000000003</v>
      </c>
      <c r="CR28" s="107">
        <f t="shared" si="3"/>
        <v>0.58499999999999996</v>
      </c>
      <c r="CS28" s="107">
        <f t="shared" si="3"/>
        <v>69.555000000000007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275.73950000000002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95.5</v>
      </c>
      <c r="AY32" s="94">
        <v>127.68300000000001</v>
      </c>
      <c r="AZ32" s="94">
        <v>120.80200000000001</v>
      </c>
      <c r="BA32" s="94">
        <v>117.22799999999999</v>
      </c>
      <c r="BB32" s="94">
        <v>99.168999999999997</v>
      </c>
      <c r="BC32" s="94">
        <v>86.5</v>
      </c>
      <c r="BD32" s="94">
        <v>93.611999999999995</v>
      </c>
      <c r="BE32" s="94">
        <v>93.516999999999996</v>
      </c>
      <c r="BF32" s="94">
        <v>66.715000000000003</v>
      </c>
      <c r="BG32" s="94">
        <v>61.414999999999999</v>
      </c>
      <c r="BH32" s="94">
        <v>62.515000000000001</v>
      </c>
      <c r="BI32" s="94">
        <v>62.115000000000002</v>
      </c>
      <c r="BJ32" s="94">
        <v>51.404000000000003</v>
      </c>
      <c r="BK32" s="94">
        <v>56.098999999999997</v>
      </c>
      <c r="BL32" s="94">
        <v>40.369999999999997</v>
      </c>
      <c r="BM32" s="94">
        <v>32.548999999999999</v>
      </c>
      <c r="BN32" s="94">
        <v>29.2</v>
      </c>
      <c r="BO32" s="94">
        <v>29.062999999999999</v>
      </c>
      <c r="BP32" s="94">
        <v>14.436</v>
      </c>
      <c r="BQ32" s="94">
        <v>18.565999999999999</v>
      </c>
      <c r="BR32" s="94">
        <v>16.436</v>
      </c>
      <c r="BS32" s="94">
        <v>26.113</v>
      </c>
      <c r="BT32" s="94">
        <v>33.042000000000002</v>
      </c>
      <c r="BU32" s="94">
        <v>37.082999999999998</v>
      </c>
      <c r="BV32" s="94">
        <v>22.390999999999998</v>
      </c>
      <c r="BW32" s="94">
        <v>37.137</v>
      </c>
      <c r="BX32" s="94">
        <v>26.756</v>
      </c>
      <c r="BY32" s="94">
        <v>32.487000000000002</v>
      </c>
      <c r="BZ32" s="94">
        <v>24.324999999999999</v>
      </c>
      <c r="CA32" s="94">
        <v>27.298999999999999</v>
      </c>
      <c r="CB32" s="94">
        <v>30.747</v>
      </c>
      <c r="CC32" s="94">
        <v>30.481999999999999</v>
      </c>
      <c r="CD32" s="94">
        <v>34.947000000000003</v>
      </c>
      <c r="CE32" s="94">
        <v>36.311999999999998</v>
      </c>
      <c r="CF32" s="94">
        <v>38.436999999999998</v>
      </c>
      <c r="CG32" s="94">
        <v>38.072000000000003</v>
      </c>
      <c r="CH32" s="94">
        <v>37.195</v>
      </c>
      <c r="CI32" s="94">
        <v>35.414000000000001</v>
      </c>
      <c r="CJ32" s="94">
        <v>33.369999999999997</v>
      </c>
      <c r="CK32" s="94">
        <v>29.158999999999999</v>
      </c>
      <c r="CL32" s="94">
        <v>14.449</v>
      </c>
      <c r="CM32" s="94">
        <v>20.013000000000002</v>
      </c>
      <c r="CN32" s="94">
        <v>24.417999999999999</v>
      </c>
      <c r="CO32" s="94">
        <v>41.621000000000002</v>
      </c>
      <c r="CP32" s="94">
        <v>10.241</v>
      </c>
      <c r="CQ32" s="94">
        <v>12.491</v>
      </c>
      <c r="CR32" s="94">
        <v>12.476000000000001</v>
      </c>
      <c r="CS32" s="94">
        <v>81.465999999999994</v>
      </c>
      <c r="CT32" s="95"/>
      <c r="CU32" s="95"/>
      <c r="CV32" s="95"/>
      <c r="CW32" s="96"/>
      <c r="CX32" s="97">
        <f t="array" ref="CX32">SUMPRODUCT(B32:CW32*0.25)</f>
        <v>550.70924999999988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95.5</v>
      </c>
      <c r="AY34" s="77">
        <f t="shared" si="4"/>
        <v>127.68300000000001</v>
      </c>
      <c r="AZ34" s="77">
        <f t="shared" si="4"/>
        <v>120.80200000000001</v>
      </c>
      <c r="BA34" s="77">
        <f t="shared" si="4"/>
        <v>117.22799999999999</v>
      </c>
      <c r="BB34" s="77">
        <f t="shared" si="4"/>
        <v>99.168999999999997</v>
      </c>
      <c r="BC34" s="77">
        <f t="shared" si="4"/>
        <v>86.5</v>
      </c>
      <c r="BD34" s="77">
        <f t="shared" si="4"/>
        <v>93.611999999999995</v>
      </c>
      <c r="BE34" s="77">
        <f t="shared" si="4"/>
        <v>93.516999999999996</v>
      </c>
      <c r="BF34" s="77">
        <f t="shared" si="4"/>
        <v>66.715000000000003</v>
      </c>
      <c r="BG34" s="77">
        <f t="shared" si="4"/>
        <v>61.414999999999999</v>
      </c>
      <c r="BH34" s="77">
        <f t="shared" si="4"/>
        <v>62.515000000000001</v>
      </c>
      <c r="BI34" s="77">
        <f t="shared" si="4"/>
        <v>62.115000000000002</v>
      </c>
      <c r="BJ34" s="77">
        <f t="shared" si="4"/>
        <v>51.404000000000003</v>
      </c>
      <c r="BK34" s="77">
        <f t="shared" si="4"/>
        <v>56.098999999999997</v>
      </c>
      <c r="BL34" s="77">
        <f t="shared" si="4"/>
        <v>40.369999999999997</v>
      </c>
      <c r="BM34" s="77">
        <f t="shared" si="4"/>
        <v>32.548999999999999</v>
      </c>
      <c r="BN34" s="77">
        <f t="shared" si="4"/>
        <v>29.2</v>
      </c>
      <c r="BO34" s="77">
        <f t="shared" ref="BO34:CW34" si="5">SUM(BO31:BO33)</f>
        <v>29.062999999999999</v>
      </c>
      <c r="BP34" s="77">
        <f t="shared" si="5"/>
        <v>14.436</v>
      </c>
      <c r="BQ34" s="77">
        <f t="shared" si="5"/>
        <v>18.565999999999999</v>
      </c>
      <c r="BR34" s="77">
        <f t="shared" si="5"/>
        <v>16.436</v>
      </c>
      <c r="BS34" s="77">
        <f t="shared" si="5"/>
        <v>26.113</v>
      </c>
      <c r="BT34" s="77">
        <f t="shared" si="5"/>
        <v>33.042000000000002</v>
      </c>
      <c r="BU34" s="77">
        <f t="shared" si="5"/>
        <v>37.082999999999998</v>
      </c>
      <c r="BV34" s="77">
        <f t="shared" si="5"/>
        <v>22.390999999999998</v>
      </c>
      <c r="BW34" s="77">
        <f t="shared" si="5"/>
        <v>37.137</v>
      </c>
      <c r="BX34" s="77">
        <f t="shared" si="5"/>
        <v>26.756</v>
      </c>
      <c r="BY34" s="77">
        <f t="shared" si="5"/>
        <v>32.487000000000002</v>
      </c>
      <c r="BZ34" s="77">
        <f t="shared" si="5"/>
        <v>24.324999999999999</v>
      </c>
      <c r="CA34" s="77">
        <f t="shared" si="5"/>
        <v>27.298999999999999</v>
      </c>
      <c r="CB34" s="77">
        <f t="shared" si="5"/>
        <v>30.747</v>
      </c>
      <c r="CC34" s="77">
        <f t="shared" si="5"/>
        <v>30.481999999999999</v>
      </c>
      <c r="CD34" s="77">
        <f t="shared" si="5"/>
        <v>34.947000000000003</v>
      </c>
      <c r="CE34" s="77">
        <f t="shared" si="5"/>
        <v>36.311999999999998</v>
      </c>
      <c r="CF34" s="77">
        <f t="shared" si="5"/>
        <v>38.436999999999998</v>
      </c>
      <c r="CG34" s="77">
        <f t="shared" si="5"/>
        <v>38.072000000000003</v>
      </c>
      <c r="CH34" s="77">
        <f t="shared" si="5"/>
        <v>37.195</v>
      </c>
      <c r="CI34" s="77">
        <f t="shared" si="5"/>
        <v>35.414000000000001</v>
      </c>
      <c r="CJ34" s="77">
        <f t="shared" si="5"/>
        <v>33.369999999999997</v>
      </c>
      <c r="CK34" s="77">
        <f t="shared" si="5"/>
        <v>29.158999999999999</v>
      </c>
      <c r="CL34" s="77">
        <f t="shared" si="5"/>
        <v>14.449</v>
      </c>
      <c r="CM34" s="77">
        <f t="shared" si="5"/>
        <v>20.013000000000002</v>
      </c>
      <c r="CN34" s="77">
        <f t="shared" si="5"/>
        <v>24.417999999999999</v>
      </c>
      <c r="CO34" s="77">
        <f t="shared" si="5"/>
        <v>41.621000000000002</v>
      </c>
      <c r="CP34" s="77">
        <f t="shared" si="5"/>
        <v>10.241</v>
      </c>
      <c r="CQ34" s="77">
        <f t="shared" si="5"/>
        <v>12.491</v>
      </c>
      <c r="CR34" s="77">
        <f t="shared" si="5"/>
        <v>12.476000000000001</v>
      </c>
      <c r="CS34" s="77">
        <f t="shared" si="5"/>
        <v>81.465999999999994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550.70924999999988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>
        <v>3.5</v>
      </c>
      <c r="BQ39" s="120">
        <v>4.5999999999999996</v>
      </c>
      <c r="BR39" s="120"/>
      <c r="BS39" s="120"/>
      <c r="BT39" s="120"/>
      <c r="BU39" s="120"/>
      <c r="BV39" s="120"/>
      <c r="BW39" s="120"/>
      <c r="BX39" s="120"/>
      <c r="BY39" s="120"/>
      <c r="BZ39" s="120">
        <v>35.5</v>
      </c>
      <c r="CA39" s="120">
        <v>60</v>
      </c>
      <c r="CB39" s="120">
        <v>70.5</v>
      </c>
      <c r="CC39" s="120">
        <v>66.2</v>
      </c>
      <c r="CD39" s="120">
        <v>52.6</v>
      </c>
      <c r="CE39" s="120">
        <v>59.7</v>
      </c>
      <c r="CF39" s="120">
        <v>50.8</v>
      </c>
      <c r="CG39" s="120">
        <v>47.8</v>
      </c>
      <c r="CH39" s="120"/>
      <c r="CI39" s="120">
        <v>1.8</v>
      </c>
      <c r="CJ39" s="120">
        <v>36.9</v>
      </c>
      <c r="CK39" s="120">
        <v>18</v>
      </c>
      <c r="CL39" s="120"/>
      <c r="CM39" s="120"/>
      <c r="CN39" s="120"/>
      <c r="CO39" s="120"/>
      <c r="CP39" s="120"/>
      <c r="CQ39" s="120">
        <v>3.8</v>
      </c>
      <c r="CR39" s="120">
        <v>4.5</v>
      </c>
      <c r="CS39" s="120"/>
      <c r="CT39" s="122"/>
      <c r="CU39" s="122"/>
      <c r="CV39" s="122"/>
      <c r="CW39" s="121"/>
      <c r="CX39" s="97">
        <f t="array" ref="CX39">SUMPRODUCT(B39:CW39*0.25)</f>
        <v>129.05000000000001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>
        <v>0.7</v>
      </c>
      <c r="AY41" s="120">
        <v>0.7</v>
      </c>
      <c r="AZ41" s="120">
        <v>0.7</v>
      </c>
      <c r="BA41" s="120">
        <v>0.7</v>
      </c>
      <c r="BB41" s="120"/>
      <c r="BC41" s="120"/>
      <c r="BD41" s="120"/>
      <c r="BE41" s="120"/>
      <c r="BF41" s="120">
        <v>24.8</v>
      </c>
      <c r="BG41" s="120">
        <v>24.8</v>
      </c>
      <c r="BH41" s="120">
        <v>24.8</v>
      </c>
      <c r="BI41" s="120">
        <v>24.8</v>
      </c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>
        <v>51.7</v>
      </c>
      <c r="CM41" s="120">
        <v>51.7</v>
      </c>
      <c r="CN41" s="120">
        <v>51.7</v>
      </c>
      <c r="CO41" s="120">
        <v>51.7</v>
      </c>
      <c r="CP41" s="120">
        <v>56.7</v>
      </c>
      <c r="CQ41" s="120">
        <v>56.7</v>
      </c>
      <c r="CR41" s="120">
        <v>56.7</v>
      </c>
      <c r="CS41" s="120">
        <v>56.7</v>
      </c>
      <c r="CT41" s="122"/>
      <c r="CU41" s="122"/>
      <c r="CV41" s="122"/>
      <c r="CW41" s="121"/>
      <c r="CX41" s="97">
        <f t="array" ref="CX41">SUMPRODUCT(B41:CW41*0.25)</f>
        <v>133.89999999999998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0.7</v>
      </c>
      <c r="AY42" s="107">
        <f t="shared" si="6"/>
        <v>0.7</v>
      </c>
      <c r="AZ42" s="107">
        <f t="shared" si="6"/>
        <v>0.7</v>
      </c>
      <c r="BA42" s="107">
        <f t="shared" si="6"/>
        <v>0.7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24.8</v>
      </c>
      <c r="BG42" s="107">
        <f t="shared" si="6"/>
        <v>24.8</v>
      </c>
      <c r="BH42" s="107">
        <f t="shared" si="6"/>
        <v>24.8</v>
      </c>
      <c r="BI42" s="107">
        <f t="shared" si="6"/>
        <v>24.8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3.5</v>
      </c>
      <c r="BQ42" s="107">
        <f t="shared" si="7"/>
        <v>4.5999999999999996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35.5</v>
      </c>
      <c r="CA42" s="107">
        <f t="shared" si="7"/>
        <v>60</v>
      </c>
      <c r="CB42" s="107">
        <f t="shared" si="7"/>
        <v>70.5</v>
      </c>
      <c r="CC42" s="107">
        <f t="shared" si="7"/>
        <v>66.2</v>
      </c>
      <c r="CD42" s="107">
        <f t="shared" si="7"/>
        <v>52.6</v>
      </c>
      <c r="CE42" s="107">
        <f t="shared" si="7"/>
        <v>59.7</v>
      </c>
      <c r="CF42" s="107">
        <f t="shared" si="7"/>
        <v>50.8</v>
      </c>
      <c r="CG42" s="107">
        <f t="shared" si="7"/>
        <v>47.8</v>
      </c>
      <c r="CH42" s="107">
        <f t="shared" si="7"/>
        <v>0</v>
      </c>
      <c r="CI42" s="107">
        <f t="shared" si="7"/>
        <v>1.8</v>
      </c>
      <c r="CJ42" s="107">
        <f t="shared" si="7"/>
        <v>36.9</v>
      </c>
      <c r="CK42" s="107">
        <f t="shared" si="7"/>
        <v>18</v>
      </c>
      <c r="CL42" s="107">
        <f t="shared" si="7"/>
        <v>51.7</v>
      </c>
      <c r="CM42" s="107">
        <f t="shared" si="7"/>
        <v>51.7</v>
      </c>
      <c r="CN42" s="107">
        <f t="shared" si="7"/>
        <v>51.7</v>
      </c>
      <c r="CO42" s="107">
        <f t="shared" si="7"/>
        <v>51.7</v>
      </c>
      <c r="CP42" s="107">
        <f t="shared" si="7"/>
        <v>56.7</v>
      </c>
      <c r="CQ42" s="107">
        <f t="shared" si="7"/>
        <v>60.5</v>
      </c>
      <c r="CR42" s="107">
        <f t="shared" si="7"/>
        <v>61.2</v>
      </c>
      <c r="CS42" s="107">
        <f t="shared" si="7"/>
        <v>56.7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262.95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>
        <v>3.5</v>
      </c>
      <c r="BQ47" s="120">
        <v>4.5999999999999996</v>
      </c>
      <c r="BR47" s="120"/>
      <c r="BS47" s="120"/>
      <c r="BT47" s="120"/>
      <c r="BU47" s="120"/>
      <c r="BV47" s="120"/>
      <c r="BW47" s="120"/>
      <c r="BX47" s="120"/>
      <c r="BY47" s="120"/>
      <c r="BZ47" s="120">
        <v>35.5</v>
      </c>
      <c r="CA47" s="120">
        <v>60</v>
      </c>
      <c r="CB47" s="120">
        <v>70.5</v>
      </c>
      <c r="CC47" s="120">
        <v>66.2</v>
      </c>
      <c r="CD47" s="120">
        <v>52.6</v>
      </c>
      <c r="CE47" s="120">
        <v>59.7</v>
      </c>
      <c r="CF47" s="120">
        <v>50.8</v>
      </c>
      <c r="CG47" s="120">
        <v>47.8</v>
      </c>
      <c r="CH47" s="120"/>
      <c r="CI47" s="120">
        <v>1.8</v>
      </c>
      <c r="CJ47" s="120">
        <v>36.9</v>
      </c>
      <c r="CK47" s="120">
        <v>18</v>
      </c>
      <c r="CL47" s="120"/>
      <c r="CM47" s="120"/>
      <c r="CN47" s="120"/>
      <c r="CO47" s="120"/>
      <c r="CP47" s="120"/>
      <c r="CQ47" s="120">
        <v>3.8</v>
      </c>
      <c r="CR47" s="120">
        <v>4.5</v>
      </c>
      <c r="CS47" s="120"/>
      <c r="CT47" s="122"/>
      <c r="CU47" s="122"/>
      <c r="CV47" s="122"/>
      <c r="CW47" s="121"/>
      <c r="CX47" s="97">
        <f t="array" ref="CX47">SUMPRODUCT(B47:CW47*0.25)</f>
        <v>129.05000000000001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>
        <v>0.7</v>
      </c>
      <c r="AY49" s="120">
        <v>0.7</v>
      </c>
      <c r="AZ49" s="120">
        <v>0.7</v>
      </c>
      <c r="BA49" s="120">
        <v>0.7</v>
      </c>
      <c r="BB49" s="120"/>
      <c r="BC49" s="120"/>
      <c r="BD49" s="120"/>
      <c r="BE49" s="120"/>
      <c r="BF49" s="120">
        <v>24.8</v>
      </c>
      <c r="BG49" s="120">
        <v>24.8</v>
      </c>
      <c r="BH49" s="120">
        <v>24.8</v>
      </c>
      <c r="BI49" s="120">
        <v>24.8</v>
      </c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>
        <v>51.7</v>
      </c>
      <c r="CM49" s="120">
        <v>51.7</v>
      </c>
      <c r="CN49" s="120">
        <v>51.7</v>
      </c>
      <c r="CO49" s="120">
        <v>51.7</v>
      </c>
      <c r="CP49" s="120">
        <v>56.7</v>
      </c>
      <c r="CQ49" s="120">
        <v>56.7</v>
      </c>
      <c r="CR49" s="120">
        <v>56.7</v>
      </c>
      <c r="CS49" s="120">
        <v>56.7</v>
      </c>
      <c r="CT49" s="122"/>
      <c r="CU49" s="122"/>
      <c r="CV49" s="122"/>
      <c r="CW49" s="121"/>
      <c r="CX49" s="97">
        <f t="array" ref="CX49">SUMPRODUCT(B49:CW49*0.25)</f>
        <v>133.89999999999998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0.7</v>
      </c>
      <c r="AY51" s="107">
        <f t="shared" si="8"/>
        <v>0.7</v>
      </c>
      <c r="AZ51" s="107">
        <f t="shared" si="8"/>
        <v>0.7</v>
      </c>
      <c r="BA51" s="107">
        <f t="shared" si="8"/>
        <v>0.7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24.8</v>
      </c>
      <c r="BG51" s="107">
        <f t="shared" si="8"/>
        <v>24.8</v>
      </c>
      <c r="BH51" s="107">
        <f t="shared" si="8"/>
        <v>24.8</v>
      </c>
      <c r="BI51" s="107">
        <f t="shared" si="8"/>
        <v>24.8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3.5</v>
      </c>
      <c r="BQ51" s="107">
        <f t="shared" si="9"/>
        <v>4.5999999999999996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35.5</v>
      </c>
      <c r="CA51" s="107">
        <f t="shared" si="9"/>
        <v>60</v>
      </c>
      <c r="CB51" s="107">
        <f t="shared" si="9"/>
        <v>70.5</v>
      </c>
      <c r="CC51" s="107">
        <f t="shared" si="9"/>
        <v>66.2</v>
      </c>
      <c r="CD51" s="107">
        <f t="shared" si="9"/>
        <v>52.6</v>
      </c>
      <c r="CE51" s="107">
        <f t="shared" si="9"/>
        <v>59.7</v>
      </c>
      <c r="CF51" s="107">
        <f t="shared" si="9"/>
        <v>50.8</v>
      </c>
      <c r="CG51" s="107">
        <f t="shared" si="9"/>
        <v>47.8</v>
      </c>
      <c r="CH51" s="107">
        <f t="shared" si="9"/>
        <v>0</v>
      </c>
      <c r="CI51" s="107">
        <f t="shared" si="9"/>
        <v>1.8</v>
      </c>
      <c r="CJ51" s="107">
        <f t="shared" si="9"/>
        <v>36.9</v>
      </c>
      <c r="CK51" s="107">
        <f t="shared" si="9"/>
        <v>18</v>
      </c>
      <c r="CL51" s="107">
        <f t="shared" si="9"/>
        <v>51.7</v>
      </c>
      <c r="CM51" s="107">
        <f t="shared" si="9"/>
        <v>51.7</v>
      </c>
      <c r="CN51" s="107">
        <f t="shared" si="9"/>
        <v>51.7</v>
      </c>
      <c r="CO51" s="107">
        <f t="shared" si="9"/>
        <v>51.7</v>
      </c>
      <c r="CP51" s="107">
        <f t="shared" si="9"/>
        <v>56.7</v>
      </c>
      <c r="CQ51" s="107">
        <f t="shared" si="9"/>
        <v>60.5</v>
      </c>
      <c r="CR51" s="107">
        <f t="shared" si="9"/>
        <v>61.2</v>
      </c>
      <c r="CS51" s="107">
        <f t="shared" si="9"/>
        <v>56.7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262.95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96.2</v>
      </c>
      <c r="AY54" s="107">
        <f t="shared" si="12"/>
        <v>128.38299999999998</v>
      </c>
      <c r="AZ54" s="107">
        <f t="shared" si="12"/>
        <v>121.50200000000001</v>
      </c>
      <c r="BA54" s="107">
        <f t="shared" si="12"/>
        <v>117.92800000000001</v>
      </c>
      <c r="BB54" s="107">
        <f t="shared" si="12"/>
        <v>99.168999999999997</v>
      </c>
      <c r="BC54" s="107">
        <f t="shared" si="12"/>
        <v>86.5</v>
      </c>
      <c r="BD54" s="107">
        <f t="shared" si="12"/>
        <v>93.611999999999995</v>
      </c>
      <c r="BE54" s="107">
        <f t="shared" si="12"/>
        <v>93.516999999999996</v>
      </c>
      <c r="BF54" s="107">
        <f t="shared" si="12"/>
        <v>91.515000000000001</v>
      </c>
      <c r="BG54" s="107">
        <f t="shared" si="12"/>
        <v>86.215000000000003</v>
      </c>
      <c r="BH54" s="107">
        <f t="shared" si="12"/>
        <v>87.314999999999998</v>
      </c>
      <c r="BI54" s="107">
        <f t="shared" si="12"/>
        <v>86.915000000000006</v>
      </c>
      <c r="BJ54" s="107">
        <f t="shared" si="12"/>
        <v>51.404000000000003</v>
      </c>
      <c r="BK54" s="107">
        <f t="shared" si="12"/>
        <v>56.099000000000004</v>
      </c>
      <c r="BL54" s="107">
        <f t="shared" si="12"/>
        <v>40.369999999999997</v>
      </c>
      <c r="BM54" s="107">
        <f t="shared" si="12"/>
        <v>32.548999999999999</v>
      </c>
      <c r="BN54" s="107">
        <f t="shared" si="12"/>
        <v>29.2</v>
      </c>
      <c r="BO54" s="107">
        <f t="shared" ref="BO54:CX54" si="13">BO18+BO28+BO42</f>
        <v>29.062999999999999</v>
      </c>
      <c r="BP54" s="107">
        <f t="shared" si="13"/>
        <v>17.936</v>
      </c>
      <c r="BQ54" s="107">
        <f t="shared" si="13"/>
        <v>23.165999999999997</v>
      </c>
      <c r="BR54" s="107">
        <f t="shared" si="13"/>
        <v>16.436</v>
      </c>
      <c r="BS54" s="107">
        <f t="shared" si="13"/>
        <v>26.113</v>
      </c>
      <c r="BT54" s="107">
        <f t="shared" si="13"/>
        <v>33.042000000000002</v>
      </c>
      <c r="BU54" s="107">
        <f t="shared" si="13"/>
        <v>37.082999999999998</v>
      </c>
      <c r="BV54" s="107">
        <f t="shared" si="13"/>
        <v>22.391000000000002</v>
      </c>
      <c r="BW54" s="107">
        <f t="shared" si="13"/>
        <v>37.137</v>
      </c>
      <c r="BX54" s="107">
        <f t="shared" si="13"/>
        <v>26.756</v>
      </c>
      <c r="BY54" s="107">
        <f t="shared" si="13"/>
        <v>32.486999999999995</v>
      </c>
      <c r="BZ54" s="107">
        <f t="shared" si="13"/>
        <v>59.825000000000003</v>
      </c>
      <c r="CA54" s="107">
        <f t="shared" si="13"/>
        <v>87.299000000000007</v>
      </c>
      <c r="CB54" s="107">
        <f t="shared" si="13"/>
        <v>101.247</v>
      </c>
      <c r="CC54" s="107">
        <f t="shared" si="13"/>
        <v>96.682000000000002</v>
      </c>
      <c r="CD54" s="107">
        <f t="shared" si="13"/>
        <v>87.546999999999997</v>
      </c>
      <c r="CE54" s="107">
        <f t="shared" si="13"/>
        <v>96.012</v>
      </c>
      <c r="CF54" s="107">
        <f t="shared" si="13"/>
        <v>89.236999999999995</v>
      </c>
      <c r="CG54" s="107">
        <f t="shared" si="13"/>
        <v>85.871999999999986</v>
      </c>
      <c r="CH54" s="107">
        <f t="shared" si="13"/>
        <v>37.194999999999993</v>
      </c>
      <c r="CI54" s="107">
        <f t="shared" si="13"/>
        <v>37.213999999999999</v>
      </c>
      <c r="CJ54" s="107">
        <f t="shared" si="13"/>
        <v>70.27000000000001</v>
      </c>
      <c r="CK54" s="107">
        <f t="shared" si="13"/>
        <v>47.158999999999999</v>
      </c>
      <c r="CL54" s="107">
        <f t="shared" si="13"/>
        <v>66.149000000000001</v>
      </c>
      <c r="CM54" s="107">
        <f t="shared" si="13"/>
        <v>71.712999999999994</v>
      </c>
      <c r="CN54" s="107">
        <f t="shared" si="13"/>
        <v>76.117999999999995</v>
      </c>
      <c r="CO54" s="107">
        <f t="shared" si="13"/>
        <v>93.320999999999998</v>
      </c>
      <c r="CP54" s="107">
        <f t="shared" si="13"/>
        <v>66.941000000000003</v>
      </c>
      <c r="CQ54" s="107">
        <f t="shared" si="13"/>
        <v>72.991</v>
      </c>
      <c r="CR54" s="107">
        <f t="shared" si="13"/>
        <v>73.676000000000002</v>
      </c>
      <c r="CS54" s="107">
        <f t="shared" si="13"/>
        <v>138.166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813.65925000000016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0.7</v>
      </c>
      <c r="AY5" s="25">
        <v>0.7</v>
      </c>
      <c r="AZ5" s="25">
        <v>0.7</v>
      </c>
      <c r="BA5" s="25">
        <v>0.7</v>
      </c>
      <c r="BB5" s="25"/>
      <c r="BC5" s="25"/>
      <c r="BD5" s="25"/>
      <c r="BE5" s="25"/>
      <c r="BF5" s="25">
        <v>24.8</v>
      </c>
      <c r="BG5" s="25">
        <v>24.8</v>
      </c>
      <c r="BH5" s="25">
        <v>24.8</v>
      </c>
      <c r="BI5" s="25">
        <v>24.8</v>
      </c>
      <c r="BJ5" s="25"/>
      <c r="BK5" s="25"/>
      <c r="BL5" s="25"/>
      <c r="BM5" s="25"/>
      <c r="BN5" s="25"/>
      <c r="BO5" s="25"/>
      <c r="BP5" s="25">
        <v>3.5</v>
      </c>
      <c r="BQ5" s="25">
        <v>4.5999999999999996</v>
      </c>
      <c r="BR5" s="25">
        <v>-2</v>
      </c>
      <c r="BS5" s="25">
        <v>-5.6</v>
      </c>
      <c r="BT5" s="25">
        <v>-27.5</v>
      </c>
      <c r="BU5" s="25">
        <v>-33.1</v>
      </c>
      <c r="BV5" s="25">
        <v>-6.3</v>
      </c>
      <c r="BW5" s="25">
        <v>-29.2</v>
      </c>
      <c r="BX5" s="25">
        <v>-15.3</v>
      </c>
      <c r="BY5" s="25"/>
      <c r="BZ5" s="25">
        <v>35.5</v>
      </c>
      <c r="CA5" s="25">
        <v>60</v>
      </c>
      <c r="CB5" s="25">
        <v>70.5</v>
      </c>
      <c r="CC5" s="25">
        <v>66.2</v>
      </c>
      <c r="CD5" s="25">
        <v>52.6</v>
      </c>
      <c r="CE5" s="25">
        <v>59.7</v>
      </c>
      <c r="CF5" s="25">
        <v>50.8</v>
      </c>
      <c r="CG5" s="25">
        <v>47.8</v>
      </c>
      <c r="CH5" s="25">
        <v>-37.200000000000003</v>
      </c>
      <c r="CI5" s="25">
        <v>-35.400000000000006</v>
      </c>
      <c r="CJ5" s="25">
        <v>-0.30000000000000426</v>
      </c>
      <c r="CK5" s="25">
        <v>-19.200000000000003</v>
      </c>
      <c r="CL5" s="25">
        <v>40.400000000000006</v>
      </c>
      <c r="CM5" s="25">
        <v>26.000000000000004</v>
      </c>
      <c r="CN5" s="25">
        <v>26.1</v>
      </c>
      <c r="CO5" s="25">
        <v>-41.7</v>
      </c>
      <c r="CP5" s="25">
        <v>12.400000000000006</v>
      </c>
      <c r="CQ5" s="25">
        <v>60.5</v>
      </c>
      <c r="CR5" s="25">
        <v>61.2</v>
      </c>
      <c r="CS5" s="25">
        <v>-31.5</v>
      </c>
      <c r="CT5" s="26"/>
      <c r="CU5" s="26"/>
      <c r="CV5" s="26"/>
      <c r="CW5" s="27"/>
      <c r="CX5" s="132">
        <f t="array" ref="CX5">SUMPRODUCT(B5:CW5*0.25)</f>
        <v>123.87500000000003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25</v>
      </c>
      <c r="AY8" s="138">
        <v>10.8</v>
      </c>
      <c r="AZ8" s="138">
        <v>8.52</v>
      </c>
      <c r="BA8" s="138">
        <v>9.6300000000000008</v>
      </c>
      <c r="BB8" s="138">
        <v>11.96</v>
      </c>
      <c r="BC8" s="138">
        <v>25</v>
      </c>
      <c r="BD8" s="138">
        <v>25</v>
      </c>
      <c r="BE8" s="138">
        <v>12</v>
      </c>
      <c r="BF8" s="138">
        <v>30</v>
      </c>
      <c r="BG8" s="138">
        <v>12</v>
      </c>
      <c r="BH8" s="138">
        <v>12</v>
      </c>
      <c r="BI8" s="138">
        <v>30.9</v>
      </c>
      <c r="BJ8" s="138">
        <v>4.68</v>
      </c>
      <c r="BK8" s="138">
        <v>10.16</v>
      </c>
      <c r="BL8" s="138">
        <v>36.01</v>
      </c>
      <c r="BM8" s="138">
        <v>9.4600000000000009</v>
      </c>
      <c r="BN8" s="138">
        <v>30.89</v>
      </c>
      <c r="BO8" s="138">
        <v>90.85</v>
      </c>
      <c r="BP8" s="138">
        <v>135.13</v>
      </c>
      <c r="BQ8" s="138">
        <v>152.9</v>
      </c>
      <c r="BR8" s="138">
        <v>129.71</v>
      </c>
      <c r="BS8" s="138">
        <v>141.29</v>
      </c>
      <c r="BT8" s="138">
        <v>156.76</v>
      </c>
      <c r="BU8" s="138">
        <v>167.03</v>
      </c>
      <c r="BV8" s="138">
        <v>151.34</v>
      </c>
      <c r="BW8" s="138">
        <v>151.27000000000001</v>
      </c>
      <c r="BX8" s="138">
        <v>167.07</v>
      </c>
      <c r="BY8" s="138">
        <v>170.39</v>
      </c>
      <c r="BZ8" s="138">
        <v>155.58000000000001</v>
      </c>
      <c r="CA8" s="138">
        <v>151.76</v>
      </c>
      <c r="CB8" s="138">
        <v>144.91999999999999</v>
      </c>
      <c r="CC8" s="138">
        <v>147.02000000000001</v>
      </c>
      <c r="CD8" s="138">
        <v>154.78</v>
      </c>
      <c r="CE8" s="138">
        <v>153.29</v>
      </c>
      <c r="CF8" s="138">
        <v>152.43</v>
      </c>
      <c r="CG8" s="138">
        <v>150.18</v>
      </c>
      <c r="CH8" s="138">
        <v>148.53</v>
      </c>
      <c r="CI8" s="138">
        <v>145.44</v>
      </c>
      <c r="CJ8" s="138">
        <v>145.76</v>
      </c>
      <c r="CK8" s="138">
        <v>146.91999999999999</v>
      </c>
      <c r="CL8" s="138">
        <v>151.27000000000001</v>
      </c>
      <c r="CM8" s="138">
        <v>154.83000000000001</v>
      </c>
      <c r="CN8" s="138">
        <v>152.05000000000001</v>
      </c>
      <c r="CO8" s="138">
        <v>133.66</v>
      </c>
      <c r="CP8" s="138">
        <v>152.4</v>
      </c>
      <c r="CQ8" s="138">
        <v>139.78</v>
      </c>
      <c r="CR8" s="138">
        <v>133.74</v>
      </c>
      <c r="CS8" s="138">
        <v>127.4</v>
      </c>
      <c r="CT8" s="139"/>
      <c r="CU8" s="139"/>
      <c r="CV8" s="139"/>
      <c r="CW8" s="140"/>
      <c r="CX8" s="141">
        <f>IF(SUM(B8:CW8)&lt;&gt;0,AVERAGEIF(B8:CW8,"&lt;&gt;"""),"")</f>
        <v>101.23937499999998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13.487500000000001</v>
      </c>
      <c r="AY9" s="43">
        <v>13.487500000000001</v>
      </c>
      <c r="AZ9" s="43">
        <v>13.487500000000001</v>
      </c>
      <c r="BA9" s="43">
        <v>13.487500000000001</v>
      </c>
      <c r="BB9" s="43">
        <v>18.489999999999998</v>
      </c>
      <c r="BC9" s="43">
        <v>18.489999999999998</v>
      </c>
      <c r="BD9" s="43">
        <v>18.489999999999998</v>
      </c>
      <c r="BE9" s="43">
        <v>18.489999999999998</v>
      </c>
      <c r="BF9" s="43">
        <v>21.225000000000001</v>
      </c>
      <c r="BG9" s="43">
        <v>21.225000000000001</v>
      </c>
      <c r="BH9" s="43">
        <v>21.225000000000001</v>
      </c>
      <c r="BI9" s="43">
        <v>21.225000000000001</v>
      </c>
      <c r="BJ9" s="43">
        <v>15.077500000000001</v>
      </c>
      <c r="BK9" s="43">
        <v>15.077500000000001</v>
      </c>
      <c r="BL9" s="43">
        <v>15.077500000000001</v>
      </c>
      <c r="BM9" s="43">
        <v>15.077500000000001</v>
      </c>
      <c r="BN9" s="43">
        <v>102.4425</v>
      </c>
      <c r="BO9" s="43">
        <v>102.4425</v>
      </c>
      <c r="BP9" s="43">
        <v>102.4425</v>
      </c>
      <c r="BQ9" s="43">
        <v>102.4425</v>
      </c>
      <c r="BR9" s="43">
        <v>148.69749999999999</v>
      </c>
      <c r="BS9" s="43">
        <v>148.69749999999999</v>
      </c>
      <c r="BT9" s="43">
        <v>148.69749999999999</v>
      </c>
      <c r="BU9" s="43">
        <v>148.69749999999999</v>
      </c>
      <c r="BV9" s="43">
        <v>160.01750000000001</v>
      </c>
      <c r="BW9" s="43">
        <v>160.01750000000001</v>
      </c>
      <c r="BX9" s="43">
        <v>160.01750000000001</v>
      </c>
      <c r="BY9" s="43">
        <v>160.01750000000001</v>
      </c>
      <c r="BZ9" s="43">
        <v>149.82</v>
      </c>
      <c r="CA9" s="43">
        <v>149.82</v>
      </c>
      <c r="CB9" s="43">
        <v>149.82</v>
      </c>
      <c r="CC9" s="43">
        <v>149.82</v>
      </c>
      <c r="CD9" s="43">
        <v>152.66999999999999</v>
      </c>
      <c r="CE9" s="43">
        <v>152.66999999999999</v>
      </c>
      <c r="CF9" s="43">
        <v>152.66999999999999</v>
      </c>
      <c r="CG9" s="43">
        <v>152.66999999999999</v>
      </c>
      <c r="CH9" s="43">
        <v>146.66249999999999</v>
      </c>
      <c r="CI9" s="43">
        <v>146.66249999999999</v>
      </c>
      <c r="CJ9" s="43">
        <v>146.66249999999999</v>
      </c>
      <c r="CK9" s="43">
        <v>146.66249999999999</v>
      </c>
      <c r="CL9" s="43">
        <v>147.95249999999999</v>
      </c>
      <c r="CM9" s="43">
        <v>147.95249999999999</v>
      </c>
      <c r="CN9" s="43">
        <v>147.95249999999999</v>
      </c>
      <c r="CO9" s="43">
        <v>147.95249999999999</v>
      </c>
      <c r="CP9" s="43">
        <v>138.33000000000001</v>
      </c>
      <c r="CQ9" s="43">
        <v>138.33000000000001</v>
      </c>
      <c r="CR9" s="43">
        <v>138.33000000000001</v>
      </c>
      <c r="CS9" s="43">
        <v>138.33000000000001</v>
      </c>
      <c r="CT9" s="44"/>
      <c r="CU9" s="44"/>
      <c r="CV9" s="44"/>
      <c r="CW9" s="45"/>
      <c r="CX9" s="142">
        <f>IF(SUM(B9:CW9)&lt;&gt;0,AVERAGEIF(B9:CW9,"&lt;&gt;"""),"")</f>
        <v>101.239375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2</v>
      </c>
      <c r="BS14" s="149">
        <v>5.6</v>
      </c>
      <c r="BT14" s="149">
        <v>27.5</v>
      </c>
      <c r="BU14" s="149">
        <v>33.1</v>
      </c>
      <c r="BV14" s="149">
        <v>6.3</v>
      </c>
      <c r="BW14" s="149">
        <v>29.2</v>
      </c>
      <c r="BX14" s="149">
        <v>15.3</v>
      </c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11.3</v>
      </c>
      <c r="CM14" s="149">
        <v>25.7</v>
      </c>
      <c r="CN14" s="149">
        <v>25.6</v>
      </c>
      <c r="CO14" s="149">
        <v>93.4</v>
      </c>
      <c r="CP14" s="149">
        <v>44.3</v>
      </c>
      <c r="CQ14" s="149"/>
      <c r="CR14" s="149"/>
      <c r="CS14" s="149">
        <v>88.2</v>
      </c>
      <c r="CT14" s="150"/>
      <c r="CU14" s="150"/>
      <c r="CV14" s="150"/>
      <c r="CW14" s="151"/>
      <c r="CX14" s="152">
        <f t="array" ref="CX14">SUMPRODUCT(B14:CW14*0.25)</f>
        <v>101.875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37.200000000000003</v>
      </c>
      <c r="CI16" s="155">
        <v>37.200000000000003</v>
      </c>
      <c r="CJ16" s="155">
        <v>37.200000000000003</v>
      </c>
      <c r="CK16" s="155">
        <v>37.200000000000003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37.200000000000003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2</v>
      </c>
      <c r="BS17" s="160">
        <f t="shared" si="1"/>
        <v>5.6</v>
      </c>
      <c r="BT17" s="160">
        <f t="shared" si="1"/>
        <v>27.5</v>
      </c>
      <c r="BU17" s="160">
        <f t="shared" si="1"/>
        <v>33.1</v>
      </c>
      <c r="BV17" s="160">
        <f t="shared" si="1"/>
        <v>6.3</v>
      </c>
      <c r="BW17" s="160">
        <f t="shared" si="1"/>
        <v>29.2</v>
      </c>
      <c r="BX17" s="160">
        <f t="shared" si="1"/>
        <v>15.3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37.200000000000003</v>
      </c>
      <c r="CI17" s="160">
        <f t="shared" si="1"/>
        <v>37.200000000000003</v>
      </c>
      <c r="CJ17" s="160">
        <f t="shared" si="1"/>
        <v>37.200000000000003</v>
      </c>
      <c r="CK17" s="160">
        <f t="shared" si="1"/>
        <v>37.200000000000003</v>
      </c>
      <c r="CL17" s="160">
        <f t="shared" si="1"/>
        <v>11.3</v>
      </c>
      <c r="CM17" s="160">
        <f t="shared" si="1"/>
        <v>25.7</v>
      </c>
      <c r="CN17" s="160">
        <f t="shared" si="1"/>
        <v>25.6</v>
      </c>
      <c r="CO17" s="160">
        <f t="shared" si="1"/>
        <v>93.4</v>
      </c>
      <c r="CP17" s="160">
        <f t="shared" si="1"/>
        <v>44.3</v>
      </c>
      <c r="CQ17" s="160">
        <f t="shared" si="1"/>
        <v>0</v>
      </c>
      <c r="CR17" s="160">
        <f t="shared" si="1"/>
        <v>0</v>
      </c>
      <c r="CS17" s="160">
        <f t="shared" si="1"/>
        <v>88.2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139.07499999999999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>
        <v>3.5</v>
      </c>
      <c r="BQ22" s="149">
        <v>4.5999999999999996</v>
      </c>
      <c r="BR22" s="149"/>
      <c r="BS22" s="149"/>
      <c r="BT22" s="149"/>
      <c r="BU22" s="149"/>
      <c r="BV22" s="149"/>
      <c r="BW22" s="149"/>
      <c r="BX22" s="149"/>
      <c r="BY22" s="149"/>
      <c r="BZ22" s="149">
        <v>35.5</v>
      </c>
      <c r="CA22" s="149">
        <v>60</v>
      </c>
      <c r="CB22" s="149">
        <v>70.5</v>
      </c>
      <c r="CC22" s="149">
        <v>66.2</v>
      </c>
      <c r="CD22" s="149">
        <v>52.6</v>
      </c>
      <c r="CE22" s="149">
        <v>59.7</v>
      </c>
      <c r="CF22" s="149">
        <v>50.8</v>
      </c>
      <c r="CG22" s="149">
        <v>47.8</v>
      </c>
      <c r="CH22" s="149"/>
      <c r="CI22" s="149">
        <v>1.8</v>
      </c>
      <c r="CJ22" s="149">
        <v>36.9</v>
      </c>
      <c r="CK22" s="149">
        <v>18</v>
      </c>
      <c r="CL22" s="149"/>
      <c r="CM22" s="149"/>
      <c r="CN22" s="149"/>
      <c r="CO22" s="149"/>
      <c r="CP22" s="149"/>
      <c r="CQ22" s="149">
        <v>3.8</v>
      </c>
      <c r="CR22" s="149">
        <v>4.5</v>
      </c>
      <c r="CS22" s="149"/>
      <c r="CT22" s="150"/>
      <c r="CU22" s="150"/>
      <c r="CV22" s="150"/>
      <c r="CW22" s="151"/>
      <c r="CX22" s="152">
        <f t="array" ref="CX22">SUMPRODUCT(B22:CW22*0.25)</f>
        <v>129.05000000000001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>
        <v>0.7</v>
      </c>
      <c r="AY24" s="155">
        <v>0.7</v>
      </c>
      <c r="AZ24" s="155">
        <v>0.7</v>
      </c>
      <c r="BA24" s="155">
        <v>0.7</v>
      </c>
      <c r="BB24" s="155"/>
      <c r="BC24" s="155"/>
      <c r="BD24" s="155"/>
      <c r="BE24" s="155"/>
      <c r="BF24" s="155">
        <v>24.8</v>
      </c>
      <c r="BG24" s="155">
        <v>24.8</v>
      </c>
      <c r="BH24" s="155">
        <v>24.8</v>
      </c>
      <c r="BI24" s="155">
        <v>24.8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51.7</v>
      </c>
      <c r="CM24" s="155">
        <v>51.7</v>
      </c>
      <c r="CN24" s="155">
        <v>51.7</v>
      </c>
      <c r="CO24" s="155">
        <v>51.7</v>
      </c>
      <c r="CP24" s="155">
        <v>56.7</v>
      </c>
      <c r="CQ24" s="155">
        <v>56.7</v>
      </c>
      <c r="CR24" s="155">
        <v>56.7</v>
      </c>
      <c r="CS24" s="155">
        <v>56.7</v>
      </c>
      <c r="CT24" s="156"/>
      <c r="CU24" s="156"/>
      <c r="CV24" s="156"/>
      <c r="CW24" s="157"/>
      <c r="CX24" s="158">
        <f t="array" ref="CX24">SUMPRODUCT(B24:CW24*0.25)</f>
        <v>133.89999999999998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0.7</v>
      </c>
      <c r="AY25" s="160">
        <f t="shared" si="2"/>
        <v>0.7</v>
      </c>
      <c r="AZ25" s="160">
        <f t="shared" si="2"/>
        <v>0.7</v>
      </c>
      <c r="BA25" s="160">
        <f t="shared" si="2"/>
        <v>0.7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24.8</v>
      </c>
      <c r="BG25" s="160">
        <f t="shared" si="2"/>
        <v>24.8</v>
      </c>
      <c r="BH25" s="160">
        <f t="shared" si="2"/>
        <v>24.8</v>
      </c>
      <c r="BI25" s="160">
        <f t="shared" si="2"/>
        <v>24.8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3.5</v>
      </c>
      <c r="BQ25" s="160">
        <f t="shared" si="3"/>
        <v>4.5999999999999996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35.5</v>
      </c>
      <c r="CA25" s="160">
        <f t="shared" si="3"/>
        <v>60</v>
      </c>
      <c r="CB25" s="160">
        <f t="shared" si="3"/>
        <v>70.5</v>
      </c>
      <c r="CC25" s="160">
        <f t="shared" si="3"/>
        <v>66.2</v>
      </c>
      <c r="CD25" s="160">
        <f t="shared" si="3"/>
        <v>52.6</v>
      </c>
      <c r="CE25" s="160">
        <f t="shared" si="3"/>
        <v>59.7</v>
      </c>
      <c r="CF25" s="160">
        <f t="shared" si="3"/>
        <v>50.8</v>
      </c>
      <c r="CG25" s="160">
        <f t="shared" si="3"/>
        <v>47.8</v>
      </c>
      <c r="CH25" s="160">
        <f t="shared" si="3"/>
        <v>0</v>
      </c>
      <c r="CI25" s="160">
        <f t="shared" si="3"/>
        <v>1.8</v>
      </c>
      <c r="CJ25" s="160">
        <f t="shared" si="3"/>
        <v>36.9</v>
      </c>
      <c r="CK25" s="160">
        <f t="shared" si="3"/>
        <v>18</v>
      </c>
      <c r="CL25" s="160">
        <f t="shared" si="3"/>
        <v>51.7</v>
      </c>
      <c r="CM25" s="160">
        <f t="shared" si="3"/>
        <v>51.7</v>
      </c>
      <c r="CN25" s="160">
        <f t="shared" si="3"/>
        <v>51.7</v>
      </c>
      <c r="CO25" s="160">
        <f t="shared" si="3"/>
        <v>51.7</v>
      </c>
      <c r="CP25" s="160">
        <f t="shared" si="3"/>
        <v>56.7</v>
      </c>
      <c r="CQ25" s="160">
        <f t="shared" si="3"/>
        <v>60.5</v>
      </c>
      <c r="CR25" s="160">
        <f t="shared" si="3"/>
        <v>61.2</v>
      </c>
      <c r="CS25" s="160">
        <f t="shared" si="3"/>
        <v>56.7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262.95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2026-04-13T08:27:29Z</dcterms:created>
  <dcterms:modified xsi:type="dcterms:W3CDTF">2026-04-13T08:27:31Z</dcterms:modified>
</cp:coreProperties>
</file>