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<sst xmlns="http://schemas.openxmlformats.org/spreadsheetml/2006/main" count="119" uniqueCount="54">
  <si>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15/08/2025 11:30:24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</si>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</sst>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A0F-4793-A004-820126992B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A0F-4793-A004-820126992B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13.1</c:v>
                </c:pt>
                <c:pt idx="1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0F-4793-A004-820126992B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31.920999999999999</c:v>
                </c:pt>
                <c:pt idx="13">
                  <c:v>32.951999999999998</c:v>
                </c:pt>
                <c:pt idx="14">
                  <c:v>34.243000000000002</c:v>
                </c:pt>
                <c:pt idx="15">
                  <c:v>74.486000000000004</c:v>
                </c:pt>
                <c:pt idx="16">
                  <c:v>6.1</c:v>
                </c:pt>
                <c:pt idx="17">
                  <c:v>5.3209999999999997</c:v>
                </c:pt>
                <c:pt idx="18">
                  <c:v>2.1749999999999998</c:v>
                </c:pt>
                <c:pt idx="19">
                  <c:v>1.1459999999999999</c:v>
                </c:pt>
                <c:pt idx="21">
                  <c:v>1.351</c:v>
                </c:pt>
                <c:pt idx="22">
                  <c:v>11.2</c:v>
                </c:pt>
                <c:pt idx="23">
                  <c:v>1.44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0F-4793-A004-820126992B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A0F-4793-A004-820126992B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A0F-4793-A004-820126992B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A0F-4793-A004-820126992B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A0F-4793-A004-820126992B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A0F-4793-A004-820126992B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30</c:v>
                </c:pt>
                <c:pt idx="19">
                  <c:v>64.703999999999994</c:v>
                </c:pt>
                <c:pt idx="20">
                  <c:v>56.255000000000003</c:v>
                </c:pt>
                <c:pt idx="21">
                  <c:v>82.542000000000002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0F-4793-A004-820126992BC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80.599999999999994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0F-4793-A004-820126992B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3">
                  <c:v>12.884</c:v>
                </c:pt>
                <c:pt idx="14">
                  <c:v>21.465</c:v>
                </c:pt>
                <c:pt idx="15">
                  <c:v>182.422</c:v>
                </c:pt>
                <c:pt idx="16">
                  <c:v>29.273000000000003</c:v>
                </c:pt>
                <c:pt idx="17">
                  <c:v>2.488</c:v>
                </c:pt>
                <c:pt idx="18">
                  <c:v>18.948999999999998</c:v>
                </c:pt>
                <c:pt idx="19">
                  <c:v>2E-3</c:v>
                </c:pt>
                <c:pt idx="22">
                  <c:v>16.797000000000001</c:v>
                </c:pt>
                <c:pt idx="23">
                  <c:v>14.077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0F-4793-A004-820126992B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A0F-4793-A004-820126992B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A0F-4793-A004-82012699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-7.59</c:v>
                </c:pt>
                <c:pt idx="13">
                  <c:v>-7</c:v>
                </c:pt>
                <c:pt idx="14">
                  <c:v>-7</c:v>
                </c:pt>
                <c:pt idx="15">
                  <c:v>7</c:v>
                </c:pt>
                <c:pt idx="16">
                  <c:v>56.05</c:v>
                </c:pt>
                <c:pt idx="17">
                  <c:v>88.46</c:v>
                </c:pt>
                <c:pt idx="18">
                  <c:v>112.57</c:v>
                </c:pt>
                <c:pt idx="19">
                  <c:v>82.24</c:v>
                </c:pt>
                <c:pt idx="20">
                  <c:v>98.64</c:v>
                </c:pt>
                <c:pt idx="21">
                  <c:v>85.15</c:v>
                </c:pt>
                <c:pt idx="22">
                  <c:v>104.52</c:v>
                </c:pt>
                <c:pt idx="23">
                  <c:v>102.79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0F-4793-A004-82012699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9B-4164-BC34-531C67A7B3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9B-4164-BC34-531C67A7B3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1.548</c:v>
                </c:pt>
                <c:pt idx="13">
                  <c:v>1.5720000000000001</c:v>
                </c:pt>
                <c:pt idx="14">
                  <c:v>6.6210000000000004</c:v>
                </c:pt>
                <c:pt idx="15">
                  <c:v>4.6269999999999998</c:v>
                </c:pt>
                <c:pt idx="16">
                  <c:v>5.0990000000000002</c:v>
                </c:pt>
                <c:pt idx="17">
                  <c:v>2.8130000000000002</c:v>
                </c:pt>
                <c:pt idx="18">
                  <c:v>3.1019999999999999</c:v>
                </c:pt>
                <c:pt idx="19">
                  <c:v>3.2589999999999999</c:v>
                </c:pt>
                <c:pt idx="20">
                  <c:v>3.2549999999999999</c:v>
                </c:pt>
                <c:pt idx="21">
                  <c:v>3.1280000000000001</c:v>
                </c:pt>
                <c:pt idx="22">
                  <c:v>3.016</c:v>
                </c:pt>
                <c:pt idx="23">
                  <c:v>2.9470000000000001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9B-4164-BC34-531C67A7B3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0.72599999999999998</c:v>
                </c:pt>
                <c:pt idx="13">
                  <c:v>0.45200000000000001</c:v>
                </c:pt>
                <c:pt idx="15">
                  <c:v>1.407</c:v>
                </c:pt>
                <c:pt idx="16">
                  <c:v>3.0670000000000002</c:v>
                </c:pt>
                <c:pt idx="17">
                  <c:v>1.8440000000000001</c:v>
                </c:pt>
                <c:pt idx="19">
                  <c:v>2.41</c:v>
                </c:pt>
                <c:pt idx="20">
                  <c:v>3.4299999999999997</c:v>
                </c:pt>
                <c:pt idx="21">
                  <c:v>1.6759999999999999</c:v>
                </c:pt>
                <c:pt idx="22">
                  <c:v>1.4810000000000001</c:v>
                </c:pt>
                <c:pt idx="23">
                  <c:v>11.052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9B-4164-BC34-531C67A7B3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9B-4164-BC34-531C67A7B3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9B-4164-BC34-531C67A7B3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9B-4164-BC34-531C67A7B3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A9B-4164-BC34-531C67A7B3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A9B-4164-BC34-531C67A7B3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A9B-4164-BC34-531C67A7B3B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9B-4164-BC34-531C67A7B3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29.647000000000002</c:v>
                </c:pt>
                <c:pt idx="13">
                  <c:v>43.811999999999998</c:v>
                </c:pt>
                <c:pt idx="14">
                  <c:v>43.087000000000003</c:v>
                </c:pt>
                <c:pt idx="15">
                  <c:v>263.97399999999999</c:v>
                </c:pt>
                <c:pt idx="16">
                  <c:v>15.3</c:v>
                </c:pt>
                <c:pt idx="17">
                  <c:v>83.741</c:v>
                </c:pt>
                <c:pt idx="18">
                  <c:v>48.021999999999998</c:v>
                </c:pt>
                <c:pt idx="19">
                  <c:v>65.183000000000007</c:v>
                </c:pt>
                <c:pt idx="20">
                  <c:v>49.57</c:v>
                </c:pt>
                <c:pt idx="21">
                  <c:v>79.088999999999999</c:v>
                </c:pt>
                <c:pt idx="22">
                  <c:v>16.5</c:v>
                </c:pt>
                <c:pt idx="23">
                  <c:v>56.68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9B-4164-BC34-531C67A7B3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A9B-4164-BC34-531C67A7B3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A9B-4164-BC34-531C67A7B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-7.59</c:v>
                </c:pt>
                <c:pt idx="13">
                  <c:v>-7</c:v>
                </c:pt>
                <c:pt idx="14">
                  <c:v>-7</c:v>
                </c:pt>
                <c:pt idx="15">
                  <c:v>7</c:v>
                </c:pt>
                <c:pt idx="16">
                  <c:v>56.05</c:v>
                </c:pt>
                <c:pt idx="17">
                  <c:v>88.46</c:v>
                </c:pt>
                <c:pt idx="18">
                  <c:v>112.57</c:v>
                </c:pt>
                <c:pt idx="19">
                  <c:v>82.24</c:v>
                </c:pt>
                <c:pt idx="20">
                  <c:v>98.64</c:v>
                </c:pt>
                <c:pt idx="21">
                  <c:v>85.15</c:v>
                </c:pt>
                <c:pt idx="22">
                  <c:v>104.52</c:v>
                </c:pt>
                <c:pt idx="23">
                  <c:v>102.79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9B-4164-BC34-531C67A7B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31.920999999999999</v>
      </c>
      <c r="O4" s="18">
        <v>45.835999999999999</v>
      </c>
      <c r="P4" s="18">
        <v>55.708000000000006</v>
      </c>
      <c r="Q4" s="18">
        <v>270.00799999999998</v>
      </c>
      <c r="R4" s="18">
        <v>35.372999999999998</v>
      </c>
      <c r="S4" s="18">
        <v>88.408999999999992</v>
      </c>
      <c r="T4" s="18">
        <v>51.123999999999995</v>
      </c>
      <c r="U4" s="18">
        <v>70.85199999999999</v>
      </c>
      <c r="V4" s="18">
        <v>56.255000000000003</v>
      </c>
      <c r="W4" s="18">
        <v>83.893000000000001</v>
      </c>
      <c r="X4" s="18">
        <v>27.997</v>
      </c>
      <c r="Y4" s="18">
        <v>70.717000000000013</v>
      </c>
      <c r="Z4" s="19"/>
      <c r="AA4" s="20">
        <f>SUM(B4:Z4)</f>
        <v>888.09299999999985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-7.59</v>
      </c>
      <c r="O7" s="28">
        <v>-7</v>
      </c>
      <c r="P7" s="28">
        <v>-7</v>
      </c>
      <c r="Q7" s="28">
        <v>7</v>
      </c>
      <c r="R7" s="28">
        <v>56.05</v>
      </c>
      <c r="S7" s="28">
        <v>88.46</v>
      </c>
      <c r="T7" s="28">
        <v>112.57</v>
      </c>
      <c r="U7" s="28">
        <v>82.24</v>
      </c>
      <c r="V7" s="28">
        <v>98.64</v>
      </c>
      <c r="W7" s="28">
        <v>85.15</v>
      </c>
      <c r="X7" s="28">
        <v>104.52</v>
      </c>
      <c r="Y7" s="28">
        <v>102.79</v>
      </c>
      <c r="Z7" s="29"/>
      <c r="AA7" s="30">
        <f>IF(SUM(B7:Z7)&lt;&gt;0,AVERAGEIF(B7:Z7,"&lt;&gt;"""),"")</f>
        <v>59.652499999999996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30</v>
      </c>
      <c r="U12" s="52">
        <v>64.703999999999994</v>
      </c>
      <c r="V12" s="52">
        <v>56.255000000000003</v>
      </c>
      <c r="W12" s="52">
        <v>82.542000000000002</v>
      </c>
      <c r="X12" s="52"/>
      <c r="Y12" s="52"/>
      <c r="Z12" s="53"/>
      <c r="AA12" s="54">
        <f t="shared" si="0"/>
        <v>233.501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12.884</v>
      </c>
      <c r="P14" s="57">
        <v>21.465</v>
      </c>
      <c r="Q14" s="57">
        <v>182.422</v>
      </c>
      <c r="R14" s="57">
        <v>29.273000000000003</v>
      </c>
      <c r="S14" s="57">
        <v>2.488</v>
      </c>
      <c r="T14" s="57">
        <v>18.948999999999998</v>
      </c>
      <c r="U14" s="57">
        <v>2E-3</v>
      </c>
      <c r="V14" s="57"/>
      <c r="W14" s="57"/>
      <c r="X14" s="57">
        <v>16.797000000000001</v>
      </c>
      <c r="Y14" s="57">
        <v>14.077</v>
      </c>
      <c r="Z14" s="58"/>
      <c r="AA14" s="59">
        <f t="shared" si="0"/>
        <v>298.35700000000003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12.884</v>
      </c>
      <c r="P16" s="62">
        <f t="shared" si="1"/>
        <v>21.465</v>
      </c>
      <c r="Q16" s="62">
        <f t="shared" si="1"/>
        <v>182.422</v>
      </c>
      <c r="R16" s="62">
        <f t="shared" si="1"/>
        <v>29.273000000000003</v>
      </c>
      <c r="S16" s="62">
        <f t="shared" si="1"/>
        <v>2.488</v>
      </c>
      <c r="T16" s="62">
        <f t="shared" si="1"/>
        <v>48.948999999999998</v>
      </c>
      <c r="U16" s="62">
        <f t="shared" si="1"/>
        <v>64.705999999999989</v>
      </c>
      <c r="V16" s="62">
        <f t="shared" si="1"/>
        <v>56.255000000000003</v>
      </c>
      <c r="W16" s="62">
        <f t="shared" si="1"/>
        <v>82.542000000000002</v>
      </c>
      <c r="X16" s="62">
        <f t="shared" si="1"/>
        <v>16.797000000000001</v>
      </c>
      <c r="Y16" s="62">
        <f t="shared" si="1"/>
        <v>14.077</v>
      </c>
      <c r="Z16" s="63" t="str">
        <f t="shared" si="1"/>
        <v/>
      </c>
      <c r="AA16" s="64">
        <f>SUM(AA10:AA15)</f>
        <v>531.85800000000006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13.1</v>
      </c>
      <c r="R20" s="77"/>
      <c r="S20" s="77"/>
      <c r="T20" s="77"/>
      <c r="U20" s="77">
        <v>5</v>
      </c>
      <c r="V20" s="77"/>
      <c r="W20" s="77"/>
      <c r="X20" s="77"/>
      <c r="Y20" s="77"/>
      <c r="Z20" s="78"/>
      <c r="AA20" s="79">
        <f t="shared" si="2"/>
        <v>18.100000000000001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31.920999999999999</v>
      </c>
      <c r="O21" s="81">
        <v>32.951999999999998</v>
      </c>
      <c r="P21" s="81">
        <v>34.243000000000002</v>
      </c>
      <c r="Q21" s="81">
        <v>74.486000000000004</v>
      </c>
      <c r="R21" s="81">
        <v>6.1</v>
      </c>
      <c r="S21" s="81">
        <v>5.3209999999999997</v>
      </c>
      <c r="T21" s="81">
        <v>2.1749999999999998</v>
      </c>
      <c r="U21" s="81">
        <v>1.1459999999999999</v>
      </c>
      <c r="V21" s="81"/>
      <c r="W21" s="81">
        <v>1.351</v>
      </c>
      <c r="X21" s="81">
        <v>11.2</v>
      </c>
      <c r="Y21" s="81">
        <v>1.44</v>
      </c>
      <c r="Z21" s="78"/>
      <c r="AA21" s="79">
        <f t="shared" si="2"/>
        <v>202.33499999999995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31.920999999999999</v>
      </c>
      <c r="O26" s="88">
        <f t="shared" si="3"/>
        <v>32.951999999999998</v>
      </c>
      <c r="P26" s="88">
        <f t="shared" si="3"/>
        <v>34.243000000000002</v>
      </c>
      <c r="Q26" s="88">
        <f t="shared" si="3"/>
        <v>87.585999999999999</v>
      </c>
      <c r="R26" s="88">
        <f t="shared" si="3"/>
        <v>6.1</v>
      </c>
      <c r="S26" s="88">
        <f t="shared" si="3"/>
        <v>5.3209999999999997</v>
      </c>
      <c r="T26" s="88">
        <f t="shared" si="3"/>
        <v>2.1749999999999998</v>
      </c>
      <c r="U26" s="88">
        <f t="shared" si="3"/>
        <v>6.1459999999999999</v>
      </c>
      <c r="V26" s="88">
        <f t="shared" si="3"/>
        <v>0</v>
      </c>
      <c r="W26" s="88">
        <f t="shared" si="3"/>
        <v>1.351</v>
      </c>
      <c r="X26" s="88">
        <f t="shared" si="3"/>
        <v>11.2</v>
      </c>
      <c r="Y26" s="88">
        <f t="shared" si="3"/>
        <v>1.44</v>
      </c>
      <c r="Z26" s="89" t="str">
        <f t="shared" si="3"/>
        <v/>
      </c>
      <c r="AA26" s="90">
        <f>SUM(AA19:AA25)</f>
        <v>220.43499999999995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31.920999999999999</v>
      </c>
      <c r="O30" s="77">
        <v>45.835999999999999</v>
      </c>
      <c r="P30" s="77">
        <v>55.707999999999998</v>
      </c>
      <c r="Q30" s="77">
        <v>270.00799999999998</v>
      </c>
      <c r="R30" s="77">
        <v>35.372999999999998</v>
      </c>
      <c r="S30" s="77">
        <v>7.8090000000000002</v>
      </c>
      <c r="T30" s="77">
        <v>51.124000000000002</v>
      </c>
      <c r="U30" s="77">
        <v>70.852000000000004</v>
      </c>
      <c r="V30" s="77">
        <v>56.255000000000003</v>
      </c>
      <c r="W30" s="77">
        <v>83.893000000000001</v>
      </c>
      <c r="X30" s="77">
        <v>27.997</v>
      </c>
      <c r="Y30" s="77">
        <v>15.516999999999999</v>
      </c>
      <c r="Z30" s="78"/>
      <c r="AA30" s="79">
        <f>SUM(B30:Z30)</f>
        <v>752.29300000000001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31.920999999999999</v>
      </c>
      <c r="O32" s="62">
        <f t="shared" si="4"/>
        <v>45.835999999999999</v>
      </c>
      <c r="P32" s="62">
        <f t="shared" si="4"/>
        <v>55.707999999999998</v>
      </c>
      <c r="Q32" s="62">
        <f t="shared" si="4"/>
        <v>270.00799999999998</v>
      </c>
      <c r="R32" s="62">
        <f t="shared" si="4"/>
        <v>35.372999999999998</v>
      </c>
      <c r="S32" s="62">
        <f t="shared" si="4"/>
        <v>7.8090000000000002</v>
      </c>
      <c r="T32" s="62">
        <f t="shared" si="4"/>
        <v>51.124000000000002</v>
      </c>
      <c r="U32" s="62">
        <f t="shared" si="4"/>
        <v>70.852000000000004</v>
      </c>
      <c r="V32" s="62">
        <f t="shared" si="4"/>
        <v>56.255000000000003</v>
      </c>
      <c r="W32" s="62">
        <f t="shared" si="4"/>
        <v>83.893000000000001</v>
      </c>
      <c r="X32" s="62">
        <f t="shared" si="4"/>
        <v>27.997</v>
      </c>
      <c r="Y32" s="62">
        <f t="shared" si="4"/>
        <v>15.516999999999999</v>
      </c>
      <c r="Z32" s="63" t="str">
        <f t="shared" si="4"/>
        <v/>
      </c>
      <c r="AA32" s="64">
        <f>SUM(AA29:AA31)</f>
        <v>752.29300000000001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80.599999999999994</v>
      </c>
      <c r="T37" s="99"/>
      <c r="U37" s="99"/>
      <c r="V37" s="99"/>
      <c r="W37" s="99"/>
      <c r="X37" s="99"/>
      <c r="Y37" s="99">
        <v>55.2</v>
      </c>
      <c r="Z37" s="100"/>
      <c r="AA37" s="79">
        <f t="shared" si="5"/>
        <v>135.80000000000001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80.599999999999994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55.2</v>
      </c>
      <c r="Z40" s="89" t="str">
        <f t="shared" si="6"/>
        <v/>
      </c>
      <c r="AA40" s="90">
        <f t="shared" si="5"/>
        <v>135.80000000000001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80.599999999999994</v>
      </c>
      <c r="T45" s="99"/>
      <c r="U45" s="99"/>
      <c r="V45" s="99"/>
      <c r="W45" s="99"/>
      <c r="X45" s="99"/>
      <c r="Y45" s="99">
        <v>55.2</v>
      </c>
      <c r="Z45" s="100"/>
      <c r="AA45" s="79">
        <f t="shared" si="7"/>
        <v>135.80000000000001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80.599999999999994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55.2</v>
      </c>
      <c r="Z49" s="89" t="str">
        <f t="shared" si="8"/>
        <v/>
      </c>
      <c r="AA49" s="90">
        <f t="shared" si="7"/>
        <v>135.80000000000001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31.920999999999999</v>
      </c>
      <c r="O52" s="88">
        <f t="shared" si="10"/>
        <v>45.835999999999999</v>
      </c>
      <c r="P52" s="88">
        <f t="shared" si="10"/>
        <v>55.707999999999998</v>
      </c>
      <c r="Q52" s="88">
        <f t="shared" si="10"/>
        <v>270.00799999999998</v>
      </c>
      <c r="R52" s="88">
        <f t="shared" si="10"/>
        <v>35.373000000000005</v>
      </c>
      <c r="S52" s="88">
        <f t="shared" si="10"/>
        <v>88.408999999999992</v>
      </c>
      <c r="T52" s="88">
        <f t="shared" si="10"/>
        <v>51.123999999999995</v>
      </c>
      <c r="U52" s="88">
        <f t="shared" si="10"/>
        <v>70.85199999999999</v>
      </c>
      <c r="V52" s="88">
        <f t="shared" si="10"/>
        <v>56.255000000000003</v>
      </c>
      <c r="W52" s="88">
        <f t="shared" si="10"/>
        <v>83.893000000000001</v>
      </c>
      <c r="X52" s="88">
        <f t="shared" si="10"/>
        <v>27.997</v>
      </c>
      <c r="Y52" s="88">
        <f t="shared" si="10"/>
        <v>70.716999999999999</v>
      </c>
      <c r="Z52" s="89" t="str">
        <f t="shared" si="10"/>
        <v/>
      </c>
      <c r="AA52" s="104">
        <f>SUM(B52:Z52)</f>
        <v>888.09299999999985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31.921000000000003</v>
      </c>
      <c r="O4" s="18">
        <v>45.835999999999999</v>
      </c>
      <c r="P4" s="18">
        <v>55.707999999999998</v>
      </c>
      <c r="Q4" s="18">
        <v>270.00799999999998</v>
      </c>
      <c r="R4" s="18">
        <v>35.366</v>
      </c>
      <c r="S4" s="18">
        <v>88.397999999999996</v>
      </c>
      <c r="T4" s="18">
        <v>51.123999999999995</v>
      </c>
      <c r="U4" s="18">
        <v>70.852000000000004</v>
      </c>
      <c r="V4" s="18">
        <v>56.255000000000003</v>
      </c>
      <c r="W4" s="18">
        <v>83.893000000000001</v>
      </c>
      <c r="X4" s="18">
        <v>27.997</v>
      </c>
      <c r="Y4" s="18">
        <v>70.679000000000002</v>
      </c>
      <c r="Z4" s="19"/>
      <c r="AA4" s="20">
        <f>SUM(B4:Z4)</f>
        <v>888.03699999999992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-7.59</v>
      </c>
      <c r="O7" s="28">
        <v>-7</v>
      </c>
      <c r="P7" s="28">
        <v>-7</v>
      </c>
      <c r="Q7" s="28">
        <v>7</v>
      </c>
      <c r="R7" s="28">
        <v>56.05</v>
      </c>
      <c r="S7" s="28">
        <v>88.46</v>
      </c>
      <c r="T7" s="28">
        <v>112.57</v>
      </c>
      <c r="U7" s="28">
        <v>82.24</v>
      </c>
      <c r="V7" s="28">
        <v>98.64</v>
      </c>
      <c r="W7" s="28">
        <v>85.15</v>
      </c>
      <c r="X7" s="28">
        <v>104.52</v>
      </c>
      <c r="Y7" s="28">
        <v>102.79</v>
      </c>
      <c r="Z7" s="29"/>
      <c r="AA7" s="30">
        <f>IF(SUM(B7:Z7)&lt;&gt;0,AVERAGEIF(B7:Z7,"&lt;&gt;"""),"")</f>
        <v>59.652499999999996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29.647000000000002</v>
      </c>
      <c r="O14" s="57">
        <v>43.811999999999998</v>
      </c>
      <c r="P14" s="57">
        <v>43.087000000000003</v>
      </c>
      <c r="Q14" s="57">
        <v>263.97399999999999</v>
      </c>
      <c r="R14" s="57">
        <v>15.3</v>
      </c>
      <c r="S14" s="57">
        <v>83.741</v>
      </c>
      <c r="T14" s="57">
        <v>48.021999999999998</v>
      </c>
      <c r="U14" s="57">
        <v>65.183000000000007</v>
      </c>
      <c r="V14" s="57">
        <v>49.57</v>
      </c>
      <c r="W14" s="57">
        <v>79.088999999999999</v>
      </c>
      <c r="X14" s="57">
        <v>16.5</v>
      </c>
      <c r="Y14" s="57">
        <v>56.68</v>
      </c>
      <c r="Z14" s="58"/>
      <c r="AA14" s="59">
        <f t="shared" si="0"/>
        <v>794.6049999999999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29.647000000000002</v>
      </c>
      <c r="O16" s="62">
        <f t="shared" si="1"/>
        <v>43.811999999999998</v>
      </c>
      <c r="P16" s="62">
        <f t="shared" si="1"/>
        <v>43.087000000000003</v>
      </c>
      <c r="Q16" s="62">
        <f t="shared" si="1"/>
        <v>263.97399999999999</v>
      </c>
      <c r="R16" s="62">
        <f t="shared" si="1"/>
        <v>15.3</v>
      </c>
      <c r="S16" s="62">
        <f t="shared" si="1"/>
        <v>83.741</v>
      </c>
      <c r="T16" s="62">
        <f t="shared" si="1"/>
        <v>48.021999999999998</v>
      </c>
      <c r="U16" s="62">
        <f t="shared" si="1"/>
        <v>65.183000000000007</v>
      </c>
      <c r="V16" s="62">
        <f t="shared" si="1"/>
        <v>49.57</v>
      </c>
      <c r="W16" s="62">
        <f t="shared" si="1"/>
        <v>79.088999999999999</v>
      </c>
      <c r="X16" s="62">
        <f t="shared" si="1"/>
        <v>16.5</v>
      </c>
      <c r="Y16" s="62">
        <f t="shared" si="1"/>
        <v>56.68</v>
      </c>
      <c r="Z16" s="63" t="str">
        <f t="shared" si="1"/>
        <v/>
      </c>
      <c r="AA16" s="64">
        <f>SUM(AA10:AA15)</f>
        <v>794.6049999999999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6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1.548</v>
      </c>
      <c r="O20" s="77">
        <v>1.5720000000000001</v>
      </c>
      <c r="P20" s="77">
        <v>6.6210000000000004</v>
      </c>
      <c r="Q20" s="77">
        <v>4.6269999999999998</v>
      </c>
      <c r="R20" s="77">
        <v>5.0990000000000002</v>
      </c>
      <c r="S20" s="77">
        <v>2.8130000000000002</v>
      </c>
      <c r="T20" s="77">
        <v>3.1019999999999999</v>
      </c>
      <c r="U20" s="77">
        <v>3.2589999999999999</v>
      </c>
      <c r="V20" s="77">
        <v>3.2549999999999999</v>
      </c>
      <c r="W20" s="77">
        <v>3.1280000000000001</v>
      </c>
      <c r="X20" s="77">
        <v>3.016</v>
      </c>
      <c r="Y20" s="77">
        <v>2.9470000000000001</v>
      </c>
      <c r="Z20" s="78"/>
      <c r="AA20" s="79">
        <f t="shared" si="2"/>
        <v>40.987000000000002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0.72599999999999998</v>
      </c>
      <c r="O21" s="81">
        <v>0.45200000000000001</v>
      </c>
      <c r="P21" s="81"/>
      <c r="Q21" s="81">
        <v>1.407</v>
      </c>
      <c r="R21" s="81">
        <v>3.0670000000000002</v>
      </c>
      <c r="S21" s="81">
        <v>1.8440000000000001</v>
      </c>
      <c r="T21" s="81"/>
      <c r="U21" s="81">
        <v>2.41</v>
      </c>
      <c r="V21" s="81">
        <v>3.4299999999999997</v>
      </c>
      <c r="W21" s="81">
        <v>1.6759999999999999</v>
      </c>
      <c r="X21" s="81">
        <v>1.4810000000000001</v>
      </c>
      <c r="Y21" s="81">
        <v>11.052</v>
      </c>
      <c r="Z21" s="78"/>
      <c r="AA21" s="79">
        <f t="shared" si="2"/>
        <v>27.545000000000002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2.274</v>
      </c>
      <c r="O26" s="88">
        <f t="shared" si="3"/>
        <v>2.024</v>
      </c>
      <c r="P26" s="88">
        <f t="shared" si="3"/>
        <v>12.621</v>
      </c>
      <c r="Q26" s="88">
        <f t="shared" si="3"/>
        <v>6.0339999999999998</v>
      </c>
      <c r="R26" s="88">
        <f t="shared" si="3"/>
        <v>8.1660000000000004</v>
      </c>
      <c r="S26" s="88">
        <f t="shared" si="3"/>
        <v>4.657</v>
      </c>
      <c r="T26" s="88">
        <f t="shared" si="3"/>
        <v>3.1019999999999999</v>
      </c>
      <c r="U26" s="88">
        <f t="shared" si="3"/>
        <v>5.6690000000000005</v>
      </c>
      <c r="V26" s="88">
        <f t="shared" si="3"/>
        <v>6.6849999999999996</v>
      </c>
      <c r="W26" s="88">
        <f t="shared" si="3"/>
        <v>4.8040000000000003</v>
      </c>
      <c r="X26" s="88">
        <f t="shared" si="3"/>
        <v>4.4969999999999999</v>
      </c>
      <c r="Y26" s="88">
        <f t="shared" si="3"/>
        <v>13.998999999999999</v>
      </c>
      <c r="Z26" s="89" t="str">
        <f t="shared" si="3"/>
        <v/>
      </c>
      <c r="AA26" s="90">
        <f>SUM(AA19:AA25)</f>
        <v>74.532000000000011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31.920999999999999</v>
      </c>
      <c r="O30" s="77">
        <v>45.835999999999999</v>
      </c>
      <c r="P30" s="77">
        <v>55.707999999999998</v>
      </c>
      <c r="Q30" s="77">
        <v>270.00799999999998</v>
      </c>
      <c r="R30" s="77">
        <v>23.466000000000001</v>
      </c>
      <c r="S30" s="77">
        <v>88.397999999999996</v>
      </c>
      <c r="T30" s="77">
        <v>51.124000000000002</v>
      </c>
      <c r="U30" s="77">
        <v>70.852000000000004</v>
      </c>
      <c r="V30" s="77">
        <v>56.255000000000003</v>
      </c>
      <c r="W30" s="77">
        <v>83.893000000000001</v>
      </c>
      <c r="X30" s="77">
        <v>20.997</v>
      </c>
      <c r="Y30" s="77">
        <v>70.679000000000002</v>
      </c>
      <c r="Z30" s="78"/>
      <c r="AA30" s="79">
        <f>SUM(B30:Z30)</f>
        <v>869.13699999999994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31.920999999999999</v>
      </c>
      <c r="O32" s="62">
        <f t="shared" si="4"/>
        <v>45.835999999999999</v>
      </c>
      <c r="P32" s="62">
        <f t="shared" si="4"/>
        <v>55.707999999999998</v>
      </c>
      <c r="Q32" s="62">
        <f t="shared" si="4"/>
        <v>270.00799999999998</v>
      </c>
      <c r="R32" s="62">
        <f t="shared" si="4"/>
        <v>23.466000000000001</v>
      </c>
      <c r="S32" s="62">
        <f t="shared" si="4"/>
        <v>88.397999999999996</v>
      </c>
      <c r="T32" s="62">
        <f t="shared" si="4"/>
        <v>51.124000000000002</v>
      </c>
      <c r="U32" s="62">
        <f t="shared" si="4"/>
        <v>70.852000000000004</v>
      </c>
      <c r="V32" s="62">
        <f t="shared" si="4"/>
        <v>56.255000000000003</v>
      </c>
      <c r="W32" s="62">
        <f t="shared" si="4"/>
        <v>83.893000000000001</v>
      </c>
      <c r="X32" s="62">
        <f t="shared" si="4"/>
        <v>20.997</v>
      </c>
      <c r="Y32" s="62">
        <f t="shared" si="4"/>
        <v>70.679000000000002</v>
      </c>
      <c r="Z32" s="63" t="str">
        <f t="shared" si="4"/>
        <v/>
      </c>
      <c r="AA32" s="64">
        <f>SUM(AA29:AA31)</f>
        <v>869.13699999999994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11.9</v>
      </c>
      <c r="S37" s="99"/>
      <c r="T37" s="99"/>
      <c r="U37" s="99"/>
      <c r="V37" s="99"/>
      <c r="W37" s="99"/>
      <c r="X37" s="99">
        <v>7</v>
      </c>
      <c r="Y37" s="99"/>
      <c r="Z37" s="100"/>
      <c r="AA37" s="79">
        <f t="shared" si="5"/>
        <v>18.899999999999999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11.9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</v>
      </c>
      <c r="Y40" s="88">
        <f t="shared" si="6"/>
        <v>0</v>
      </c>
      <c r="Z40" s="89" t="str">
        <f t="shared" si="6"/>
        <v/>
      </c>
      <c r="AA40" s="90">
        <f t="shared" si="5"/>
        <v>18.899999999999999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11.9</v>
      </c>
      <c r="S45" s="99"/>
      <c r="T45" s="99"/>
      <c r="U45" s="99"/>
      <c r="V45" s="99"/>
      <c r="W45" s="99"/>
      <c r="X45" s="99">
        <v>7</v>
      </c>
      <c r="Y45" s="99"/>
      <c r="Z45" s="100"/>
      <c r="AA45" s="79">
        <f t="shared" si="7"/>
        <v>18.899999999999999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11.9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</v>
      </c>
      <c r="Y49" s="88">
        <f t="shared" si="8"/>
        <v>0</v>
      </c>
      <c r="Z49" s="89" t="str">
        <f t="shared" si="8"/>
        <v/>
      </c>
      <c r="AA49" s="90">
        <f t="shared" si="7"/>
        <v>18.899999999999999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31.921000000000003</v>
      </c>
      <c r="O52" s="88">
        <f t="shared" si="10"/>
        <v>45.835999999999999</v>
      </c>
      <c r="P52" s="88">
        <f t="shared" si="10"/>
        <v>55.708000000000006</v>
      </c>
      <c r="Q52" s="88">
        <f t="shared" si="10"/>
        <v>270.00799999999998</v>
      </c>
      <c r="R52" s="88">
        <f t="shared" si="10"/>
        <v>35.366</v>
      </c>
      <c r="S52" s="88">
        <f t="shared" si="10"/>
        <v>88.397999999999996</v>
      </c>
      <c r="T52" s="88">
        <f t="shared" si="10"/>
        <v>51.123999999999995</v>
      </c>
      <c r="U52" s="88">
        <f t="shared" si="10"/>
        <v>70.852000000000004</v>
      </c>
      <c r="V52" s="88">
        <f t="shared" si="10"/>
        <v>56.255000000000003</v>
      </c>
      <c r="W52" s="88">
        <f t="shared" si="10"/>
        <v>83.893000000000001</v>
      </c>
      <c r="X52" s="88">
        <f t="shared" si="10"/>
        <v>27.997</v>
      </c>
      <c r="Y52" s="88">
        <f t="shared" si="10"/>
        <v>70.679000000000002</v>
      </c>
      <c r="Z52" s="89" t="str">
        <f t="shared" si="10"/>
        <v/>
      </c>
      <c r="AA52" s="104">
        <f>SUM(B52:Z52)</f>
        <v>888.03699999999992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11.9</v>
      </c>
      <c r="S4" s="18">
        <v>-80.599999999999994</v>
      </c>
      <c r="T4" s="18"/>
      <c r="U4" s="18"/>
      <c r="V4" s="18"/>
      <c r="W4" s="18"/>
      <c r="X4" s="18">
        <v>7</v>
      </c>
      <c r="Y4" s="18">
        <v>-55.2</v>
      </c>
      <c r="Z4" s="19"/>
      <c r="AA4" s="111">
        <f>SUM(B4:Z4)</f>
        <v>-116.89999999999999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-7.59</v>
      </c>
      <c r="O7" s="117">
        <v>-7</v>
      </c>
      <c r="P7" s="117">
        <v>-7</v>
      </c>
      <c r="Q7" s="117">
        <v>7</v>
      </c>
      <c r="R7" s="117">
        <v>56.05</v>
      </c>
      <c r="S7" s="117">
        <v>88.46</v>
      </c>
      <c r="T7" s="117">
        <v>112.57</v>
      </c>
      <c r="U7" s="117">
        <v>82.24</v>
      </c>
      <c r="V7" s="117">
        <v>98.64</v>
      </c>
      <c r="W7" s="117">
        <v>85.15</v>
      </c>
      <c r="X7" s="117">
        <v>104.52</v>
      </c>
      <c r="Y7" s="117">
        <v>102.79</v>
      </c>
      <c r="Z7" s="118"/>
      <c r="AA7" s="119">
        <f>IF(SUM(B7:Z7)&lt;&gt;0,AVERAGEIF(B7:Z7,"&lt;&gt;"""),"")</f>
        <v>59.652499999999996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80.599999999999994</v>
      </c>
      <c r="T13" s="129"/>
      <c r="U13" s="129"/>
      <c r="V13" s="129"/>
      <c r="W13" s="129"/>
      <c r="X13" s="129"/>
      <c r="Y13" s="130">
        <v>55.2</v>
      </c>
      <c r="Z13" s="131"/>
      <c r="AA13" s="132">
        <f t="shared" si="0"/>
        <v>135.80000000000001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80.599999999999994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55.2</v>
      </c>
      <c r="Z16" s="136" t="str">
        <f t="shared" si="1"/>
        <v/>
      </c>
      <c r="AA16" s="90">
        <f t="shared" si="0"/>
        <v>135.80000000000001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11.9</v>
      </c>
      <c r="S21" s="129"/>
      <c r="T21" s="129"/>
      <c r="U21" s="129"/>
      <c r="V21" s="129"/>
      <c r="W21" s="129"/>
      <c r="X21" s="129">
        <v>7</v>
      </c>
      <c r="Y21" s="130"/>
      <c r="Z21" s="131"/>
      <c r="AA21" s="132">
        <f t="shared" si="2"/>
        <v>18.899999999999999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11.9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7</v>
      </c>
      <c r="Y24" s="135">
        <f t="shared" si="3"/>
        <v>0</v>
      </c>
      <c r="Z24" s="136" t="str">
        <f t="shared" si="3"/>
        <v/>
      </c>
      <c r="AA24" s="90">
        <f t="shared" si="2"/>
        <v>18.899999999999999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2025-08-15T08:30:24Z</dcterms:created>
  <dcterms:modified xsi:type="dcterms:W3CDTF">2025-08-15T08:30:26Z</dcterms:modified>
</cp:coreProperties>
</file>