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180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 a="1"/>
  <c r="CX23" i="5" s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6" l="1"/>
  <c r="CX17" i="5"/>
  <c r="CX53" i="5" s="1"/>
  <c r="CX50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<sst xmlns="http://schemas.openxmlformats.org/spreadsheetml/2006/main" count="122" uniqueCount="56">
  <si>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25/10/2025 11:29:19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</si>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</sst>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061-4847-B4B4-663DC0DFFB9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061-4847-B4B4-663DC0DFFB9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2.88</c:v>
                </c:pt>
                <c:pt idx="49">
                  <c:v>2.839</c:v>
                </c:pt>
                <c:pt idx="50">
                  <c:v>2.7909999999999999</c:v>
                </c:pt>
                <c:pt idx="51">
                  <c:v>2.7250000000000001</c:v>
                </c:pt>
                <c:pt idx="52">
                  <c:v>2.7040000000000002</c:v>
                </c:pt>
                <c:pt idx="53">
                  <c:v>2.6989999999999998</c:v>
                </c:pt>
                <c:pt idx="54">
                  <c:v>2.65</c:v>
                </c:pt>
                <c:pt idx="55">
                  <c:v>2.63</c:v>
                </c:pt>
                <c:pt idx="56">
                  <c:v>2.58</c:v>
                </c:pt>
                <c:pt idx="57">
                  <c:v>2.5649999999999999</c:v>
                </c:pt>
                <c:pt idx="58">
                  <c:v>7.569</c:v>
                </c:pt>
                <c:pt idx="59">
                  <c:v>8.3849999999999998</c:v>
                </c:pt>
                <c:pt idx="60">
                  <c:v>25</c:v>
                </c:pt>
                <c:pt idx="61">
                  <c:v>10</c:v>
                </c:pt>
                <c:pt idx="62">
                  <c:v>8</c:v>
                </c:pt>
                <c:pt idx="63">
                  <c:v>5</c:v>
                </c:pt>
                <c:pt idx="64">
                  <c:v>15</c:v>
                </c:pt>
                <c:pt idx="67">
                  <c:v>25</c:v>
                </c:pt>
                <c:pt idx="68">
                  <c:v>1.4730000000000001</c:v>
                </c:pt>
                <c:pt idx="69">
                  <c:v>1.504</c:v>
                </c:pt>
                <c:pt idx="70">
                  <c:v>6.52</c:v>
                </c:pt>
                <c:pt idx="71">
                  <c:v>6.8929999999999998</c:v>
                </c:pt>
                <c:pt idx="72">
                  <c:v>13.132999999999999</c:v>
                </c:pt>
                <c:pt idx="73">
                  <c:v>10.343</c:v>
                </c:pt>
                <c:pt idx="74">
                  <c:v>18.16</c:v>
                </c:pt>
                <c:pt idx="75">
                  <c:v>15</c:v>
                </c:pt>
                <c:pt idx="76">
                  <c:v>3.113</c:v>
                </c:pt>
                <c:pt idx="77">
                  <c:v>9</c:v>
                </c:pt>
                <c:pt idx="78">
                  <c:v>15.1</c:v>
                </c:pt>
                <c:pt idx="79">
                  <c:v>14.523</c:v>
                </c:pt>
                <c:pt idx="80">
                  <c:v>5.6929999999999996</c:v>
                </c:pt>
                <c:pt idx="81">
                  <c:v>6.5009999999999994</c:v>
                </c:pt>
                <c:pt idx="82">
                  <c:v>11.486000000000001</c:v>
                </c:pt>
                <c:pt idx="83">
                  <c:v>20.193999999999999</c:v>
                </c:pt>
                <c:pt idx="84">
                  <c:v>17.100000000000001</c:v>
                </c:pt>
                <c:pt idx="85">
                  <c:v>20.148</c:v>
                </c:pt>
                <c:pt idx="86">
                  <c:v>16.440000000000001</c:v>
                </c:pt>
                <c:pt idx="87">
                  <c:v>9.7240000000000002</c:v>
                </c:pt>
                <c:pt idx="88">
                  <c:v>5</c:v>
                </c:pt>
                <c:pt idx="90">
                  <c:v>1.3380000000000001</c:v>
                </c:pt>
                <c:pt idx="91">
                  <c:v>1.337</c:v>
                </c:pt>
                <c:pt idx="92">
                  <c:v>1.319</c:v>
                </c:pt>
                <c:pt idx="93">
                  <c:v>1.3149999999999999</c:v>
                </c:pt>
                <c:pt idx="94">
                  <c:v>1.3120000000000001</c:v>
                </c:pt>
                <c:pt idx="95">
                  <c:v>1.333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61-4847-B4B4-663DC0DFFB9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4.4000000000000004</c:v>
                </c:pt>
                <c:pt idx="49">
                  <c:v>4.3940000000000001</c:v>
                </c:pt>
                <c:pt idx="50">
                  <c:v>7.6639999999999997</c:v>
                </c:pt>
                <c:pt idx="51">
                  <c:v>10.405000000000001</c:v>
                </c:pt>
                <c:pt idx="52">
                  <c:v>28.739000000000001</c:v>
                </c:pt>
                <c:pt idx="53">
                  <c:v>7.1670000000000007</c:v>
                </c:pt>
                <c:pt idx="54">
                  <c:v>4.218</c:v>
                </c:pt>
                <c:pt idx="55">
                  <c:v>4.1630000000000003</c:v>
                </c:pt>
                <c:pt idx="56">
                  <c:v>26.683</c:v>
                </c:pt>
                <c:pt idx="57">
                  <c:v>57.341999999999999</c:v>
                </c:pt>
                <c:pt idx="58">
                  <c:v>3.9079999999999999</c:v>
                </c:pt>
                <c:pt idx="59">
                  <c:v>3.8889999999999998</c:v>
                </c:pt>
                <c:pt idx="62">
                  <c:v>0.39800000000000002</c:v>
                </c:pt>
                <c:pt idx="67">
                  <c:v>0.497</c:v>
                </c:pt>
                <c:pt idx="68">
                  <c:v>2.028</c:v>
                </c:pt>
                <c:pt idx="69">
                  <c:v>2.0510000000000002</c:v>
                </c:pt>
                <c:pt idx="70">
                  <c:v>3.5010000000000003</c:v>
                </c:pt>
                <c:pt idx="71">
                  <c:v>11.066000000000001</c:v>
                </c:pt>
                <c:pt idx="72">
                  <c:v>4.5780000000000003</c:v>
                </c:pt>
                <c:pt idx="73">
                  <c:v>4.6219999999999999</c:v>
                </c:pt>
                <c:pt idx="74">
                  <c:v>4.6529999999999996</c:v>
                </c:pt>
                <c:pt idx="76">
                  <c:v>4.585</c:v>
                </c:pt>
                <c:pt idx="79">
                  <c:v>4.4580000000000002</c:v>
                </c:pt>
                <c:pt idx="80">
                  <c:v>5.2720000000000002</c:v>
                </c:pt>
                <c:pt idx="81">
                  <c:v>2.1379999999999999</c:v>
                </c:pt>
                <c:pt idx="82">
                  <c:v>2.1019999999999999</c:v>
                </c:pt>
                <c:pt idx="83">
                  <c:v>1.9590000000000001</c:v>
                </c:pt>
                <c:pt idx="84">
                  <c:v>8.1519999999999992</c:v>
                </c:pt>
                <c:pt idx="85">
                  <c:v>1.956</c:v>
                </c:pt>
                <c:pt idx="86">
                  <c:v>1.9239999999999999</c:v>
                </c:pt>
                <c:pt idx="87">
                  <c:v>1.875</c:v>
                </c:pt>
                <c:pt idx="88">
                  <c:v>5.1619999999999999</c:v>
                </c:pt>
                <c:pt idx="90">
                  <c:v>1.73</c:v>
                </c:pt>
                <c:pt idx="91">
                  <c:v>1.694</c:v>
                </c:pt>
                <c:pt idx="92">
                  <c:v>1.625</c:v>
                </c:pt>
                <c:pt idx="93">
                  <c:v>1.6120000000000001</c:v>
                </c:pt>
                <c:pt idx="94">
                  <c:v>1.591</c:v>
                </c:pt>
                <c:pt idx="95">
                  <c:v>1.5429999999999999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61-4847-B4B4-663DC0DFFB9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061-4847-B4B4-663DC0DFFB9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061-4847-B4B4-663DC0DFFB9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061-4847-B4B4-663DC0DFFB9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061-4847-B4B4-663DC0DFFB9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061-4847-B4B4-663DC0DFFB9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2">
                  <c:v>29.765999999999998</c:v>
                </c:pt>
                <c:pt idx="63">
                  <c:v>5</c:v>
                </c:pt>
                <c:pt idx="65">
                  <c:v>4</c:v>
                </c:pt>
                <c:pt idx="68">
                  <c:v>94</c:v>
                </c:pt>
                <c:pt idx="69">
                  <c:v>62.978999999999999</c:v>
                </c:pt>
                <c:pt idx="72">
                  <c:v>3</c:v>
                </c:pt>
                <c:pt idx="76">
                  <c:v>4</c:v>
                </c:pt>
                <c:pt idx="77">
                  <c:v>7.6959999999999997</c:v>
                </c:pt>
                <c:pt idx="78">
                  <c:v>7.6390000000000002</c:v>
                </c:pt>
                <c:pt idx="79">
                  <c:v>20</c:v>
                </c:pt>
                <c:pt idx="80">
                  <c:v>5</c:v>
                </c:pt>
                <c:pt idx="86">
                  <c:v>9</c:v>
                </c:pt>
                <c:pt idx="87">
                  <c:v>102.045</c:v>
                </c:pt>
                <c:pt idx="90">
                  <c:v>29</c:v>
                </c:pt>
                <c:pt idx="91">
                  <c:v>92.501000000000005</c:v>
                </c:pt>
                <c:pt idx="94">
                  <c:v>66.850000000000009</c:v>
                </c:pt>
                <c:pt idx="95">
                  <c:v>13.71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061-4847-B4B4-663DC0DFFB9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74.5</c:v>
                </c:pt>
                <c:pt idx="49">
                  <c:v>61.4</c:v>
                </c:pt>
                <c:pt idx="50">
                  <c:v>36.700000000000003</c:v>
                </c:pt>
                <c:pt idx="51">
                  <c:v>49.6</c:v>
                </c:pt>
                <c:pt idx="52">
                  <c:v>5.9</c:v>
                </c:pt>
                <c:pt idx="53">
                  <c:v>37.5</c:v>
                </c:pt>
                <c:pt idx="54">
                  <c:v>9.6</c:v>
                </c:pt>
                <c:pt idx="55">
                  <c:v>50.5</c:v>
                </c:pt>
                <c:pt idx="56">
                  <c:v>32.9</c:v>
                </c:pt>
                <c:pt idx="57">
                  <c:v>25.4</c:v>
                </c:pt>
                <c:pt idx="58">
                  <c:v>32.1</c:v>
                </c:pt>
                <c:pt idx="59">
                  <c:v>63.4</c:v>
                </c:pt>
                <c:pt idx="60">
                  <c:v>66.2</c:v>
                </c:pt>
                <c:pt idx="61">
                  <c:v>12.3</c:v>
                </c:pt>
                <c:pt idx="62">
                  <c:v>0</c:v>
                </c:pt>
                <c:pt idx="63">
                  <c:v>0</c:v>
                </c:pt>
                <c:pt idx="64">
                  <c:v>20.6</c:v>
                </c:pt>
                <c:pt idx="65">
                  <c:v>36</c:v>
                </c:pt>
                <c:pt idx="66">
                  <c:v>19.8</c:v>
                </c:pt>
                <c:pt idx="67">
                  <c:v>19.899999999999999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1</c:v>
                </c:pt>
                <c:pt idx="72">
                  <c:v>35.4</c:v>
                </c:pt>
                <c:pt idx="73">
                  <c:v>13</c:v>
                </c:pt>
                <c:pt idx="74">
                  <c:v>13</c:v>
                </c:pt>
                <c:pt idx="75">
                  <c:v>24.1</c:v>
                </c:pt>
                <c:pt idx="76">
                  <c:v>23</c:v>
                </c:pt>
                <c:pt idx="77">
                  <c:v>23</c:v>
                </c:pt>
                <c:pt idx="78">
                  <c:v>23</c:v>
                </c:pt>
                <c:pt idx="79">
                  <c:v>28.6</c:v>
                </c:pt>
                <c:pt idx="80">
                  <c:v>5</c:v>
                </c:pt>
                <c:pt idx="81">
                  <c:v>18.399999999999999</c:v>
                </c:pt>
                <c:pt idx="82">
                  <c:v>12.4</c:v>
                </c:pt>
                <c:pt idx="83">
                  <c:v>61.1</c:v>
                </c:pt>
                <c:pt idx="84">
                  <c:v>0</c:v>
                </c:pt>
                <c:pt idx="85">
                  <c:v>0</c:v>
                </c:pt>
                <c:pt idx="86">
                  <c:v>3</c:v>
                </c:pt>
                <c:pt idx="87">
                  <c:v>0</c:v>
                </c:pt>
                <c:pt idx="88">
                  <c:v>51.7</c:v>
                </c:pt>
                <c:pt idx="89">
                  <c:v>59.8</c:v>
                </c:pt>
                <c:pt idx="90">
                  <c:v>14.7</c:v>
                </c:pt>
                <c:pt idx="91">
                  <c:v>0</c:v>
                </c:pt>
                <c:pt idx="92">
                  <c:v>25</c:v>
                </c:pt>
                <c:pt idx="93">
                  <c:v>35.6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061-4847-B4B4-663DC0DFFB9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11.76</c:v>
                </c:pt>
                <c:pt idx="49">
                  <c:v>8.5510000000000002</c:v>
                </c:pt>
                <c:pt idx="50">
                  <c:v>8.2929999999999993</c:v>
                </c:pt>
                <c:pt idx="51">
                  <c:v>8.9499999999999993</c:v>
                </c:pt>
                <c:pt idx="52">
                  <c:v>8.3819999999999997</c:v>
                </c:pt>
                <c:pt idx="53">
                  <c:v>7.5209999999999999</c:v>
                </c:pt>
                <c:pt idx="54">
                  <c:v>13.763999999999999</c:v>
                </c:pt>
                <c:pt idx="55">
                  <c:v>16.524999999999999</c:v>
                </c:pt>
                <c:pt idx="56">
                  <c:v>9.0999999999999998E-2</c:v>
                </c:pt>
                <c:pt idx="57">
                  <c:v>3.8</c:v>
                </c:pt>
                <c:pt idx="58">
                  <c:v>15.221</c:v>
                </c:pt>
                <c:pt idx="59">
                  <c:v>6.7149999999999999</c:v>
                </c:pt>
                <c:pt idx="61">
                  <c:v>15.071999999999999</c:v>
                </c:pt>
                <c:pt idx="62">
                  <c:v>14.057</c:v>
                </c:pt>
                <c:pt idx="63">
                  <c:v>35.155000000000001</c:v>
                </c:pt>
                <c:pt idx="64">
                  <c:v>6.4349999999999996</c:v>
                </c:pt>
                <c:pt idx="65">
                  <c:v>15.329000000000001</c:v>
                </c:pt>
                <c:pt idx="66">
                  <c:v>12.577999999999999</c:v>
                </c:pt>
                <c:pt idx="67">
                  <c:v>1E-3</c:v>
                </c:pt>
                <c:pt idx="68">
                  <c:v>3.9689999999999999</c:v>
                </c:pt>
                <c:pt idx="69">
                  <c:v>2.7519999999999998</c:v>
                </c:pt>
                <c:pt idx="70">
                  <c:v>0.14299999999999999</c:v>
                </c:pt>
                <c:pt idx="71">
                  <c:v>0.05</c:v>
                </c:pt>
                <c:pt idx="72">
                  <c:v>24.033000000000001</c:v>
                </c:pt>
                <c:pt idx="73">
                  <c:v>24.044</c:v>
                </c:pt>
                <c:pt idx="74">
                  <c:v>5.6000000000000001E-2</c:v>
                </c:pt>
                <c:pt idx="79">
                  <c:v>3.3000000000000002E-2</c:v>
                </c:pt>
                <c:pt idx="82">
                  <c:v>8.0000000000000002E-3</c:v>
                </c:pt>
                <c:pt idx="91">
                  <c:v>9.0999999999999998E-2</c:v>
                </c:pt>
                <c:pt idx="93">
                  <c:v>3.6160000000000001</c:v>
                </c:pt>
                <c:pt idx="94">
                  <c:v>1.004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061-4847-B4B4-663DC0DFFB9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061-4847-B4B4-663DC0DFFB9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59">
                  <c:v>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061-4847-B4B4-663DC0DFFB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-4.8</c:v>
                </c:pt>
                <c:pt idx="49">
                  <c:v>-5.54</c:v>
                </c:pt>
                <c:pt idx="50">
                  <c:v>-4.74</c:v>
                </c:pt>
                <c:pt idx="51">
                  <c:v>-5.8</c:v>
                </c:pt>
                <c:pt idx="52">
                  <c:v>-4.92</c:v>
                </c:pt>
                <c:pt idx="53">
                  <c:v>-5</c:v>
                </c:pt>
                <c:pt idx="54">
                  <c:v>-0.96</c:v>
                </c:pt>
                <c:pt idx="55">
                  <c:v>0.65</c:v>
                </c:pt>
                <c:pt idx="56">
                  <c:v>0</c:v>
                </c:pt>
                <c:pt idx="57">
                  <c:v>5.73</c:v>
                </c:pt>
                <c:pt idx="58">
                  <c:v>24.26</c:v>
                </c:pt>
                <c:pt idx="59">
                  <c:v>40.380000000000003</c:v>
                </c:pt>
                <c:pt idx="60">
                  <c:v>24.93</c:v>
                </c:pt>
                <c:pt idx="61">
                  <c:v>76.31</c:v>
                </c:pt>
                <c:pt idx="62">
                  <c:v>87.18</c:v>
                </c:pt>
                <c:pt idx="63">
                  <c:v>105.41</c:v>
                </c:pt>
                <c:pt idx="64">
                  <c:v>45.04</c:v>
                </c:pt>
                <c:pt idx="65">
                  <c:v>99.27</c:v>
                </c:pt>
                <c:pt idx="66">
                  <c:v>129.31</c:v>
                </c:pt>
                <c:pt idx="67">
                  <c:v>149.94</c:v>
                </c:pt>
                <c:pt idx="68">
                  <c:v>106.98</c:v>
                </c:pt>
                <c:pt idx="69">
                  <c:v>123.85</c:v>
                </c:pt>
                <c:pt idx="70">
                  <c:v>163.91</c:v>
                </c:pt>
                <c:pt idx="71">
                  <c:v>198.73</c:v>
                </c:pt>
                <c:pt idx="72">
                  <c:v>191.37</c:v>
                </c:pt>
                <c:pt idx="73">
                  <c:v>220.86</c:v>
                </c:pt>
                <c:pt idx="74">
                  <c:v>200.05</c:v>
                </c:pt>
                <c:pt idx="75">
                  <c:v>208.87</c:v>
                </c:pt>
                <c:pt idx="76">
                  <c:v>176.2</c:v>
                </c:pt>
                <c:pt idx="77">
                  <c:v>156.87</c:v>
                </c:pt>
                <c:pt idx="78">
                  <c:v>168.49</c:v>
                </c:pt>
                <c:pt idx="79">
                  <c:v>175.42</c:v>
                </c:pt>
                <c:pt idx="80">
                  <c:v>156.88999999999999</c:v>
                </c:pt>
                <c:pt idx="81">
                  <c:v>139.32</c:v>
                </c:pt>
                <c:pt idx="82">
                  <c:v>159</c:v>
                </c:pt>
                <c:pt idx="83">
                  <c:v>107.51</c:v>
                </c:pt>
                <c:pt idx="84">
                  <c:v>141.09</c:v>
                </c:pt>
                <c:pt idx="85">
                  <c:v>151.69999999999999</c:v>
                </c:pt>
                <c:pt idx="86">
                  <c:v>128.03</c:v>
                </c:pt>
                <c:pt idx="87">
                  <c:v>88.01</c:v>
                </c:pt>
                <c:pt idx="88">
                  <c:v>92.75</c:v>
                </c:pt>
                <c:pt idx="89">
                  <c:v>88.01</c:v>
                </c:pt>
                <c:pt idx="90">
                  <c:v>92.75</c:v>
                </c:pt>
                <c:pt idx="91">
                  <c:v>91.24</c:v>
                </c:pt>
                <c:pt idx="92">
                  <c:v>121.03</c:v>
                </c:pt>
                <c:pt idx="93">
                  <c:v>118.11</c:v>
                </c:pt>
                <c:pt idx="94">
                  <c:v>88.12</c:v>
                </c:pt>
                <c:pt idx="95">
                  <c:v>78.5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061-4847-B4B4-663DC0DFFB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732-47ED-B5D2-19185EE1490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8">
                  <c:v>3.9849999999999999</c:v>
                </c:pt>
                <c:pt idx="49">
                  <c:v>8.8000000000000007</c:v>
                </c:pt>
                <c:pt idx="51">
                  <c:v>8.8000000000000007</c:v>
                </c:pt>
                <c:pt idx="53">
                  <c:v>9</c:v>
                </c:pt>
                <c:pt idx="56">
                  <c:v>4</c:v>
                </c:pt>
                <c:pt idx="57">
                  <c:v>9.6</c:v>
                </c:pt>
                <c:pt idx="88">
                  <c:v>4</c:v>
                </c:pt>
                <c:pt idx="89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32-47ED-B5D2-19185EE1490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3.2</c:v>
                </c:pt>
                <c:pt idx="49">
                  <c:v>3.2</c:v>
                </c:pt>
                <c:pt idx="50">
                  <c:v>3.2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60">
                  <c:v>3.93</c:v>
                </c:pt>
                <c:pt idx="61">
                  <c:v>4.016</c:v>
                </c:pt>
                <c:pt idx="62">
                  <c:v>4.0650000000000004</c:v>
                </c:pt>
                <c:pt idx="63">
                  <c:v>4.0650000000000004</c:v>
                </c:pt>
                <c:pt idx="64">
                  <c:v>1.36</c:v>
                </c:pt>
                <c:pt idx="65">
                  <c:v>1.4</c:v>
                </c:pt>
                <c:pt idx="66">
                  <c:v>1.4059999999999999</c:v>
                </c:pt>
                <c:pt idx="67">
                  <c:v>3.8730000000000002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0.5</c:v>
                </c:pt>
                <c:pt idx="88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32-47ED-B5D2-19185EE1490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50.9</c:v>
                </c:pt>
                <c:pt idx="49">
                  <c:v>32.036999999999999</c:v>
                </c:pt>
                <c:pt idx="50">
                  <c:v>24.413</c:v>
                </c:pt>
                <c:pt idx="51">
                  <c:v>35.795000000000002</c:v>
                </c:pt>
                <c:pt idx="52">
                  <c:v>8.4</c:v>
                </c:pt>
                <c:pt idx="53">
                  <c:v>8</c:v>
                </c:pt>
                <c:pt idx="54">
                  <c:v>10.375</c:v>
                </c:pt>
                <c:pt idx="55">
                  <c:v>45.82</c:v>
                </c:pt>
                <c:pt idx="57">
                  <c:v>0.77200000000000002</c:v>
                </c:pt>
                <c:pt idx="58">
                  <c:v>25.371000000000002</c:v>
                </c:pt>
                <c:pt idx="59">
                  <c:v>30.527000000000001</c:v>
                </c:pt>
                <c:pt idx="60">
                  <c:v>12.251000000000001</c:v>
                </c:pt>
                <c:pt idx="61">
                  <c:v>11.613</c:v>
                </c:pt>
                <c:pt idx="62">
                  <c:v>6.2279999999999998</c:v>
                </c:pt>
                <c:pt idx="63">
                  <c:v>26.880000000000003</c:v>
                </c:pt>
                <c:pt idx="64">
                  <c:v>34.226999999999997</c:v>
                </c:pt>
                <c:pt idx="65">
                  <c:v>42.093000000000004</c:v>
                </c:pt>
                <c:pt idx="66">
                  <c:v>24.468</c:v>
                </c:pt>
                <c:pt idx="67">
                  <c:v>14.534000000000001</c:v>
                </c:pt>
                <c:pt idx="68">
                  <c:v>33.713000000000001</c:v>
                </c:pt>
                <c:pt idx="69">
                  <c:v>14.085000000000001</c:v>
                </c:pt>
                <c:pt idx="70">
                  <c:v>0.94199999999999995</c:v>
                </c:pt>
                <c:pt idx="71">
                  <c:v>0.78600000000000003</c:v>
                </c:pt>
                <c:pt idx="72">
                  <c:v>75.361000000000004</c:v>
                </c:pt>
                <c:pt idx="73">
                  <c:v>42.307000000000002</c:v>
                </c:pt>
                <c:pt idx="74">
                  <c:v>24.507999999999999</c:v>
                </c:pt>
                <c:pt idx="75">
                  <c:v>18.062000000000001</c:v>
                </c:pt>
                <c:pt idx="76">
                  <c:v>15.013</c:v>
                </c:pt>
                <c:pt idx="77">
                  <c:v>18.872999999999998</c:v>
                </c:pt>
                <c:pt idx="78">
                  <c:v>26.725999999999999</c:v>
                </c:pt>
                <c:pt idx="79">
                  <c:v>56.125</c:v>
                </c:pt>
                <c:pt idx="80">
                  <c:v>1.7909999999999999</c:v>
                </c:pt>
                <c:pt idx="81">
                  <c:v>9.6929999999999996</c:v>
                </c:pt>
                <c:pt idx="82">
                  <c:v>23.492999999999999</c:v>
                </c:pt>
                <c:pt idx="83">
                  <c:v>64.056000000000012</c:v>
                </c:pt>
                <c:pt idx="84">
                  <c:v>1.6419999999999999</c:v>
                </c:pt>
                <c:pt idx="85">
                  <c:v>4.0430000000000001</c:v>
                </c:pt>
                <c:pt idx="86">
                  <c:v>21.443000000000001</c:v>
                </c:pt>
                <c:pt idx="87">
                  <c:v>43.442</c:v>
                </c:pt>
                <c:pt idx="88">
                  <c:v>14.526</c:v>
                </c:pt>
                <c:pt idx="89">
                  <c:v>32.629000000000005</c:v>
                </c:pt>
                <c:pt idx="90">
                  <c:v>32.478999999999999</c:v>
                </c:pt>
                <c:pt idx="91">
                  <c:v>44.925999999999995</c:v>
                </c:pt>
                <c:pt idx="92">
                  <c:v>17.347999999999999</c:v>
                </c:pt>
                <c:pt idx="93">
                  <c:v>35.504999999999995</c:v>
                </c:pt>
                <c:pt idx="94">
                  <c:v>18.683999999999997</c:v>
                </c:pt>
                <c:pt idx="95">
                  <c:v>5.2640000000000002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32-47ED-B5D2-19185EE1490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732-47ED-B5D2-19185EE1490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732-47ED-B5D2-19185EE1490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732-47ED-B5D2-19185EE1490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732-47ED-B5D2-19185EE1490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732-47ED-B5D2-19185EE1490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732-47ED-B5D2-19185EE1490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28.7</c:v>
                </c:pt>
                <c:pt idx="63">
                  <c:v>4.0999999999999996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57.8</c:v>
                </c:pt>
                <c:pt idx="69">
                  <c:v>54</c:v>
                </c:pt>
                <c:pt idx="70">
                  <c:v>1.1000000000000001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5</c:v>
                </c:pt>
                <c:pt idx="85">
                  <c:v>0.8</c:v>
                </c:pt>
                <c:pt idx="86">
                  <c:v>0</c:v>
                </c:pt>
                <c:pt idx="87">
                  <c:v>58.9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39.1</c:v>
                </c:pt>
                <c:pt idx="92">
                  <c:v>0</c:v>
                </c:pt>
                <c:pt idx="93">
                  <c:v>0</c:v>
                </c:pt>
                <c:pt idx="94">
                  <c:v>47.2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32-47ED-B5D2-19185EE1490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35.454999999999998</c:v>
                </c:pt>
                <c:pt idx="49">
                  <c:v>33.113</c:v>
                </c:pt>
                <c:pt idx="50">
                  <c:v>27.814</c:v>
                </c:pt>
                <c:pt idx="51">
                  <c:v>24.088000000000001</c:v>
                </c:pt>
                <c:pt idx="52">
                  <c:v>34.281999999999996</c:v>
                </c:pt>
                <c:pt idx="53">
                  <c:v>34.893000000000001</c:v>
                </c:pt>
                <c:pt idx="54">
                  <c:v>19.888999999999999</c:v>
                </c:pt>
                <c:pt idx="55">
                  <c:v>28.027000000000001</c:v>
                </c:pt>
                <c:pt idx="56">
                  <c:v>58.3</c:v>
                </c:pt>
                <c:pt idx="57">
                  <c:v>78.748000000000005</c:v>
                </c:pt>
                <c:pt idx="58">
                  <c:v>33.427</c:v>
                </c:pt>
                <c:pt idx="59">
                  <c:v>51.935000000000002</c:v>
                </c:pt>
                <c:pt idx="60">
                  <c:v>75.048000000000002</c:v>
                </c:pt>
                <c:pt idx="61">
                  <c:v>21.702000000000002</c:v>
                </c:pt>
                <c:pt idx="62">
                  <c:v>13.228</c:v>
                </c:pt>
                <c:pt idx="63">
                  <c:v>10.143000000000001</c:v>
                </c:pt>
                <c:pt idx="64">
                  <c:v>6.46</c:v>
                </c:pt>
                <c:pt idx="65">
                  <c:v>11.805</c:v>
                </c:pt>
                <c:pt idx="66">
                  <c:v>6.5170000000000003</c:v>
                </c:pt>
                <c:pt idx="67">
                  <c:v>27.030999999999999</c:v>
                </c:pt>
                <c:pt idx="68">
                  <c:v>8.923</c:v>
                </c:pt>
                <c:pt idx="69">
                  <c:v>0.217</c:v>
                </c:pt>
                <c:pt idx="70">
                  <c:v>7.1660000000000004</c:v>
                </c:pt>
                <c:pt idx="71">
                  <c:v>17.222999999999999</c:v>
                </c:pt>
                <c:pt idx="72">
                  <c:v>3.7480000000000002</c:v>
                </c:pt>
                <c:pt idx="73">
                  <c:v>8.702</c:v>
                </c:pt>
                <c:pt idx="74">
                  <c:v>10.361000000000001</c:v>
                </c:pt>
                <c:pt idx="75">
                  <c:v>20.047000000000001</c:v>
                </c:pt>
                <c:pt idx="76">
                  <c:v>18.684999999999999</c:v>
                </c:pt>
                <c:pt idx="77">
                  <c:v>19.823</c:v>
                </c:pt>
                <c:pt idx="78">
                  <c:v>18.013000000000002</c:v>
                </c:pt>
                <c:pt idx="79">
                  <c:v>11.025</c:v>
                </c:pt>
                <c:pt idx="80">
                  <c:v>19.173999999999999</c:v>
                </c:pt>
                <c:pt idx="81">
                  <c:v>17.346</c:v>
                </c:pt>
                <c:pt idx="82">
                  <c:v>2.5099999999999998</c:v>
                </c:pt>
                <c:pt idx="83">
                  <c:v>19.196999999999999</c:v>
                </c:pt>
                <c:pt idx="84">
                  <c:v>18.61</c:v>
                </c:pt>
                <c:pt idx="85">
                  <c:v>17.231999999999999</c:v>
                </c:pt>
                <c:pt idx="86">
                  <c:v>8.9209999999999994</c:v>
                </c:pt>
                <c:pt idx="87">
                  <c:v>11.297000000000001</c:v>
                </c:pt>
                <c:pt idx="88">
                  <c:v>39.780999999999999</c:v>
                </c:pt>
                <c:pt idx="89">
                  <c:v>25.352</c:v>
                </c:pt>
                <c:pt idx="90">
                  <c:v>14.334</c:v>
                </c:pt>
                <c:pt idx="91">
                  <c:v>11.574999999999999</c:v>
                </c:pt>
                <c:pt idx="92">
                  <c:v>10.596</c:v>
                </c:pt>
                <c:pt idx="93">
                  <c:v>6.66</c:v>
                </c:pt>
                <c:pt idx="94">
                  <c:v>4.8769999999999998</c:v>
                </c:pt>
                <c:pt idx="95">
                  <c:v>9.8469999999999995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32-47ED-B5D2-19185EE1490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732-47ED-B5D2-19185EE1490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732-47ED-B5D2-19185EE149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-4.8</c:v>
                </c:pt>
                <c:pt idx="49">
                  <c:v>-5.54</c:v>
                </c:pt>
                <c:pt idx="50">
                  <c:v>-4.74</c:v>
                </c:pt>
                <c:pt idx="51">
                  <c:v>-5.8</c:v>
                </c:pt>
                <c:pt idx="52">
                  <c:v>-4.92</c:v>
                </c:pt>
                <c:pt idx="53">
                  <c:v>-5</c:v>
                </c:pt>
                <c:pt idx="54">
                  <c:v>-0.96</c:v>
                </c:pt>
                <c:pt idx="55">
                  <c:v>0.65</c:v>
                </c:pt>
                <c:pt idx="56">
                  <c:v>0</c:v>
                </c:pt>
                <c:pt idx="57">
                  <c:v>5.73</c:v>
                </c:pt>
                <c:pt idx="58">
                  <c:v>24.26</c:v>
                </c:pt>
                <c:pt idx="59">
                  <c:v>40.380000000000003</c:v>
                </c:pt>
                <c:pt idx="60">
                  <c:v>24.93</c:v>
                </c:pt>
                <c:pt idx="61">
                  <c:v>76.31</c:v>
                </c:pt>
                <c:pt idx="62">
                  <c:v>87.18</c:v>
                </c:pt>
                <c:pt idx="63">
                  <c:v>105.41</c:v>
                </c:pt>
                <c:pt idx="64">
                  <c:v>45.04</c:v>
                </c:pt>
                <c:pt idx="65">
                  <c:v>99.27</c:v>
                </c:pt>
                <c:pt idx="66">
                  <c:v>129.31</c:v>
                </c:pt>
                <c:pt idx="67">
                  <c:v>149.94</c:v>
                </c:pt>
                <c:pt idx="68">
                  <c:v>106.98</c:v>
                </c:pt>
                <c:pt idx="69">
                  <c:v>123.85</c:v>
                </c:pt>
                <c:pt idx="70">
                  <c:v>163.91</c:v>
                </c:pt>
                <c:pt idx="71">
                  <c:v>198.73</c:v>
                </c:pt>
                <c:pt idx="72">
                  <c:v>191.37</c:v>
                </c:pt>
                <c:pt idx="73">
                  <c:v>220.86</c:v>
                </c:pt>
                <c:pt idx="74">
                  <c:v>200.05</c:v>
                </c:pt>
                <c:pt idx="75">
                  <c:v>208.87</c:v>
                </c:pt>
                <c:pt idx="76">
                  <c:v>176.2</c:v>
                </c:pt>
                <c:pt idx="77">
                  <c:v>156.87</c:v>
                </c:pt>
                <c:pt idx="78">
                  <c:v>168.49</c:v>
                </c:pt>
                <c:pt idx="79">
                  <c:v>175.42</c:v>
                </c:pt>
                <c:pt idx="80">
                  <c:v>156.88999999999999</c:v>
                </c:pt>
                <c:pt idx="81">
                  <c:v>139.32</c:v>
                </c:pt>
                <c:pt idx="82">
                  <c:v>159</c:v>
                </c:pt>
                <c:pt idx="83">
                  <c:v>107.51</c:v>
                </c:pt>
                <c:pt idx="84">
                  <c:v>141.09</c:v>
                </c:pt>
                <c:pt idx="85">
                  <c:v>151.69999999999999</c:v>
                </c:pt>
                <c:pt idx="86">
                  <c:v>128.03</c:v>
                </c:pt>
                <c:pt idx="87">
                  <c:v>88.01</c:v>
                </c:pt>
                <c:pt idx="88">
                  <c:v>92.75</c:v>
                </c:pt>
                <c:pt idx="89">
                  <c:v>88.01</c:v>
                </c:pt>
                <c:pt idx="90">
                  <c:v>92.75</c:v>
                </c:pt>
                <c:pt idx="91">
                  <c:v>91.24</c:v>
                </c:pt>
                <c:pt idx="92">
                  <c:v>121.03</c:v>
                </c:pt>
                <c:pt idx="93">
                  <c:v>118.11</c:v>
                </c:pt>
                <c:pt idx="94">
                  <c:v>88.12</c:v>
                </c:pt>
                <c:pt idx="95">
                  <c:v>78.5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732-47ED-B5D2-19185EE149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93.54</v>
      </c>
      <c r="AY5" s="25">
        <v>77.183999999999997</v>
      </c>
      <c r="AZ5" s="25">
        <v>55.448</v>
      </c>
      <c r="BA5" s="25">
        <v>71.680000000000007</v>
      </c>
      <c r="BB5" s="25">
        <v>45.725000000000001</v>
      </c>
      <c r="BC5" s="25">
        <v>54.887</v>
      </c>
      <c r="BD5" s="25">
        <v>30.231999999999999</v>
      </c>
      <c r="BE5" s="25">
        <v>73.817999999999998</v>
      </c>
      <c r="BF5" s="25">
        <v>62.253999999999998</v>
      </c>
      <c r="BG5" s="25">
        <v>89.106999999999999</v>
      </c>
      <c r="BH5" s="25">
        <v>58.798000000000002</v>
      </c>
      <c r="BI5" s="25">
        <v>82.468999999999994</v>
      </c>
      <c r="BJ5" s="25">
        <v>91.2</v>
      </c>
      <c r="BK5" s="25">
        <v>37.372</v>
      </c>
      <c r="BL5" s="25">
        <v>52.220999999999997</v>
      </c>
      <c r="BM5" s="25">
        <v>45.155000000000001</v>
      </c>
      <c r="BN5" s="25">
        <v>42.034999999999997</v>
      </c>
      <c r="BO5" s="25">
        <v>55.329000000000001</v>
      </c>
      <c r="BP5" s="25">
        <v>32.378</v>
      </c>
      <c r="BQ5" s="25">
        <v>45.398000000000003</v>
      </c>
      <c r="BR5" s="25">
        <v>101.47</v>
      </c>
      <c r="BS5" s="25">
        <v>69.286000000000001</v>
      </c>
      <c r="BT5" s="25">
        <v>10.164</v>
      </c>
      <c r="BU5" s="25">
        <v>19.009</v>
      </c>
      <c r="BV5" s="25">
        <v>80.144000000000005</v>
      </c>
      <c r="BW5" s="25">
        <v>52.009</v>
      </c>
      <c r="BX5" s="25">
        <v>35.869</v>
      </c>
      <c r="BY5" s="25">
        <v>39.1</v>
      </c>
      <c r="BZ5" s="25">
        <v>34.698</v>
      </c>
      <c r="CA5" s="25">
        <v>39.695999999999998</v>
      </c>
      <c r="CB5" s="25">
        <v>45.738999999999997</v>
      </c>
      <c r="CC5" s="25">
        <v>67.614000000000004</v>
      </c>
      <c r="CD5" s="25">
        <v>20.965</v>
      </c>
      <c r="CE5" s="25">
        <v>27.039000000000001</v>
      </c>
      <c r="CF5" s="25">
        <v>25.995999999999999</v>
      </c>
      <c r="CG5" s="25">
        <v>83.253</v>
      </c>
      <c r="CH5" s="25">
        <v>25.251999999999999</v>
      </c>
      <c r="CI5" s="25">
        <v>22.103999999999999</v>
      </c>
      <c r="CJ5" s="25">
        <v>30.364000000000001</v>
      </c>
      <c r="CK5" s="25">
        <v>113.64400000000001</v>
      </c>
      <c r="CL5" s="25">
        <v>61.862000000000002</v>
      </c>
      <c r="CM5" s="25">
        <v>59.8</v>
      </c>
      <c r="CN5" s="25">
        <v>46.768000000000001</v>
      </c>
      <c r="CO5" s="25">
        <v>95.623000000000005</v>
      </c>
      <c r="CP5" s="25">
        <v>27.943999999999999</v>
      </c>
      <c r="CQ5" s="25">
        <v>42.143000000000001</v>
      </c>
      <c r="CR5" s="25">
        <v>70.757000000000005</v>
      </c>
      <c r="CS5" s="25">
        <v>16.585999999999999</v>
      </c>
      <c r="CT5" s="26"/>
      <c r="CU5" s="26"/>
      <c r="CV5" s="26"/>
      <c r="CW5" s="27"/>
      <c r="CX5" s="28">
        <f t="array" ref="CX5">SUMPRODUCT(B5:CW5*0.25)</f>
        <v>640.28199999999993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-4.8</v>
      </c>
      <c r="AY8" s="37">
        <v>-5.54</v>
      </c>
      <c r="AZ8" s="37">
        <v>-4.74</v>
      </c>
      <c r="BA8" s="37">
        <v>-5.8</v>
      </c>
      <c r="BB8" s="37">
        <v>-4.92</v>
      </c>
      <c r="BC8" s="37">
        <v>-5</v>
      </c>
      <c r="BD8" s="37">
        <v>-0.96</v>
      </c>
      <c r="BE8" s="37">
        <v>0.65</v>
      </c>
      <c r="BF8" s="37">
        <v>0</v>
      </c>
      <c r="BG8" s="37">
        <v>5.73</v>
      </c>
      <c r="BH8" s="37">
        <v>24.26</v>
      </c>
      <c r="BI8" s="37">
        <v>40.380000000000003</v>
      </c>
      <c r="BJ8" s="37">
        <v>24.93</v>
      </c>
      <c r="BK8" s="37">
        <v>76.31</v>
      </c>
      <c r="BL8" s="37">
        <v>87.18</v>
      </c>
      <c r="BM8" s="37">
        <v>105.41</v>
      </c>
      <c r="BN8" s="37">
        <v>45.04</v>
      </c>
      <c r="BO8" s="37">
        <v>99.27</v>
      </c>
      <c r="BP8" s="37">
        <v>129.31</v>
      </c>
      <c r="BQ8" s="37">
        <v>149.94</v>
      </c>
      <c r="BR8" s="37">
        <v>106.98</v>
      </c>
      <c r="BS8" s="37">
        <v>123.85</v>
      </c>
      <c r="BT8" s="37">
        <v>163.91</v>
      </c>
      <c r="BU8" s="37">
        <v>198.73</v>
      </c>
      <c r="BV8" s="37">
        <v>191.37</v>
      </c>
      <c r="BW8" s="37">
        <v>220.86</v>
      </c>
      <c r="BX8" s="37">
        <v>200.05</v>
      </c>
      <c r="BY8" s="37">
        <v>208.87</v>
      </c>
      <c r="BZ8" s="37">
        <v>176.2</v>
      </c>
      <c r="CA8" s="37">
        <v>156.87</v>
      </c>
      <c r="CB8" s="37">
        <v>168.49</v>
      </c>
      <c r="CC8" s="37">
        <v>175.42</v>
      </c>
      <c r="CD8" s="37">
        <v>156.88999999999999</v>
      </c>
      <c r="CE8" s="37">
        <v>139.32</v>
      </c>
      <c r="CF8" s="37">
        <v>159</v>
      </c>
      <c r="CG8" s="37">
        <v>107.51</v>
      </c>
      <c r="CH8" s="37">
        <v>141.09</v>
      </c>
      <c r="CI8" s="37">
        <v>151.69999999999999</v>
      </c>
      <c r="CJ8" s="37">
        <v>128.03</v>
      </c>
      <c r="CK8" s="37">
        <v>88.01</v>
      </c>
      <c r="CL8" s="37">
        <v>92.75</v>
      </c>
      <c r="CM8" s="37">
        <v>88.01</v>
      </c>
      <c r="CN8" s="37">
        <v>92.75</v>
      </c>
      <c r="CO8" s="37">
        <v>91.24</v>
      </c>
      <c r="CP8" s="37">
        <v>121.03</v>
      </c>
      <c r="CQ8" s="37">
        <v>118.11</v>
      </c>
      <c r="CR8" s="37">
        <v>88.12</v>
      </c>
      <c r="CS8" s="37">
        <v>78.5</v>
      </c>
      <c r="CT8" s="38"/>
      <c r="CU8" s="38"/>
      <c r="CV8" s="38"/>
      <c r="CW8" s="39"/>
      <c r="CX8" s="40">
        <f>IF(SUM(B8:CW8)&lt;&gt;0,AVERAGEIF(B8:CW8,"&lt;&gt;"""),"")</f>
        <v>97.714791666666656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-5.22</v>
      </c>
      <c r="AY9" s="43">
        <v>-5.22</v>
      </c>
      <c r="AZ9" s="43">
        <v>-5.22</v>
      </c>
      <c r="BA9" s="43">
        <v>-5.22</v>
      </c>
      <c r="BB9" s="43">
        <v>-2.5575000000000001</v>
      </c>
      <c r="BC9" s="43">
        <v>-2.5575000000000001</v>
      </c>
      <c r="BD9" s="43">
        <v>-2.5575000000000001</v>
      </c>
      <c r="BE9" s="43">
        <v>-2.5575000000000001</v>
      </c>
      <c r="BF9" s="43">
        <v>17.592500000000001</v>
      </c>
      <c r="BG9" s="43">
        <v>17.592500000000001</v>
      </c>
      <c r="BH9" s="43">
        <v>17.592500000000001</v>
      </c>
      <c r="BI9" s="43">
        <v>17.592500000000001</v>
      </c>
      <c r="BJ9" s="43">
        <v>73.457499999999996</v>
      </c>
      <c r="BK9" s="43">
        <v>73.457499999999996</v>
      </c>
      <c r="BL9" s="43">
        <v>73.457499999999996</v>
      </c>
      <c r="BM9" s="43">
        <v>73.457499999999996</v>
      </c>
      <c r="BN9" s="43">
        <v>105.89</v>
      </c>
      <c r="BO9" s="43">
        <v>105.89</v>
      </c>
      <c r="BP9" s="43">
        <v>105.89</v>
      </c>
      <c r="BQ9" s="43">
        <v>105.89</v>
      </c>
      <c r="BR9" s="43">
        <v>148.36750000000001</v>
      </c>
      <c r="BS9" s="43">
        <v>148.36750000000001</v>
      </c>
      <c r="BT9" s="43">
        <v>148.36750000000001</v>
      </c>
      <c r="BU9" s="43">
        <v>148.36750000000001</v>
      </c>
      <c r="BV9" s="43">
        <v>205.28749999999999</v>
      </c>
      <c r="BW9" s="43">
        <v>205.28749999999999</v>
      </c>
      <c r="BX9" s="43">
        <v>205.28749999999999</v>
      </c>
      <c r="BY9" s="43">
        <v>205.28749999999999</v>
      </c>
      <c r="BZ9" s="43">
        <v>169.245</v>
      </c>
      <c r="CA9" s="43">
        <v>169.245</v>
      </c>
      <c r="CB9" s="43">
        <v>169.245</v>
      </c>
      <c r="CC9" s="43">
        <v>169.245</v>
      </c>
      <c r="CD9" s="43">
        <v>140.68</v>
      </c>
      <c r="CE9" s="43">
        <v>140.68</v>
      </c>
      <c r="CF9" s="43">
        <v>140.68</v>
      </c>
      <c r="CG9" s="43">
        <v>140.68</v>
      </c>
      <c r="CH9" s="43">
        <v>127.2075</v>
      </c>
      <c r="CI9" s="43">
        <v>127.2075</v>
      </c>
      <c r="CJ9" s="43">
        <v>127.2075</v>
      </c>
      <c r="CK9" s="43">
        <v>127.2075</v>
      </c>
      <c r="CL9" s="43">
        <v>91.1875</v>
      </c>
      <c r="CM9" s="43">
        <v>91.1875</v>
      </c>
      <c r="CN9" s="43">
        <v>91.1875</v>
      </c>
      <c r="CO9" s="43">
        <v>91.1875</v>
      </c>
      <c r="CP9" s="43">
        <v>101.44</v>
      </c>
      <c r="CQ9" s="43">
        <v>101.44</v>
      </c>
      <c r="CR9" s="43">
        <v>101.44</v>
      </c>
      <c r="CS9" s="43">
        <v>101.44</v>
      </c>
      <c r="CT9" s="44"/>
      <c r="CU9" s="44"/>
      <c r="CV9" s="44"/>
      <c r="CW9" s="45"/>
      <c r="CX9" s="46">
        <f>IF(SUM(B9:CW9)&lt;&gt;0,AVERAGEIF(B9:CW9,"&lt;&gt;"""),"")</f>
        <v>97.714791666666613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29.765999999999998</v>
      </c>
      <c r="BM13" s="65">
        <v>5</v>
      </c>
      <c r="BN13" s="65"/>
      <c r="BO13" s="65">
        <v>4</v>
      </c>
      <c r="BP13" s="65"/>
      <c r="BQ13" s="65"/>
      <c r="BR13" s="65">
        <v>94</v>
      </c>
      <c r="BS13" s="65">
        <v>62.978999999999999</v>
      </c>
      <c r="BT13" s="65"/>
      <c r="BU13" s="65"/>
      <c r="BV13" s="65">
        <v>3</v>
      </c>
      <c r="BW13" s="65"/>
      <c r="BX13" s="65"/>
      <c r="BY13" s="65"/>
      <c r="BZ13" s="65">
        <v>4</v>
      </c>
      <c r="CA13" s="65">
        <v>7.6959999999999997</v>
      </c>
      <c r="CB13" s="65">
        <v>7.6390000000000002</v>
      </c>
      <c r="CC13" s="65">
        <v>20</v>
      </c>
      <c r="CD13" s="65">
        <v>5</v>
      </c>
      <c r="CE13" s="65"/>
      <c r="CF13" s="65"/>
      <c r="CG13" s="65"/>
      <c r="CH13" s="65"/>
      <c r="CI13" s="65"/>
      <c r="CJ13" s="65">
        <v>9</v>
      </c>
      <c r="CK13" s="65">
        <v>102.045</v>
      </c>
      <c r="CL13" s="65"/>
      <c r="CM13" s="65"/>
      <c r="CN13" s="65">
        <v>29</v>
      </c>
      <c r="CO13" s="65">
        <v>92.501000000000005</v>
      </c>
      <c r="CP13" s="65"/>
      <c r="CQ13" s="65"/>
      <c r="CR13" s="65">
        <v>66.850000000000009</v>
      </c>
      <c r="CS13" s="65">
        <v>13.71</v>
      </c>
      <c r="CT13" s="66"/>
      <c r="CU13" s="66"/>
      <c r="CV13" s="66"/>
      <c r="CW13" s="67"/>
      <c r="CX13" s="68">
        <f t="array" ref="CX13">SUMPRODUCT(B13:CW13*0.25)</f>
        <v>139.04650000000001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>
        <v>0.08</v>
      </c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0.02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11.76</v>
      </c>
      <c r="AY15" s="71">
        <v>8.5510000000000002</v>
      </c>
      <c r="AZ15" s="71">
        <v>8.2929999999999993</v>
      </c>
      <c r="BA15" s="71">
        <v>8.9499999999999993</v>
      </c>
      <c r="BB15" s="71">
        <v>8.3819999999999997</v>
      </c>
      <c r="BC15" s="71">
        <v>7.5209999999999999</v>
      </c>
      <c r="BD15" s="71">
        <v>13.763999999999999</v>
      </c>
      <c r="BE15" s="71">
        <v>16.524999999999999</v>
      </c>
      <c r="BF15" s="71">
        <v>9.0999999999999998E-2</v>
      </c>
      <c r="BG15" s="71">
        <v>3.8</v>
      </c>
      <c r="BH15" s="71">
        <v>15.221</v>
      </c>
      <c r="BI15" s="71">
        <v>6.7149999999999999</v>
      </c>
      <c r="BJ15" s="71"/>
      <c r="BK15" s="71">
        <v>15.071999999999999</v>
      </c>
      <c r="BL15" s="71">
        <v>14.057</v>
      </c>
      <c r="BM15" s="71">
        <v>35.155000000000001</v>
      </c>
      <c r="BN15" s="71">
        <v>6.4349999999999996</v>
      </c>
      <c r="BO15" s="71">
        <v>15.329000000000001</v>
      </c>
      <c r="BP15" s="71">
        <v>12.577999999999999</v>
      </c>
      <c r="BQ15" s="71">
        <v>1E-3</v>
      </c>
      <c r="BR15" s="71">
        <v>3.9689999999999999</v>
      </c>
      <c r="BS15" s="71">
        <v>2.7519999999999998</v>
      </c>
      <c r="BT15" s="71">
        <v>0.14299999999999999</v>
      </c>
      <c r="BU15" s="71">
        <v>0.05</v>
      </c>
      <c r="BV15" s="71">
        <v>24.033000000000001</v>
      </c>
      <c r="BW15" s="71">
        <v>24.044</v>
      </c>
      <c r="BX15" s="71">
        <v>5.6000000000000001E-2</v>
      </c>
      <c r="BY15" s="71"/>
      <c r="BZ15" s="71"/>
      <c r="CA15" s="71"/>
      <c r="CB15" s="71"/>
      <c r="CC15" s="71">
        <v>3.3000000000000002E-2</v>
      </c>
      <c r="CD15" s="71"/>
      <c r="CE15" s="71"/>
      <c r="CF15" s="71">
        <v>8.0000000000000002E-3</v>
      </c>
      <c r="CG15" s="71"/>
      <c r="CH15" s="71"/>
      <c r="CI15" s="71"/>
      <c r="CJ15" s="71"/>
      <c r="CK15" s="71"/>
      <c r="CL15" s="71"/>
      <c r="CM15" s="71"/>
      <c r="CN15" s="71"/>
      <c r="CO15" s="71">
        <v>9.0999999999999998E-2</v>
      </c>
      <c r="CP15" s="71"/>
      <c r="CQ15" s="71">
        <v>3.6160000000000001</v>
      </c>
      <c r="CR15" s="71">
        <v>1.004</v>
      </c>
      <c r="CS15" s="71"/>
      <c r="CT15" s="72"/>
      <c r="CU15" s="72"/>
      <c r="CV15" s="72"/>
      <c r="CW15" s="73"/>
      <c r="CX15" s="74">
        <f t="array" ref="CX15">SUMPRODUCT(B15:CW15*0.25)</f>
        <v>66.999750000000006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11.76</v>
      </c>
      <c r="AY17" s="77">
        <f t="shared" si="0"/>
        <v>8.5510000000000002</v>
      </c>
      <c r="AZ17" s="77">
        <f t="shared" si="0"/>
        <v>8.2929999999999993</v>
      </c>
      <c r="BA17" s="77">
        <f t="shared" si="0"/>
        <v>8.9499999999999993</v>
      </c>
      <c r="BB17" s="77">
        <f t="shared" si="0"/>
        <v>8.3819999999999997</v>
      </c>
      <c r="BC17" s="77">
        <f t="shared" si="0"/>
        <v>7.5209999999999999</v>
      </c>
      <c r="BD17" s="77">
        <f t="shared" si="0"/>
        <v>13.763999999999999</v>
      </c>
      <c r="BE17" s="77">
        <f t="shared" si="0"/>
        <v>16.524999999999999</v>
      </c>
      <c r="BF17" s="77">
        <f t="shared" si="0"/>
        <v>9.0999999999999998E-2</v>
      </c>
      <c r="BG17" s="77">
        <f t="shared" si="0"/>
        <v>3.8</v>
      </c>
      <c r="BH17" s="77">
        <f t="shared" si="0"/>
        <v>15.221</v>
      </c>
      <c r="BI17" s="77">
        <f t="shared" si="0"/>
        <v>6.7949999999999999</v>
      </c>
      <c r="BJ17" s="77">
        <f t="shared" si="0"/>
        <v>0</v>
      </c>
      <c r="BK17" s="77">
        <f t="shared" si="0"/>
        <v>15.071999999999999</v>
      </c>
      <c r="BL17" s="77">
        <f t="shared" si="0"/>
        <v>43.823</v>
      </c>
      <c r="BM17" s="77">
        <f t="shared" si="0"/>
        <v>40.155000000000001</v>
      </c>
      <c r="BN17" s="77">
        <f t="shared" si="0"/>
        <v>6.4349999999999996</v>
      </c>
      <c r="BO17" s="77">
        <f t="shared" ref="BO17:CW17" si="1">SUM(BO11:BO16)</f>
        <v>19.329000000000001</v>
      </c>
      <c r="BP17" s="77">
        <f t="shared" si="1"/>
        <v>12.577999999999999</v>
      </c>
      <c r="BQ17" s="77">
        <f t="shared" si="1"/>
        <v>1E-3</v>
      </c>
      <c r="BR17" s="77">
        <f t="shared" si="1"/>
        <v>97.968999999999994</v>
      </c>
      <c r="BS17" s="77">
        <f t="shared" si="1"/>
        <v>65.730999999999995</v>
      </c>
      <c r="BT17" s="77">
        <f t="shared" si="1"/>
        <v>0.14299999999999999</v>
      </c>
      <c r="BU17" s="77">
        <f t="shared" si="1"/>
        <v>0.05</v>
      </c>
      <c r="BV17" s="77">
        <f t="shared" si="1"/>
        <v>27.033000000000001</v>
      </c>
      <c r="BW17" s="77">
        <f t="shared" si="1"/>
        <v>24.044</v>
      </c>
      <c r="BX17" s="77">
        <f t="shared" si="1"/>
        <v>5.6000000000000001E-2</v>
      </c>
      <c r="BY17" s="77">
        <f t="shared" si="1"/>
        <v>0</v>
      </c>
      <c r="BZ17" s="77">
        <f t="shared" si="1"/>
        <v>4</v>
      </c>
      <c r="CA17" s="77">
        <f t="shared" si="1"/>
        <v>7.6959999999999997</v>
      </c>
      <c r="CB17" s="77">
        <f t="shared" si="1"/>
        <v>7.6390000000000002</v>
      </c>
      <c r="CC17" s="77">
        <f t="shared" si="1"/>
        <v>20.033000000000001</v>
      </c>
      <c r="CD17" s="77">
        <f t="shared" si="1"/>
        <v>5</v>
      </c>
      <c r="CE17" s="77">
        <f t="shared" si="1"/>
        <v>0</v>
      </c>
      <c r="CF17" s="77">
        <f t="shared" si="1"/>
        <v>8.0000000000000002E-3</v>
      </c>
      <c r="CG17" s="77">
        <f t="shared" si="1"/>
        <v>0</v>
      </c>
      <c r="CH17" s="77">
        <f t="shared" si="1"/>
        <v>0</v>
      </c>
      <c r="CI17" s="77">
        <f t="shared" si="1"/>
        <v>0</v>
      </c>
      <c r="CJ17" s="77">
        <f t="shared" si="1"/>
        <v>9</v>
      </c>
      <c r="CK17" s="77">
        <f t="shared" si="1"/>
        <v>102.045</v>
      </c>
      <c r="CL17" s="77">
        <f t="shared" si="1"/>
        <v>0</v>
      </c>
      <c r="CM17" s="77">
        <f t="shared" si="1"/>
        <v>0</v>
      </c>
      <c r="CN17" s="77">
        <f t="shared" si="1"/>
        <v>29</v>
      </c>
      <c r="CO17" s="77">
        <f t="shared" si="1"/>
        <v>92.591999999999999</v>
      </c>
      <c r="CP17" s="77">
        <f t="shared" si="1"/>
        <v>0</v>
      </c>
      <c r="CQ17" s="77">
        <f t="shared" si="1"/>
        <v>3.6160000000000001</v>
      </c>
      <c r="CR17" s="77">
        <f t="shared" si="1"/>
        <v>67.854000000000013</v>
      </c>
      <c r="CS17" s="77">
        <f t="shared" si="1"/>
        <v>13.71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206.06625000000003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2.88</v>
      </c>
      <c r="AY21" s="94">
        <v>2.839</v>
      </c>
      <c r="AZ21" s="94">
        <v>2.7909999999999999</v>
      </c>
      <c r="BA21" s="94">
        <v>2.7250000000000001</v>
      </c>
      <c r="BB21" s="94">
        <v>2.7040000000000002</v>
      </c>
      <c r="BC21" s="94">
        <v>2.6989999999999998</v>
      </c>
      <c r="BD21" s="94">
        <v>2.65</v>
      </c>
      <c r="BE21" s="94">
        <v>2.63</v>
      </c>
      <c r="BF21" s="94">
        <v>2.58</v>
      </c>
      <c r="BG21" s="94">
        <v>2.5649999999999999</v>
      </c>
      <c r="BH21" s="94">
        <v>7.569</v>
      </c>
      <c r="BI21" s="94">
        <v>8.3849999999999998</v>
      </c>
      <c r="BJ21" s="94">
        <v>25</v>
      </c>
      <c r="BK21" s="94">
        <v>10</v>
      </c>
      <c r="BL21" s="94">
        <v>8</v>
      </c>
      <c r="BM21" s="94">
        <v>5</v>
      </c>
      <c r="BN21" s="94">
        <v>15</v>
      </c>
      <c r="BO21" s="94"/>
      <c r="BP21" s="94"/>
      <c r="BQ21" s="94">
        <v>25</v>
      </c>
      <c r="BR21" s="94">
        <v>1.4730000000000001</v>
      </c>
      <c r="BS21" s="94">
        <v>1.504</v>
      </c>
      <c r="BT21" s="94">
        <v>6.52</v>
      </c>
      <c r="BU21" s="94">
        <v>6.8929999999999998</v>
      </c>
      <c r="BV21" s="94">
        <v>13.132999999999999</v>
      </c>
      <c r="BW21" s="94">
        <v>10.343</v>
      </c>
      <c r="BX21" s="94">
        <v>18.16</v>
      </c>
      <c r="BY21" s="94">
        <v>15</v>
      </c>
      <c r="BZ21" s="94">
        <v>3.113</v>
      </c>
      <c r="CA21" s="94">
        <v>9</v>
      </c>
      <c r="CB21" s="94">
        <v>15.1</v>
      </c>
      <c r="CC21" s="94">
        <v>14.523</v>
      </c>
      <c r="CD21" s="94">
        <v>5.6929999999999996</v>
      </c>
      <c r="CE21" s="94">
        <v>6.5009999999999994</v>
      </c>
      <c r="CF21" s="94">
        <v>11.486000000000001</v>
      </c>
      <c r="CG21" s="94">
        <v>20.193999999999999</v>
      </c>
      <c r="CH21" s="94">
        <v>17.100000000000001</v>
      </c>
      <c r="CI21" s="94">
        <v>20.148</v>
      </c>
      <c r="CJ21" s="94">
        <v>16.440000000000001</v>
      </c>
      <c r="CK21" s="94">
        <v>9.7240000000000002</v>
      </c>
      <c r="CL21" s="94">
        <v>5</v>
      </c>
      <c r="CM21" s="94"/>
      <c r="CN21" s="94">
        <v>1.3380000000000001</v>
      </c>
      <c r="CO21" s="94">
        <v>1.337</v>
      </c>
      <c r="CP21" s="94">
        <v>1.319</v>
      </c>
      <c r="CQ21" s="94">
        <v>1.3149999999999999</v>
      </c>
      <c r="CR21" s="94">
        <v>1.3120000000000001</v>
      </c>
      <c r="CS21" s="94">
        <v>1.333</v>
      </c>
      <c r="CT21" s="95"/>
      <c r="CU21" s="95"/>
      <c r="CV21" s="95"/>
      <c r="CW21" s="96"/>
      <c r="CX21" s="97">
        <f t="array" ref="CX21">SUMPRODUCT(B21:CW21*0.25)</f>
        <v>91.50475000000003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4.4000000000000004</v>
      </c>
      <c r="AY22" s="99">
        <v>4.3940000000000001</v>
      </c>
      <c r="AZ22" s="99">
        <v>7.6639999999999997</v>
      </c>
      <c r="BA22" s="99">
        <v>10.405000000000001</v>
      </c>
      <c r="BB22" s="99">
        <v>28.739000000000001</v>
      </c>
      <c r="BC22" s="99">
        <v>7.1670000000000007</v>
      </c>
      <c r="BD22" s="99">
        <v>4.218</v>
      </c>
      <c r="BE22" s="99">
        <v>4.1630000000000003</v>
      </c>
      <c r="BF22" s="99">
        <v>26.683</v>
      </c>
      <c r="BG22" s="99">
        <v>57.341999999999999</v>
      </c>
      <c r="BH22" s="99">
        <v>3.9079999999999999</v>
      </c>
      <c r="BI22" s="99">
        <v>3.8889999999999998</v>
      </c>
      <c r="BJ22" s="99"/>
      <c r="BK22" s="99"/>
      <c r="BL22" s="99">
        <v>0.39800000000000002</v>
      </c>
      <c r="BM22" s="99"/>
      <c r="BN22" s="99"/>
      <c r="BO22" s="99"/>
      <c r="BP22" s="99"/>
      <c r="BQ22" s="99">
        <v>0.497</v>
      </c>
      <c r="BR22" s="99">
        <v>2.028</v>
      </c>
      <c r="BS22" s="99">
        <v>2.0510000000000002</v>
      </c>
      <c r="BT22" s="99">
        <v>3.5010000000000003</v>
      </c>
      <c r="BU22" s="99">
        <v>11.066000000000001</v>
      </c>
      <c r="BV22" s="99">
        <v>4.5780000000000003</v>
      </c>
      <c r="BW22" s="99">
        <v>4.6219999999999999</v>
      </c>
      <c r="BX22" s="99">
        <v>4.6529999999999996</v>
      </c>
      <c r="BY22" s="99"/>
      <c r="BZ22" s="99">
        <v>4.585</v>
      </c>
      <c r="CA22" s="99"/>
      <c r="CB22" s="99"/>
      <c r="CC22" s="99">
        <v>4.4580000000000002</v>
      </c>
      <c r="CD22" s="99">
        <v>5.2720000000000002</v>
      </c>
      <c r="CE22" s="99">
        <v>2.1379999999999999</v>
      </c>
      <c r="CF22" s="99">
        <v>2.1019999999999999</v>
      </c>
      <c r="CG22" s="99">
        <v>1.9590000000000001</v>
      </c>
      <c r="CH22" s="99">
        <v>8.1519999999999992</v>
      </c>
      <c r="CI22" s="99">
        <v>1.956</v>
      </c>
      <c r="CJ22" s="99">
        <v>1.9239999999999999</v>
      </c>
      <c r="CK22" s="99">
        <v>1.875</v>
      </c>
      <c r="CL22" s="99">
        <v>5.1619999999999999</v>
      </c>
      <c r="CM22" s="99"/>
      <c r="CN22" s="99">
        <v>1.73</v>
      </c>
      <c r="CO22" s="99">
        <v>1.694</v>
      </c>
      <c r="CP22" s="99">
        <v>1.625</v>
      </c>
      <c r="CQ22" s="99">
        <v>1.6120000000000001</v>
      </c>
      <c r="CR22" s="99">
        <v>1.591</v>
      </c>
      <c r="CS22" s="99">
        <v>1.5429999999999999</v>
      </c>
      <c r="CT22" s="100"/>
      <c r="CU22" s="100"/>
      <c r="CV22" s="100"/>
      <c r="CW22" s="96"/>
      <c r="CX22" s="97">
        <f t="array" ref="CX22">SUMPRODUCT(B22:CW22*0.25)</f>
        <v>61.436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7.28</v>
      </c>
      <c r="AY27" s="107">
        <f t="shared" si="3"/>
        <v>7.2330000000000005</v>
      </c>
      <c r="AZ27" s="107">
        <f t="shared" si="3"/>
        <v>10.455</v>
      </c>
      <c r="BA27" s="107">
        <f t="shared" si="3"/>
        <v>13.13</v>
      </c>
      <c r="BB27" s="107">
        <f t="shared" si="3"/>
        <v>31.443000000000001</v>
      </c>
      <c r="BC27" s="107">
        <f t="shared" si="3"/>
        <v>9.8659999999999997</v>
      </c>
      <c r="BD27" s="107">
        <f t="shared" si="3"/>
        <v>6.8680000000000003</v>
      </c>
      <c r="BE27" s="107">
        <f t="shared" si="3"/>
        <v>6.7930000000000001</v>
      </c>
      <c r="BF27" s="107">
        <f t="shared" si="3"/>
        <v>29.262999999999998</v>
      </c>
      <c r="BG27" s="107">
        <f t="shared" si="3"/>
        <v>59.906999999999996</v>
      </c>
      <c r="BH27" s="107">
        <f t="shared" si="3"/>
        <v>11.477</v>
      </c>
      <c r="BI27" s="107">
        <f t="shared" si="3"/>
        <v>12.273999999999999</v>
      </c>
      <c r="BJ27" s="107">
        <f t="shared" si="3"/>
        <v>25</v>
      </c>
      <c r="BK27" s="107">
        <f t="shared" si="3"/>
        <v>10</v>
      </c>
      <c r="BL27" s="107">
        <f t="shared" si="3"/>
        <v>8.3979999999999997</v>
      </c>
      <c r="BM27" s="107">
        <f t="shared" si="3"/>
        <v>5</v>
      </c>
      <c r="BN27" s="107">
        <f t="shared" si="3"/>
        <v>15</v>
      </c>
      <c r="BO27" s="107">
        <f t="shared" si="3"/>
        <v>0</v>
      </c>
      <c r="BP27" s="107">
        <f t="shared" si="3"/>
        <v>0</v>
      </c>
      <c r="BQ27" s="107">
        <f t="shared" si="3"/>
        <v>25.497</v>
      </c>
      <c r="BR27" s="107">
        <f t="shared" si="3"/>
        <v>3.5010000000000003</v>
      </c>
      <c r="BS27" s="107">
        <f t="shared" si="3"/>
        <v>3.5550000000000002</v>
      </c>
      <c r="BT27" s="107">
        <f t="shared" si="3"/>
        <v>10.021000000000001</v>
      </c>
      <c r="BU27" s="107">
        <f t="shared" si="3"/>
        <v>17.959</v>
      </c>
      <c r="BV27" s="107">
        <f t="shared" si="3"/>
        <v>17.710999999999999</v>
      </c>
      <c r="BW27" s="107">
        <f t="shared" si="3"/>
        <v>14.965</v>
      </c>
      <c r="BX27" s="107">
        <f t="shared" si="3"/>
        <v>22.812999999999999</v>
      </c>
      <c r="BY27" s="107">
        <f t="shared" si="3"/>
        <v>15</v>
      </c>
      <c r="BZ27" s="107">
        <f t="shared" si="3"/>
        <v>7.6980000000000004</v>
      </c>
      <c r="CA27" s="107">
        <f t="shared" si="3"/>
        <v>9</v>
      </c>
      <c r="CB27" s="107">
        <f t="shared" si="3"/>
        <v>15.1</v>
      </c>
      <c r="CC27" s="107">
        <f t="shared" si="3"/>
        <v>18.981000000000002</v>
      </c>
      <c r="CD27" s="107">
        <f t="shared" ref="CD27:CW27" si="4">SUM(CD20:CD26)</f>
        <v>10.965</v>
      </c>
      <c r="CE27" s="107">
        <f t="shared" si="4"/>
        <v>8.6389999999999993</v>
      </c>
      <c r="CF27" s="107">
        <f t="shared" si="4"/>
        <v>13.588000000000001</v>
      </c>
      <c r="CG27" s="107">
        <f t="shared" si="4"/>
        <v>22.152999999999999</v>
      </c>
      <c r="CH27" s="107">
        <f t="shared" si="4"/>
        <v>25.252000000000002</v>
      </c>
      <c r="CI27" s="107">
        <f t="shared" si="4"/>
        <v>22.103999999999999</v>
      </c>
      <c r="CJ27" s="107">
        <f t="shared" si="4"/>
        <v>18.364000000000001</v>
      </c>
      <c r="CK27" s="107">
        <f t="shared" si="4"/>
        <v>11.599</v>
      </c>
      <c r="CL27" s="107">
        <f t="shared" si="4"/>
        <v>10.161999999999999</v>
      </c>
      <c r="CM27" s="107">
        <f t="shared" si="4"/>
        <v>0</v>
      </c>
      <c r="CN27" s="107">
        <f t="shared" si="4"/>
        <v>3.0680000000000001</v>
      </c>
      <c r="CO27" s="107">
        <f t="shared" si="4"/>
        <v>3.0309999999999997</v>
      </c>
      <c r="CP27" s="107">
        <f t="shared" si="4"/>
        <v>2.944</v>
      </c>
      <c r="CQ27" s="107">
        <f t="shared" si="4"/>
        <v>2.927</v>
      </c>
      <c r="CR27" s="107">
        <f t="shared" si="4"/>
        <v>2.903</v>
      </c>
      <c r="CS27" s="107">
        <f t="shared" si="4"/>
        <v>2.8759999999999999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152.94075000000004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19.04</v>
      </c>
      <c r="AY31" s="94">
        <v>15.784000000000001</v>
      </c>
      <c r="AZ31" s="94">
        <v>18.748000000000001</v>
      </c>
      <c r="BA31" s="94">
        <v>22.08</v>
      </c>
      <c r="BB31" s="94">
        <v>39.825000000000003</v>
      </c>
      <c r="BC31" s="94">
        <v>17.387</v>
      </c>
      <c r="BD31" s="94">
        <v>20.632000000000001</v>
      </c>
      <c r="BE31" s="94">
        <v>23.318000000000001</v>
      </c>
      <c r="BF31" s="94">
        <v>29.353999999999999</v>
      </c>
      <c r="BG31" s="94">
        <v>63.707000000000001</v>
      </c>
      <c r="BH31" s="94">
        <v>26.698</v>
      </c>
      <c r="BI31" s="94">
        <v>19.068999999999999</v>
      </c>
      <c r="BJ31" s="94">
        <v>25</v>
      </c>
      <c r="BK31" s="94">
        <v>25.071999999999999</v>
      </c>
      <c r="BL31" s="94">
        <v>52.220999999999997</v>
      </c>
      <c r="BM31" s="94">
        <v>45.155000000000001</v>
      </c>
      <c r="BN31" s="94">
        <v>21.434999999999999</v>
      </c>
      <c r="BO31" s="94">
        <v>19.329000000000001</v>
      </c>
      <c r="BP31" s="94">
        <v>12.577999999999999</v>
      </c>
      <c r="BQ31" s="94">
        <v>25.498000000000001</v>
      </c>
      <c r="BR31" s="94">
        <v>101.47</v>
      </c>
      <c r="BS31" s="94">
        <v>69.286000000000001</v>
      </c>
      <c r="BT31" s="94">
        <v>10.164</v>
      </c>
      <c r="BU31" s="94">
        <v>18.009</v>
      </c>
      <c r="BV31" s="94">
        <v>44.744</v>
      </c>
      <c r="BW31" s="94">
        <v>39.009</v>
      </c>
      <c r="BX31" s="94">
        <v>22.869</v>
      </c>
      <c r="BY31" s="94">
        <v>15</v>
      </c>
      <c r="BZ31" s="94">
        <v>11.698</v>
      </c>
      <c r="CA31" s="94">
        <v>16.696000000000002</v>
      </c>
      <c r="CB31" s="94">
        <v>22.739000000000001</v>
      </c>
      <c r="CC31" s="94">
        <v>39.014000000000003</v>
      </c>
      <c r="CD31" s="94">
        <v>15.965</v>
      </c>
      <c r="CE31" s="94">
        <v>8.6389999999999993</v>
      </c>
      <c r="CF31" s="94">
        <v>13.596</v>
      </c>
      <c r="CG31" s="94">
        <v>22.152999999999999</v>
      </c>
      <c r="CH31" s="94">
        <v>25.251999999999999</v>
      </c>
      <c r="CI31" s="94">
        <v>22.103999999999999</v>
      </c>
      <c r="CJ31" s="94">
        <v>27.364000000000001</v>
      </c>
      <c r="CK31" s="94">
        <v>113.64400000000001</v>
      </c>
      <c r="CL31" s="94">
        <v>10.162000000000001</v>
      </c>
      <c r="CM31" s="94"/>
      <c r="CN31" s="94">
        <v>32.067999999999998</v>
      </c>
      <c r="CO31" s="94">
        <v>95.623000000000005</v>
      </c>
      <c r="CP31" s="94">
        <v>2.944</v>
      </c>
      <c r="CQ31" s="94">
        <v>6.5430000000000001</v>
      </c>
      <c r="CR31" s="94">
        <v>70.757000000000005</v>
      </c>
      <c r="CS31" s="94">
        <v>16.585999999999999</v>
      </c>
      <c r="CT31" s="95"/>
      <c r="CU31" s="95"/>
      <c r="CV31" s="95"/>
      <c r="CW31" s="96"/>
      <c r="CX31" s="97">
        <f t="array" ref="CX31">SUMPRODUCT(B31:CW31*0.25)</f>
        <v>359.00700000000012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19.04</v>
      </c>
      <c r="AY33" s="77">
        <f t="shared" si="5"/>
        <v>15.784000000000001</v>
      </c>
      <c r="AZ33" s="77">
        <f t="shared" si="5"/>
        <v>18.748000000000001</v>
      </c>
      <c r="BA33" s="77">
        <f t="shared" si="5"/>
        <v>22.08</v>
      </c>
      <c r="BB33" s="77">
        <f t="shared" si="5"/>
        <v>39.825000000000003</v>
      </c>
      <c r="BC33" s="77">
        <f t="shared" si="5"/>
        <v>17.387</v>
      </c>
      <c r="BD33" s="77">
        <f t="shared" si="5"/>
        <v>20.632000000000001</v>
      </c>
      <c r="BE33" s="77">
        <f t="shared" si="5"/>
        <v>23.318000000000001</v>
      </c>
      <c r="BF33" s="77">
        <f t="shared" si="5"/>
        <v>29.353999999999999</v>
      </c>
      <c r="BG33" s="77">
        <f t="shared" si="5"/>
        <v>63.707000000000001</v>
      </c>
      <c r="BH33" s="77">
        <f t="shared" si="5"/>
        <v>26.698</v>
      </c>
      <c r="BI33" s="77">
        <f t="shared" si="5"/>
        <v>19.068999999999999</v>
      </c>
      <c r="BJ33" s="77">
        <f t="shared" si="5"/>
        <v>25</v>
      </c>
      <c r="BK33" s="77">
        <f t="shared" si="5"/>
        <v>25.071999999999999</v>
      </c>
      <c r="BL33" s="77">
        <f t="shared" si="5"/>
        <v>52.220999999999997</v>
      </c>
      <c r="BM33" s="77">
        <f t="shared" si="5"/>
        <v>45.155000000000001</v>
      </c>
      <c r="BN33" s="77">
        <f t="shared" si="5"/>
        <v>21.434999999999999</v>
      </c>
      <c r="BO33" s="77">
        <f t="shared" ref="BO33:CW33" si="6">SUM(BO30:BO32)</f>
        <v>19.329000000000001</v>
      </c>
      <c r="BP33" s="77">
        <f t="shared" si="6"/>
        <v>12.577999999999999</v>
      </c>
      <c r="BQ33" s="77">
        <f t="shared" si="6"/>
        <v>25.498000000000001</v>
      </c>
      <c r="BR33" s="77">
        <f t="shared" si="6"/>
        <v>101.47</v>
      </c>
      <c r="BS33" s="77">
        <f t="shared" si="6"/>
        <v>69.286000000000001</v>
      </c>
      <c r="BT33" s="77">
        <f t="shared" si="6"/>
        <v>10.164</v>
      </c>
      <c r="BU33" s="77">
        <f t="shared" si="6"/>
        <v>18.009</v>
      </c>
      <c r="BV33" s="77">
        <f t="shared" si="6"/>
        <v>44.744</v>
      </c>
      <c r="BW33" s="77">
        <f t="shared" si="6"/>
        <v>39.009</v>
      </c>
      <c r="BX33" s="77">
        <f t="shared" si="6"/>
        <v>22.869</v>
      </c>
      <c r="BY33" s="77">
        <f t="shared" si="6"/>
        <v>15</v>
      </c>
      <c r="BZ33" s="77">
        <f t="shared" si="6"/>
        <v>11.698</v>
      </c>
      <c r="CA33" s="77">
        <f t="shared" si="6"/>
        <v>16.696000000000002</v>
      </c>
      <c r="CB33" s="77">
        <f t="shared" si="6"/>
        <v>22.739000000000001</v>
      </c>
      <c r="CC33" s="77">
        <f t="shared" si="6"/>
        <v>39.014000000000003</v>
      </c>
      <c r="CD33" s="77">
        <f t="shared" si="6"/>
        <v>15.965</v>
      </c>
      <c r="CE33" s="77">
        <f t="shared" si="6"/>
        <v>8.6389999999999993</v>
      </c>
      <c r="CF33" s="77">
        <f t="shared" si="6"/>
        <v>13.596</v>
      </c>
      <c r="CG33" s="77">
        <f t="shared" si="6"/>
        <v>22.152999999999999</v>
      </c>
      <c r="CH33" s="77">
        <f t="shared" si="6"/>
        <v>25.251999999999999</v>
      </c>
      <c r="CI33" s="77">
        <f t="shared" si="6"/>
        <v>22.103999999999999</v>
      </c>
      <c r="CJ33" s="77">
        <f t="shared" si="6"/>
        <v>27.364000000000001</v>
      </c>
      <c r="CK33" s="77">
        <f t="shared" si="6"/>
        <v>113.64400000000001</v>
      </c>
      <c r="CL33" s="77">
        <f t="shared" si="6"/>
        <v>10.162000000000001</v>
      </c>
      <c r="CM33" s="77">
        <f t="shared" si="6"/>
        <v>0</v>
      </c>
      <c r="CN33" s="77">
        <f t="shared" si="6"/>
        <v>32.067999999999998</v>
      </c>
      <c r="CO33" s="77">
        <f t="shared" si="6"/>
        <v>95.623000000000005</v>
      </c>
      <c r="CP33" s="77">
        <f t="shared" si="6"/>
        <v>2.944</v>
      </c>
      <c r="CQ33" s="77">
        <f t="shared" si="6"/>
        <v>6.5430000000000001</v>
      </c>
      <c r="CR33" s="77">
        <f t="shared" si="6"/>
        <v>70.757000000000005</v>
      </c>
      <c r="CS33" s="77">
        <f t="shared" si="6"/>
        <v>16.585999999999999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359.00700000000012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74.5</v>
      </c>
      <c r="AY38" s="120">
        <v>61.4</v>
      </c>
      <c r="AZ38" s="120">
        <v>36.700000000000003</v>
      </c>
      <c r="BA38" s="120">
        <v>49.6</v>
      </c>
      <c r="BB38" s="120">
        <v>5.9</v>
      </c>
      <c r="BC38" s="120">
        <v>37.5</v>
      </c>
      <c r="BD38" s="120">
        <v>9.6</v>
      </c>
      <c r="BE38" s="120">
        <v>50.5</v>
      </c>
      <c r="BF38" s="120">
        <v>32.9</v>
      </c>
      <c r="BG38" s="120">
        <v>25.4</v>
      </c>
      <c r="BH38" s="120">
        <v>32.1</v>
      </c>
      <c r="BI38" s="120">
        <v>63.4</v>
      </c>
      <c r="BJ38" s="120">
        <v>66.2</v>
      </c>
      <c r="BK38" s="120">
        <v>12.3</v>
      </c>
      <c r="BL38" s="120"/>
      <c r="BM38" s="120"/>
      <c r="BN38" s="120">
        <v>20.6</v>
      </c>
      <c r="BO38" s="120">
        <v>36</v>
      </c>
      <c r="BP38" s="120">
        <v>19.8</v>
      </c>
      <c r="BQ38" s="120">
        <v>19.899999999999999</v>
      </c>
      <c r="BR38" s="120"/>
      <c r="BS38" s="120"/>
      <c r="BT38" s="120"/>
      <c r="BU38" s="120">
        <v>1</v>
      </c>
      <c r="BV38" s="120">
        <v>35.4</v>
      </c>
      <c r="BW38" s="120">
        <v>13</v>
      </c>
      <c r="BX38" s="120">
        <v>13</v>
      </c>
      <c r="BY38" s="120">
        <v>24.1</v>
      </c>
      <c r="BZ38" s="120">
        <v>23</v>
      </c>
      <c r="CA38" s="120">
        <v>23</v>
      </c>
      <c r="CB38" s="120">
        <v>23</v>
      </c>
      <c r="CC38" s="120">
        <v>28.6</v>
      </c>
      <c r="CD38" s="120">
        <v>5</v>
      </c>
      <c r="CE38" s="120">
        <v>18.399999999999999</v>
      </c>
      <c r="CF38" s="120">
        <v>12.4</v>
      </c>
      <c r="CG38" s="120">
        <v>61.1</v>
      </c>
      <c r="CH38" s="120"/>
      <c r="CI38" s="120"/>
      <c r="CJ38" s="120">
        <v>3</v>
      </c>
      <c r="CK38" s="120"/>
      <c r="CL38" s="120">
        <v>51.7</v>
      </c>
      <c r="CM38" s="120">
        <v>59.8</v>
      </c>
      <c r="CN38" s="120">
        <v>14.7</v>
      </c>
      <c r="CO38" s="120"/>
      <c r="CP38" s="120">
        <v>25</v>
      </c>
      <c r="CQ38" s="120">
        <v>35.6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281.27499999999998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74.5</v>
      </c>
      <c r="AY41" s="107">
        <f t="shared" si="7"/>
        <v>61.4</v>
      </c>
      <c r="AZ41" s="107">
        <f t="shared" si="7"/>
        <v>36.700000000000003</v>
      </c>
      <c r="BA41" s="107">
        <f t="shared" si="7"/>
        <v>49.6</v>
      </c>
      <c r="BB41" s="107">
        <f t="shared" si="7"/>
        <v>5.9</v>
      </c>
      <c r="BC41" s="107">
        <f t="shared" si="7"/>
        <v>37.5</v>
      </c>
      <c r="BD41" s="107">
        <f t="shared" si="7"/>
        <v>9.6</v>
      </c>
      <c r="BE41" s="107">
        <f t="shared" si="7"/>
        <v>50.5</v>
      </c>
      <c r="BF41" s="107">
        <f t="shared" si="7"/>
        <v>32.9</v>
      </c>
      <c r="BG41" s="107">
        <f t="shared" si="7"/>
        <v>25.4</v>
      </c>
      <c r="BH41" s="107">
        <f t="shared" si="7"/>
        <v>32.1</v>
      </c>
      <c r="BI41" s="107">
        <f t="shared" si="7"/>
        <v>63.4</v>
      </c>
      <c r="BJ41" s="107">
        <f t="shared" si="7"/>
        <v>66.2</v>
      </c>
      <c r="BK41" s="107">
        <f t="shared" si="7"/>
        <v>12.3</v>
      </c>
      <c r="BL41" s="107">
        <f t="shared" si="7"/>
        <v>0</v>
      </c>
      <c r="BM41" s="107">
        <f t="shared" si="7"/>
        <v>0</v>
      </c>
      <c r="BN41" s="107">
        <f t="shared" si="7"/>
        <v>20.6</v>
      </c>
      <c r="BO41" s="107">
        <f t="shared" ref="BO41:CW41" si="8">SUM(BO36:BO40)</f>
        <v>36</v>
      </c>
      <c r="BP41" s="107">
        <f t="shared" si="8"/>
        <v>19.8</v>
      </c>
      <c r="BQ41" s="107">
        <f t="shared" si="8"/>
        <v>19.899999999999999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1</v>
      </c>
      <c r="BV41" s="107">
        <f t="shared" si="8"/>
        <v>35.4</v>
      </c>
      <c r="BW41" s="107">
        <f t="shared" si="8"/>
        <v>13</v>
      </c>
      <c r="BX41" s="107">
        <f t="shared" si="8"/>
        <v>13</v>
      </c>
      <c r="BY41" s="107">
        <f t="shared" si="8"/>
        <v>24.1</v>
      </c>
      <c r="BZ41" s="107">
        <f t="shared" si="8"/>
        <v>23</v>
      </c>
      <c r="CA41" s="107">
        <f t="shared" si="8"/>
        <v>23</v>
      </c>
      <c r="CB41" s="107">
        <f t="shared" si="8"/>
        <v>23</v>
      </c>
      <c r="CC41" s="107">
        <f t="shared" si="8"/>
        <v>28.6</v>
      </c>
      <c r="CD41" s="107">
        <f t="shared" si="8"/>
        <v>5</v>
      </c>
      <c r="CE41" s="107">
        <f t="shared" si="8"/>
        <v>18.399999999999999</v>
      </c>
      <c r="CF41" s="107">
        <f t="shared" si="8"/>
        <v>12.4</v>
      </c>
      <c r="CG41" s="107">
        <f t="shared" si="8"/>
        <v>61.1</v>
      </c>
      <c r="CH41" s="107">
        <f t="shared" si="8"/>
        <v>0</v>
      </c>
      <c r="CI41" s="107">
        <f t="shared" si="8"/>
        <v>0</v>
      </c>
      <c r="CJ41" s="107">
        <f t="shared" si="8"/>
        <v>3</v>
      </c>
      <c r="CK41" s="107">
        <f t="shared" si="8"/>
        <v>0</v>
      </c>
      <c r="CL41" s="107">
        <f t="shared" si="8"/>
        <v>51.7</v>
      </c>
      <c r="CM41" s="107">
        <f t="shared" si="8"/>
        <v>59.8</v>
      </c>
      <c r="CN41" s="107">
        <f t="shared" si="8"/>
        <v>14.7</v>
      </c>
      <c r="CO41" s="107">
        <f t="shared" si="8"/>
        <v>0</v>
      </c>
      <c r="CP41" s="107">
        <f t="shared" si="8"/>
        <v>25</v>
      </c>
      <c r="CQ41" s="107">
        <f t="shared" si="8"/>
        <v>35.6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281.27499999999998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74.5</v>
      </c>
      <c r="AY46" s="120">
        <v>61.4</v>
      </c>
      <c r="AZ46" s="120">
        <v>36.700000000000003</v>
      </c>
      <c r="BA46" s="120">
        <v>49.6</v>
      </c>
      <c r="BB46" s="120">
        <v>5.9</v>
      </c>
      <c r="BC46" s="120">
        <v>37.5</v>
      </c>
      <c r="BD46" s="120">
        <v>9.6</v>
      </c>
      <c r="BE46" s="120">
        <v>50.5</v>
      </c>
      <c r="BF46" s="120">
        <v>32.9</v>
      </c>
      <c r="BG46" s="120">
        <v>25.4</v>
      </c>
      <c r="BH46" s="120">
        <v>32.1</v>
      </c>
      <c r="BI46" s="120">
        <v>63.4</v>
      </c>
      <c r="BJ46" s="120">
        <v>66.2</v>
      </c>
      <c r="BK46" s="120">
        <v>12.3</v>
      </c>
      <c r="BL46" s="120"/>
      <c r="BM46" s="120"/>
      <c r="BN46" s="120">
        <v>20.6</v>
      </c>
      <c r="BO46" s="120">
        <v>36</v>
      </c>
      <c r="BP46" s="120">
        <v>19.8</v>
      </c>
      <c r="BQ46" s="120">
        <v>19.899999999999999</v>
      </c>
      <c r="BR46" s="120"/>
      <c r="BS46" s="120"/>
      <c r="BT46" s="120"/>
      <c r="BU46" s="120">
        <v>1</v>
      </c>
      <c r="BV46" s="120">
        <v>35.4</v>
      </c>
      <c r="BW46" s="120">
        <v>13</v>
      </c>
      <c r="BX46" s="120">
        <v>13</v>
      </c>
      <c r="BY46" s="120">
        <v>24.1</v>
      </c>
      <c r="BZ46" s="120">
        <v>23</v>
      </c>
      <c r="CA46" s="120">
        <v>23</v>
      </c>
      <c r="CB46" s="120">
        <v>23</v>
      </c>
      <c r="CC46" s="120">
        <v>28.6</v>
      </c>
      <c r="CD46" s="120">
        <v>5</v>
      </c>
      <c r="CE46" s="120">
        <v>18.399999999999999</v>
      </c>
      <c r="CF46" s="120">
        <v>12.4</v>
      </c>
      <c r="CG46" s="120">
        <v>61.1</v>
      </c>
      <c r="CH46" s="120"/>
      <c r="CI46" s="120"/>
      <c r="CJ46" s="120">
        <v>3</v>
      </c>
      <c r="CK46" s="120"/>
      <c r="CL46" s="120">
        <v>51.7</v>
      </c>
      <c r="CM46" s="120">
        <v>59.8</v>
      </c>
      <c r="CN46" s="120">
        <v>14.7</v>
      </c>
      <c r="CO46" s="120"/>
      <c r="CP46" s="120">
        <v>25</v>
      </c>
      <c r="CQ46" s="120">
        <v>35.6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281.27499999999998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74.5</v>
      </c>
      <c r="AY50" s="107">
        <f t="shared" si="9"/>
        <v>61.4</v>
      </c>
      <c r="AZ50" s="107">
        <f t="shared" si="9"/>
        <v>36.700000000000003</v>
      </c>
      <c r="BA50" s="107">
        <f t="shared" si="9"/>
        <v>49.6</v>
      </c>
      <c r="BB50" s="107">
        <f t="shared" si="9"/>
        <v>5.9</v>
      </c>
      <c r="BC50" s="107">
        <f t="shared" si="9"/>
        <v>37.5</v>
      </c>
      <c r="BD50" s="107">
        <f t="shared" si="9"/>
        <v>9.6</v>
      </c>
      <c r="BE50" s="107">
        <f t="shared" si="9"/>
        <v>50.5</v>
      </c>
      <c r="BF50" s="107">
        <f t="shared" si="9"/>
        <v>32.9</v>
      </c>
      <c r="BG50" s="107">
        <f t="shared" si="9"/>
        <v>25.4</v>
      </c>
      <c r="BH50" s="107">
        <f t="shared" si="9"/>
        <v>32.1</v>
      </c>
      <c r="BI50" s="107">
        <f t="shared" si="9"/>
        <v>63.4</v>
      </c>
      <c r="BJ50" s="107">
        <f t="shared" si="9"/>
        <v>66.2</v>
      </c>
      <c r="BK50" s="107">
        <f t="shared" si="9"/>
        <v>12.3</v>
      </c>
      <c r="BL50" s="107">
        <f t="shared" si="9"/>
        <v>0</v>
      </c>
      <c r="BM50" s="107">
        <f t="shared" si="9"/>
        <v>0</v>
      </c>
      <c r="BN50" s="107">
        <f t="shared" si="9"/>
        <v>20.6</v>
      </c>
      <c r="BO50" s="107">
        <f t="shared" ref="BO50:CW50" si="10">SUM(BO44:BO49)</f>
        <v>36</v>
      </c>
      <c r="BP50" s="107">
        <f t="shared" si="10"/>
        <v>19.8</v>
      </c>
      <c r="BQ50" s="107">
        <f t="shared" si="10"/>
        <v>19.899999999999999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1</v>
      </c>
      <c r="BV50" s="107">
        <f t="shared" si="10"/>
        <v>35.4</v>
      </c>
      <c r="BW50" s="107">
        <f t="shared" si="10"/>
        <v>13</v>
      </c>
      <c r="BX50" s="107">
        <f t="shared" si="10"/>
        <v>13</v>
      </c>
      <c r="BY50" s="107">
        <f t="shared" si="10"/>
        <v>24.1</v>
      </c>
      <c r="BZ50" s="107">
        <f t="shared" si="10"/>
        <v>23</v>
      </c>
      <c r="CA50" s="107">
        <f t="shared" si="10"/>
        <v>23</v>
      </c>
      <c r="CB50" s="107">
        <f t="shared" si="10"/>
        <v>23</v>
      </c>
      <c r="CC50" s="107">
        <f t="shared" si="10"/>
        <v>28.6</v>
      </c>
      <c r="CD50" s="107">
        <f t="shared" si="10"/>
        <v>5</v>
      </c>
      <c r="CE50" s="107">
        <f t="shared" si="10"/>
        <v>18.399999999999999</v>
      </c>
      <c r="CF50" s="107">
        <f t="shared" si="10"/>
        <v>12.4</v>
      </c>
      <c r="CG50" s="107">
        <f t="shared" si="10"/>
        <v>61.1</v>
      </c>
      <c r="CH50" s="107">
        <f t="shared" si="10"/>
        <v>0</v>
      </c>
      <c r="CI50" s="107">
        <f t="shared" si="10"/>
        <v>0</v>
      </c>
      <c r="CJ50" s="107">
        <f t="shared" si="10"/>
        <v>3</v>
      </c>
      <c r="CK50" s="107">
        <f t="shared" si="10"/>
        <v>0</v>
      </c>
      <c r="CL50" s="107">
        <f t="shared" si="10"/>
        <v>51.7</v>
      </c>
      <c r="CM50" s="107">
        <f t="shared" si="10"/>
        <v>59.8</v>
      </c>
      <c r="CN50" s="107">
        <f t="shared" si="10"/>
        <v>14.7</v>
      </c>
      <c r="CO50" s="107">
        <f t="shared" si="10"/>
        <v>0</v>
      </c>
      <c r="CP50" s="107">
        <f t="shared" si="10"/>
        <v>25</v>
      </c>
      <c r="CQ50" s="107">
        <f t="shared" si="10"/>
        <v>35.6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281.27499999999998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93.539999999999992</v>
      </c>
      <c r="AY53" s="107">
        <f t="shared" si="13"/>
        <v>77.183999999999997</v>
      </c>
      <c r="AZ53" s="107">
        <f t="shared" si="13"/>
        <v>55.448</v>
      </c>
      <c r="BA53" s="107">
        <f t="shared" si="13"/>
        <v>71.680000000000007</v>
      </c>
      <c r="BB53" s="107">
        <f t="shared" si="13"/>
        <v>45.725000000000001</v>
      </c>
      <c r="BC53" s="107">
        <f t="shared" si="13"/>
        <v>54.887</v>
      </c>
      <c r="BD53" s="107">
        <f t="shared" si="13"/>
        <v>30.231999999999999</v>
      </c>
      <c r="BE53" s="107">
        <f t="shared" si="13"/>
        <v>73.817999999999998</v>
      </c>
      <c r="BF53" s="107">
        <f t="shared" si="13"/>
        <v>62.253999999999998</v>
      </c>
      <c r="BG53" s="107">
        <f t="shared" si="13"/>
        <v>89.106999999999999</v>
      </c>
      <c r="BH53" s="107">
        <f t="shared" si="13"/>
        <v>58.798000000000002</v>
      </c>
      <c r="BI53" s="107">
        <f t="shared" si="13"/>
        <v>82.468999999999994</v>
      </c>
      <c r="BJ53" s="107">
        <f t="shared" si="13"/>
        <v>91.2</v>
      </c>
      <c r="BK53" s="107">
        <f t="shared" si="13"/>
        <v>37.372</v>
      </c>
      <c r="BL53" s="107">
        <f t="shared" si="13"/>
        <v>52.221000000000004</v>
      </c>
      <c r="BM53" s="107">
        <f t="shared" si="13"/>
        <v>45.155000000000001</v>
      </c>
      <c r="BN53" s="107">
        <f t="shared" si="13"/>
        <v>42.034999999999997</v>
      </c>
      <c r="BO53" s="107">
        <f t="shared" ref="BO53:CX53" si="14">BO17+BO27+BO41</f>
        <v>55.329000000000001</v>
      </c>
      <c r="BP53" s="107">
        <f t="shared" si="14"/>
        <v>32.378</v>
      </c>
      <c r="BQ53" s="107">
        <f t="shared" si="14"/>
        <v>45.397999999999996</v>
      </c>
      <c r="BR53" s="107">
        <f t="shared" si="14"/>
        <v>101.47</v>
      </c>
      <c r="BS53" s="107">
        <f t="shared" si="14"/>
        <v>69.286000000000001</v>
      </c>
      <c r="BT53" s="107">
        <f t="shared" si="14"/>
        <v>10.164000000000001</v>
      </c>
      <c r="BU53" s="107">
        <f t="shared" si="14"/>
        <v>19.009</v>
      </c>
      <c r="BV53" s="107">
        <f t="shared" si="14"/>
        <v>80.144000000000005</v>
      </c>
      <c r="BW53" s="107">
        <f t="shared" si="14"/>
        <v>52.009</v>
      </c>
      <c r="BX53" s="107">
        <f t="shared" si="14"/>
        <v>35.869</v>
      </c>
      <c r="BY53" s="107">
        <f t="shared" si="14"/>
        <v>39.1</v>
      </c>
      <c r="BZ53" s="107">
        <f t="shared" si="14"/>
        <v>34.698</v>
      </c>
      <c r="CA53" s="107">
        <f t="shared" si="14"/>
        <v>39.695999999999998</v>
      </c>
      <c r="CB53" s="107">
        <f t="shared" si="14"/>
        <v>45.739000000000004</v>
      </c>
      <c r="CC53" s="107">
        <f t="shared" si="14"/>
        <v>67.614000000000004</v>
      </c>
      <c r="CD53" s="107">
        <f t="shared" si="14"/>
        <v>20.965</v>
      </c>
      <c r="CE53" s="107">
        <f t="shared" si="14"/>
        <v>27.038999999999998</v>
      </c>
      <c r="CF53" s="107">
        <f t="shared" si="14"/>
        <v>25.996000000000002</v>
      </c>
      <c r="CG53" s="107">
        <f t="shared" si="14"/>
        <v>83.253</v>
      </c>
      <c r="CH53" s="107">
        <f t="shared" si="14"/>
        <v>25.252000000000002</v>
      </c>
      <c r="CI53" s="107">
        <f t="shared" si="14"/>
        <v>22.103999999999999</v>
      </c>
      <c r="CJ53" s="107">
        <f t="shared" si="14"/>
        <v>30.364000000000001</v>
      </c>
      <c r="CK53" s="107">
        <f t="shared" si="14"/>
        <v>113.64400000000001</v>
      </c>
      <c r="CL53" s="107">
        <f t="shared" si="14"/>
        <v>61.862000000000002</v>
      </c>
      <c r="CM53" s="107">
        <f t="shared" si="14"/>
        <v>59.8</v>
      </c>
      <c r="CN53" s="107">
        <f t="shared" si="14"/>
        <v>46.768000000000001</v>
      </c>
      <c r="CO53" s="107">
        <f t="shared" si="14"/>
        <v>95.623000000000005</v>
      </c>
      <c r="CP53" s="107">
        <f t="shared" si="14"/>
        <v>27.943999999999999</v>
      </c>
      <c r="CQ53" s="107">
        <f t="shared" si="14"/>
        <v>42.143000000000001</v>
      </c>
      <c r="CR53" s="107">
        <f t="shared" si="14"/>
        <v>70.757000000000019</v>
      </c>
      <c r="CS53" s="107">
        <f t="shared" si="14"/>
        <v>16.586000000000002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640.28200000000004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93.54</v>
      </c>
      <c r="AY5" s="25">
        <v>77.150000000000006</v>
      </c>
      <c r="AZ5" s="25">
        <v>55.427</v>
      </c>
      <c r="BA5" s="25">
        <v>71.683000000000007</v>
      </c>
      <c r="BB5" s="25">
        <v>45.682000000000002</v>
      </c>
      <c r="BC5" s="25">
        <v>54.893000000000001</v>
      </c>
      <c r="BD5" s="25">
        <v>30.263999999999999</v>
      </c>
      <c r="BE5" s="25">
        <v>73.846999999999994</v>
      </c>
      <c r="BF5" s="25">
        <v>62.3</v>
      </c>
      <c r="BG5" s="25">
        <v>89.12</v>
      </c>
      <c r="BH5" s="25">
        <v>58.798000000000002</v>
      </c>
      <c r="BI5" s="25">
        <v>82.462000000000003</v>
      </c>
      <c r="BJ5" s="25">
        <v>91.228999999999999</v>
      </c>
      <c r="BK5" s="25">
        <v>37.331000000000003</v>
      </c>
      <c r="BL5" s="25">
        <v>52.220999999999997</v>
      </c>
      <c r="BM5" s="25">
        <v>45.188000000000002</v>
      </c>
      <c r="BN5" s="25">
        <v>42.046999999999997</v>
      </c>
      <c r="BO5" s="25">
        <v>55.298000000000002</v>
      </c>
      <c r="BP5" s="25">
        <v>32.390999999999998</v>
      </c>
      <c r="BQ5" s="25">
        <v>45.438000000000002</v>
      </c>
      <c r="BR5" s="25">
        <v>101.43600000000001</v>
      </c>
      <c r="BS5" s="25">
        <v>69.302000000000007</v>
      </c>
      <c r="BT5" s="25">
        <v>10.208</v>
      </c>
      <c r="BU5" s="25">
        <v>19.009</v>
      </c>
      <c r="BV5" s="25">
        <v>80.108999999999995</v>
      </c>
      <c r="BW5" s="25">
        <v>52.009</v>
      </c>
      <c r="BX5" s="25">
        <v>35.869</v>
      </c>
      <c r="BY5" s="25">
        <v>39.109000000000002</v>
      </c>
      <c r="BZ5" s="25">
        <v>34.698</v>
      </c>
      <c r="CA5" s="25">
        <v>39.695999999999998</v>
      </c>
      <c r="CB5" s="25">
        <v>45.738999999999997</v>
      </c>
      <c r="CC5" s="25">
        <v>67.650000000000006</v>
      </c>
      <c r="CD5" s="25">
        <v>20.965</v>
      </c>
      <c r="CE5" s="25">
        <v>27.039000000000001</v>
      </c>
      <c r="CF5" s="25">
        <v>26.003</v>
      </c>
      <c r="CG5" s="25">
        <v>83.253</v>
      </c>
      <c r="CH5" s="25">
        <v>25.251999999999999</v>
      </c>
      <c r="CI5" s="25">
        <v>22.074999999999999</v>
      </c>
      <c r="CJ5" s="25">
        <v>30.364000000000001</v>
      </c>
      <c r="CK5" s="25">
        <v>113.639</v>
      </c>
      <c r="CL5" s="25">
        <v>61.906999999999996</v>
      </c>
      <c r="CM5" s="25">
        <v>59.780999999999999</v>
      </c>
      <c r="CN5" s="25">
        <v>46.813000000000002</v>
      </c>
      <c r="CO5" s="25">
        <v>95.600999999999999</v>
      </c>
      <c r="CP5" s="25">
        <v>27.943999999999999</v>
      </c>
      <c r="CQ5" s="25">
        <v>42.164999999999999</v>
      </c>
      <c r="CR5" s="25">
        <v>70.760999999999996</v>
      </c>
      <c r="CS5" s="25">
        <v>16.611000000000001</v>
      </c>
      <c r="CT5" s="26"/>
      <c r="CU5" s="26"/>
      <c r="CV5" s="26"/>
      <c r="CW5" s="27"/>
      <c r="CX5" s="28">
        <f t="array" ref="CX5">SUMPRODUCT(B5:CW5*0.25)</f>
        <v>640.32899999999995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-4.8</v>
      </c>
      <c r="AY8" s="37">
        <v>-5.54</v>
      </c>
      <c r="AZ8" s="37">
        <v>-4.74</v>
      </c>
      <c r="BA8" s="37">
        <v>-5.8</v>
      </c>
      <c r="BB8" s="37">
        <v>-4.92</v>
      </c>
      <c r="BC8" s="37">
        <v>-5</v>
      </c>
      <c r="BD8" s="37">
        <v>-0.96</v>
      </c>
      <c r="BE8" s="37">
        <v>0.65</v>
      </c>
      <c r="BF8" s="37">
        <v>0</v>
      </c>
      <c r="BG8" s="37">
        <v>5.73</v>
      </c>
      <c r="BH8" s="37">
        <v>24.26</v>
      </c>
      <c r="BI8" s="37">
        <v>40.380000000000003</v>
      </c>
      <c r="BJ8" s="37">
        <v>24.93</v>
      </c>
      <c r="BK8" s="37">
        <v>76.31</v>
      </c>
      <c r="BL8" s="37">
        <v>87.18</v>
      </c>
      <c r="BM8" s="37">
        <v>105.41</v>
      </c>
      <c r="BN8" s="37">
        <v>45.04</v>
      </c>
      <c r="BO8" s="37">
        <v>99.27</v>
      </c>
      <c r="BP8" s="37">
        <v>129.31</v>
      </c>
      <c r="BQ8" s="37">
        <v>149.94</v>
      </c>
      <c r="BR8" s="37">
        <v>106.98</v>
      </c>
      <c r="BS8" s="37">
        <v>123.85</v>
      </c>
      <c r="BT8" s="37">
        <v>163.91</v>
      </c>
      <c r="BU8" s="37">
        <v>198.73</v>
      </c>
      <c r="BV8" s="37">
        <v>191.37</v>
      </c>
      <c r="BW8" s="37">
        <v>220.86</v>
      </c>
      <c r="BX8" s="37">
        <v>200.05</v>
      </c>
      <c r="BY8" s="37">
        <v>208.87</v>
      </c>
      <c r="BZ8" s="37">
        <v>176.2</v>
      </c>
      <c r="CA8" s="37">
        <v>156.87</v>
      </c>
      <c r="CB8" s="37">
        <v>168.49</v>
      </c>
      <c r="CC8" s="37">
        <v>175.42</v>
      </c>
      <c r="CD8" s="37">
        <v>156.88999999999999</v>
      </c>
      <c r="CE8" s="37">
        <v>139.32</v>
      </c>
      <c r="CF8" s="37">
        <v>159</v>
      </c>
      <c r="CG8" s="37">
        <v>107.51</v>
      </c>
      <c r="CH8" s="37">
        <v>141.09</v>
      </c>
      <c r="CI8" s="37">
        <v>151.69999999999999</v>
      </c>
      <c r="CJ8" s="37">
        <v>128.03</v>
      </c>
      <c r="CK8" s="37">
        <v>88.01</v>
      </c>
      <c r="CL8" s="37">
        <v>92.75</v>
      </c>
      <c r="CM8" s="37">
        <v>88.01</v>
      </c>
      <c r="CN8" s="37">
        <v>92.75</v>
      </c>
      <c r="CO8" s="37">
        <v>91.24</v>
      </c>
      <c r="CP8" s="37">
        <v>121.03</v>
      </c>
      <c r="CQ8" s="37">
        <v>118.11</v>
      </c>
      <c r="CR8" s="37">
        <v>88.12</v>
      </c>
      <c r="CS8" s="37">
        <v>78.5</v>
      </c>
      <c r="CT8" s="38"/>
      <c r="CU8" s="38"/>
      <c r="CV8" s="38"/>
      <c r="CW8" s="39"/>
      <c r="CX8" s="40">
        <f>IF(SUM(B8:CW8)&lt;&gt;0,AVERAGEIF(B8:CW8,"&lt;&gt;"""),"")</f>
        <v>97.714791666666656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-5.22</v>
      </c>
      <c r="AY9" s="43">
        <v>-5.22</v>
      </c>
      <c r="AZ9" s="43">
        <v>-5.22</v>
      </c>
      <c r="BA9" s="43">
        <v>-5.22</v>
      </c>
      <c r="BB9" s="43">
        <v>-2.5575000000000001</v>
      </c>
      <c r="BC9" s="43">
        <v>-2.5575000000000001</v>
      </c>
      <c r="BD9" s="43">
        <v>-2.5575000000000001</v>
      </c>
      <c r="BE9" s="43">
        <v>-2.5575000000000001</v>
      </c>
      <c r="BF9" s="43">
        <v>17.592500000000001</v>
      </c>
      <c r="BG9" s="43">
        <v>17.592500000000001</v>
      </c>
      <c r="BH9" s="43">
        <v>17.592500000000001</v>
      </c>
      <c r="BI9" s="43">
        <v>17.592500000000001</v>
      </c>
      <c r="BJ9" s="43">
        <v>73.457499999999996</v>
      </c>
      <c r="BK9" s="43">
        <v>73.457499999999996</v>
      </c>
      <c r="BL9" s="43">
        <v>73.457499999999996</v>
      </c>
      <c r="BM9" s="43">
        <v>73.457499999999996</v>
      </c>
      <c r="BN9" s="43">
        <v>105.89</v>
      </c>
      <c r="BO9" s="43">
        <v>105.89</v>
      </c>
      <c r="BP9" s="43">
        <v>105.89</v>
      </c>
      <c r="BQ9" s="43">
        <v>105.89</v>
      </c>
      <c r="BR9" s="43">
        <v>148.36750000000001</v>
      </c>
      <c r="BS9" s="43">
        <v>148.36750000000001</v>
      </c>
      <c r="BT9" s="43">
        <v>148.36750000000001</v>
      </c>
      <c r="BU9" s="43">
        <v>148.36750000000001</v>
      </c>
      <c r="BV9" s="43">
        <v>205.28749999999999</v>
      </c>
      <c r="BW9" s="43">
        <v>205.28749999999999</v>
      </c>
      <c r="BX9" s="43">
        <v>205.28749999999999</v>
      </c>
      <c r="BY9" s="43">
        <v>205.28749999999999</v>
      </c>
      <c r="BZ9" s="43">
        <v>169.245</v>
      </c>
      <c r="CA9" s="43">
        <v>169.245</v>
      </c>
      <c r="CB9" s="43">
        <v>169.245</v>
      </c>
      <c r="CC9" s="43">
        <v>169.245</v>
      </c>
      <c r="CD9" s="43">
        <v>140.68</v>
      </c>
      <c r="CE9" s="43">
        <v>140.68</v>
      </c>
      <c r="CF9" s="43">
        <v>140.68</v>
      </c>
      <c r="CG9" s="43">
        <v>140.68</v>
      </c>
      <c r="CH9" s="43">
        <v>127.2075</v>
      </c>
      <c r="CI9" s="43">
        <v>127.2075</v>
      </c>
      <c r="CJ9" s="43">
        <v>127.2075</v>
      </c>
      <c r="CK9" s="43">
        <v>127.2075</v>
      </c>
      <c r="CL9" s="43">
        <v>91.1875</v>
      </c>
      <c r="CM9" s="43">
        <v>91.1875</v>
      </c>
      <c r="CN9" s="43">
        <v>91.1875</v>
      </c>
      <c r="CO9" s="43">
        <v>91.1875</v>
      </c>
      <c r="CP9" s="43">
        <v>101.44</v>
      </c>
      <c r="CQ9" s="43">
        <v>101.44</v>
      </c>
      <c r="CR9" s="43">
        <v>101.44</v>
      </c>
      <c r="CS9" s="43">
        <v>101.44</v>
      </c>
      <c r="CT9" s="44"/>
      <c r="CU9" s="44"/>
      <c r="CV9" s="44"/>
      <c r="CW9" s="45"/>
      <c r="CX9" s="46">
        <f>IF(SUM(B9:CW9)&lt;&gt;0,AVERAGEIF(B9:CW9,"&lt;&gt;"""),"")</f>
        <v>97.714791666666613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35.454999999999998</v>
      </c>
      <c r="AY15" s="71">
        <v>33.113</v>
      </c>
      <c r="AZ15" s="71">
        <v>27.814</v>
      </c>
      <c r="BA15" s="71">
        <v>24.088000000000001</v>
      </c>
      <c r="BB15" s="71">
        <v>34.281999999999996</v>
      </c>
      <c r="BC15" s="71">
        <v>34.893000000000001</v>
      </c>
      <c r="BD15" s="71">
        <v>19.888999999999999</v>
      </c>
      <c r="BE15" s="71">
        <v>28.027000000000001</v>
      </c>
      <c r="BF15" s="71">
        <v>58.3</v>
      </c>
      <c r="BG15" s="71">
        <v>78.748000000000005</v>
      </c>
      <c r="BH15" s="71">
        <v>33.427</v>
      </c>
      <c r="BI15" s="71">
        <v>51.935000000000002</v>
      </c>
      <c r="BJ15" s="71">
        <v>75.048000000000002</v>
      </c>
      <c r="BK15" s="71">
        <v>21.702000000000002</v>
      </c>
      <c r="BL15" s="71">
        <v>13.228</v>
      </c>
      <c r="BM15" s="71">
        <v>10.143000000000001</v>
      </c>
      <c r="BN15" s="71">
        <v>6.46</v>
      </c>
      <c r="BO15" s="71">
        <v>11.805</v>
      </c>
      <c r="BP15" s="71">
        <v>6.5170000000000003</v>
      </c>
      <c r="BQ15" s="71">
        <v>27.030999999999999</v>
      </c>
      <c r="BR15" s="71">
        <v>8.923</v>
      </c>
      <c r="BS15" s="71">
        <v>0.217</v>
      </c>
      <c r="BT15" s="71">
        <v>7.1660000000000004</v>
      </c>
      <c r="BU15" s="71">
        <v>17.222999999999999</v>
      </c>
      <c r="BV15" s="71">
        <v>3.7480000000000002</v>
      </c>
      <c r="BW15" s="71">
        <v>8.702</v>
      </c>
      <c r="BX15" s="71">
        <v>10.361000000000001</v>
      </c>
      <c r="BY15" s="71">
        <v>20.047000000000001</v>
      </c>
      <c r="BZ15" s="71">
        <v>18.684999999999999</v>
      </c>
      <c r="CA15" s="71">
        <v>19.823</v>
      </c>
      <c r="CB15" s="71">
        <v>18.013000000000002</v>
      </c>
      <c r="CC15" s="71">
        <v>11.025</v>
      </c>
      <c r="CD15" s="71">
        <v>19.173999999999999</v>
      </c>
      <c r="CE15" s="71">
        <v>17.346</v>
      </c>
      <c r="CF15" s="71">
        <v>2.5099999999999998</v>
      </c>
      <c r="CG15" s="71">
        <v>19.196999999999999</v>
      </c>
      <c r="CH15" s="71">
        <v>18.61</v>
      </c>
      <c r="CI15" s="71">
        <v>17.231999999999999</v>
      </c>
      <c r="CJ15" s="71">
        <v>8.9209999999999994</v>
      </c>
      <c r="CK15" s="71">
        <v>11.297000000000001</v>
      </c>
      <c r="CL15" s="71">
        <v>39.780999999999999</v>
      </c>
      <c r="CM15" s="71">
        <v>25.352</v>
      </c>
      <c r="CN15" s="71">
        <v>14.334</v>
      </c>
      <c r="CO15" s="71">
        <v>11.574999999999999</v>
      </c>
      <c r="CP15" s="71">
        <v>10.596</v>
      </c>
      <c r="CQ15" s="71">
        <v>6.66</v>
      </c>
      <c r="CR15" s="71">
        <v>4.8769999999999998</v>
      </c>
      <c r="CS15" s="71">
        <v>9.8469999999999995</v>
      </c>
      <c r="CT15" s="72"/>
      <c r="CU15" s="72"/>
      <c r="CV15" s="72"/>
      <c r="CW15" s="73"/>
      <c r="CX15" s="74">
        <f t="array" ref="CX15">SUMPRODUCT(B15:CW15*0.25)</f>
        <v>253.28674999999996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35.454999999999998</v>
      </c>
      <c r="AY17" s="77">
        <f t="shared" si="0"/>
        <v>33.113</v>
      </c>
      <c r="AZ17" s="77">
        <f t="shared" si="0"/>
        <v>27.814</v>
      </c>
      <c r="BA17" s="77">
        <f t="shared" si="0"/>
        <v>24.088000000000001</v>
      </c>
      <c r="BB17" s="77">
        <f t="shared" si="0"/>
        <v>34.281999999999996</v>
      </c>
      <c r="BC17" s="77">
        <f t="shared" si="0"/>
        <v>34.893000000000001</v>
      </c>
      <c r="BD17" s="77">
        <f t="shared" si="0"/>
        <v>19.888999999999999</v>
      </c>
      <c r="BE17" s="77">
        <f t="shared" si="0"/>
        <v>28.027000000000001</v>
      </c>
      <c r="BF17" s="77">
        <f t="shared" si="0"/>
        <v>58.3</v>
      </c>
      <c r="BG17" s="77">
        <f t="shared" si="0"/>
        <v>78.748000000000005</v>
      </c>
      <c r="BH17" s="77">
        <f t="shared" si="0"/>
        <v>33.427</v>
      </c>
      <c r="BI17" s="77">
        <f t="shared" si="0"/>
        <v>51.935000000000002</v>
      </c>
      <c r="BJ17" s="77">
        <f t="shared" si="0"/>
        <v>75.048000000000002</v>
      </c>
      <c r="BK17" s="77">
        <f t="shared" si="0"/>
        <v>21.702000000000002</v>
      </c>
      <c r="BL17" s="77">
        <f t="shared" si="0"/>
        <v>13.228</v>
      </c>
      <c r="BM17" s="77">
        <f t="shared" si="0"/>
        <v>10.143000000000001</v>
      </c>
      <c r="BN17" s="77">
        <f t="shared" si="0"/>
        <v>6.46</v>
      </c>
      <c r="BO17" s="77">
        <f t="shared" ref="BO17:CW17" si="1">SUM(BO11:BO16)</f>
        <v>11.805</v>
      </c>
      <c r="BP17" s="77">
        <f t="shared" si="1"/>
        <v>6.5170000000000003</v>
      </c>
      <c r="BQ17" s="77">
        <f t="shared" si="1"/>
        <v>27.030999999999999</v>
      </c>
      <c r="BR17" s="77">
        <f t="shared" si="1"/>
        <v>8.923</v>
      </c>
      <c r="BS17" s="77">
        <f t="shared" si="1"/>
        <v>0.217</v>
      </c>
      <c r="BT17" s="77">
        <f t="shared" si="1"/>
        <v>7.1660000000000004</v>
      </c>
      <c r="BU17" s="77">
        <f t="shared" si="1"/>
        <v>17.222999999999999</v>
      </c>
      <c r="BV17" s="77">
        <f t="shared" si="1"/>
        <v>3.7480000000000002</v>
      </c>
      <c r="BW17" s="77">
        <f t="shared" si="1"/>
        <v>8.702</v>
      </c>
      <c r="BX17" s="77">
        <f t="shared" si="1"/>
        <v>10.361000000000001</v>
      </c>
      <c r="BY17" s="77">
        <f t="shared" si="1"/>
        <v>20.047000000000001</v>
      </c>
      <c r="BZ17" s="77">
        <f t="shared" si="1"/>
        <v>18.684999999999999</v>
      </c>
      <c r="CA17" s="77">
        <f t="shared" si="1"/>
        <v>19.823</v>
      </c>
      <c r="CB17" s="77">
        <f t="shared" si="1"/>
        <v>18.013000000000002</v>
      </c>
      <c r="CC17" s="77">
        <f t="shared" si="1"/>
        <v>11.025</v>
      </c>
      <c r="CD17" s="77">
        <f t="shared" si="1"/>
        <v>19.173999999999999</v>
      </c>
      <c r="CE17" s="77">
        <f t="shared" si="1"/>
        <v>17.346</v>
      </c>
      <c r="CF17" s="77">
        <f t="shared" si="1"/>
        <v>2.5099999999999998</v>
      </c>
      <c r="CG17" s="77">
        <f t="shared" si="1"/>
        <v>19.196999999999999</v>
      </c>
      <c r="CH17" s="77">
        <f t="shared" si="1"/>
        <v>18.61</v>
      </c>
      <c r="CI17" s="77">
        <f t="shared" si="1"/>
        <v>17.231999999999999</v>
      </c>
      <c r="CJ17" s="77">
        <f t="shared" si="1"/>
        <v>8.9209999999999994</v>
      </c>
      <c r="CK17" s="77">
        <f t="shared" si="1"/>
        <v>11.297000000000001</v>
      </c>
      <c r="CL17" s="77">
        <f t="shared" si="1"/>
        <v>39.780999999999999</v>
      </c>
      <c r="CM17" s="77">
        <f t="shared" si="1"/>
        <v>25.352</v>
      </c>
      <c r="CN17" s="77">
        <f t="shared" si="1"/>
        <v>14.334</v>
      </c>
      <c r="CO17" s="77">
        <f t="shared" si="1"/>
        <v>11.574999999999999</v>
      </c>
      <c r="CP17" s="77">
        <f t="shared" si="1"/>
        <v>10.596</v>
      </c>
      <c r="CQ17" s="77">
        <f t="shared" si="1"/>
        <v>6.66</v>
      </c>
      <c r="CR17" s="77">
        <f t="shared" si="1"/>
        <v>4.8769999999999998</v>
      </c>
      <c r="CS17" s="77">
        <f t="shared" si="1"/>
        <v>9.8469999999999995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253.28674999999996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3.9849999999999999</v>
      </c>
      <c r="AY20" s="88">
        <v>8.8000000000000007</v>
      </c>
      <c r="AZ20" s="88"/>
      <c r="BA20" s="88">
        <v>8.8000000000000007</v>
      </c>
      <c r="BB20" s="88"/>
      <c r="BC20" s="88">
        <v>9</v>
      </c>
      <c r="BD20" s="88"/>
      <c r="BE20" s="88"/>
      <c r="BF20" s="88">
        <v>4</v>
      </c>
      <c r="BG20" s="88">
        <v>9.6</v>
      </c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>
        <v>4</v>
      </c>
      <c r="CM20" s="88">
        <v>1.8</v>
      </c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12.49625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3.2</v>
      </c>
      <c r="AY21" s="94">
        <v>3.2</v>
      </c>
      <c r="AZ21" s="94">
        <v>3.2</v>
      </c>
      <c r="BA21" s="94">
        <v>3</v>
      </c>
      <c r="BB21" s="94">
        <v>3</v>
      </c>
      <c r="BC21" s="94">
        <v>3</v>
      </c>
      <c r="BD21" s="94"/>
      <c r="BE21" s="94"/>
      <c r="BF21" s="94"/>
      <c r="BG21" s="94"/>
      <c r="BH21" s="94"/>
      <c r="BI21" s="94"/>
      <c r="BJ21" s="94">
        <v>3.93</v>
      </c>
      <c r="BK21" s="94">
        <v>4.016</v>
      </c>
      <c r="BL21" s="94">
        <v>4.0650000000000004</v>
      </c>
      <c r="BM21" s="94">
        <v>4.0650000000000004</v>
      </c>
      <c r="BN21" s="94">
        <v>1.36</v>
      </c>
      <c r="BO21" s="94">
        <v>1.4</v>
      </c>
      <c r="BP21" s="94">
        <v>1.4059999999999999</v>
      </c>
      <c r="BQ21" s="94">
        <v>3.8730000000000002</v>
      </c>
      <c r="BR21" s="94">
        <v>1</v>
      </c>
      <c r="BS21" s="94">
        <v>1</v>
      </c>
      <c r="BT21" s="94">
        <v>1</v>
      </c>
      <c r="BU21" s="94">
        <v>1</v>
      </c>
      <c r="BV21" s="94">
        <v>1</v>
      </c>
      <c r="BW21" s="94">
        <v>1</v>
      </c>
      <c r="BX21" s="94">
        <v>1</v>
      </c>
      <c r="BY21" s="94">
        <v>1</v>
      </c>
      <c r="BZ21" s="94">
        <v>1</v>
      </c>
      <c r="CA21" s="94">
        <v>1</v>
      </c>
      <c r="CB21" s="94">
        <v>1</v>
      </c>
      <c r="CC21" s="94">
        <v>0.5</v>
      </c>
      <c r="CD21" s="94"/>
      <c r="CE21" s="94"/>
      <c r="CF21" s="94"/>
      <c r="CG21" s="94"/>
      <c r="CH21" s="94"/>
      <c r="CI21" s="94"/>
      <c r="CJ21" s="94"/>
      <c r="CK21" s="94"/>
      <c r="CL21" s="94">
        <v>3.6</v>
      </c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14.453749999999999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50.9</v>
      </c>
      <c r="AY22" s="99">
        <v>32.036999999999999</v>
      </c>
      <c r="AZ22" s="99">
        <v>24.413</v>
      </c>
      <c r="BA22" s="99">
        <v>35.795000000000002</v>
      </c>
      <c r="BB22" s="99">
        <v>8.4</v>
      </c>
      <c r="BC22" s="99">
        <v>8</v>
      </c>
      <c r="BD22" s="99">
        <v>10.375</v>
      </c>
      <c r="BE22" s="99">
        <v>45.82</v>
      </c>
      <c r="BF22" s="99"/>
      <c r="BG22" s="99">
        <v>0.77200000000000002</v>
      </c>
      <c r="BH22" s="99">
        <v>25.371000000000002</v>
      </c>
      <c r="BI22" s="99">
        <v>30.527000000000001</v>
      </c>
      <c r="BJ22" s="99">
        <v>12.251000000000001</v>
      </c>
      <c r="BK22" s="99">
        <v>11.613</v>
      </c>
      <c r="BL22" s="99">
        <v>6.2279999999999998</v>
      </c>
      <c r="BM22" s="99">
        <v>26.880000000000003</v>
      </c>
      <c r="BN22" s="99">
        <v>34.226999999999997</v>
      </c>
      <c r="BO22" s="99">
        <v>42.093000000000004</v>
      </c>
      <c r="BP22" s="99">
        <v>24.468</v>
      </c>
      <c r="BQ22" s="99">
        <v>14.534000000000001</v>
      </c>
      <c r="BR22" s="99">
        <v>33.713000000000001</v>
      </c>
      <c r="BS22" s="99">
        <v>14.085000000000001</v>
      </c>
      <c r="BT22" s="99">
        <v>0.94199999999999995</v>
      </c>
      <c r="BU22" s="99">
        <v>0.78600000000000003</v>
      </c>
      <c r="BV22" s="99">
        <v>75.361000000000004</v>
      </c>
      <c r="BW22" s="99">
        <v>42.307000000000002</v>
      </c>
      <c r="BX22" s="99">
        <v>24.507999999999999</v>
      </c>
      <c r="BY22" s="99">
        <v>18.062000000000001</v>
      </c>
      <c r="BZ22" s="99">
        <v>15.013</v>
      </c>
      <c r="CA22" s="99">
        <v>18.872999999999998</v>
      </c>
      <c r="CB22" s="99">
        <v>26.725999999999999</v>
      </c>
      <c r="CC22" s="99">
        <v>56.125</v>
      </c>
      <c r="CD22" s="99">
        <v>1.7909999999999999</v>
      </c>
      <c r="CE22" s="99">
        <v>9.6929999999999996</v>
      </c>
      <c r="CF22" s="99">
        <v>23.492999999999999</v>
      </c>
      <c r="CG22" s="99">
        <v>64.056000000000012</v>
      </c>
      <c r="CH22" s="99">
        <v>1.6419999999999999</v>
      </c>
      <c r="CI22" s="99">
        <v>4.0430000000000001</v>
      </c>
      <c r="CJ22" s="99">
        <v>21.443000000000001</v>
      </c>
      <c r="CK22" s="99">
        <v>43.442</v>
      </c>
      <c r="CL22" s="99">
        <v>14.526</v>
      </c>
      <c r="CM22" s="99">
        <v>32.629000000000005</v>
      </c>
      <c r="CN22" s="99">
        <v>32.478999999999999</v>
      </c>
      <c r="CO22" s="99">
        <v>44.925999999999995</v>
      </c>
      <c r="CP22" s="99">
        <v>17.347999999999999</v>
      </c>
      <c r="CQ22" s="99">
        <v>35.504999999999995</v>
      </c>
      <c r="CR22" s="99">
        <v>18.683999999999997</v>
      </c>
      <c r="CS22" s="99">
        <v>5.2640000000000002</v>
      </c>
      <c r="CT22" s="100"/>
      <c r="CU22" s="100"/>
      <c r="CV22" s="100"/>
      <c r="CW22" s="96"/>
      <c r="CX22" s="97">
        <f t="array" ref="CX22">SUMPRODUCT(B22:CW22*0.25)</f>
        <v>285.54225000000008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58.085000000000001</v>
      </c>
      <c r="AY27" s="107">
        <f t="shared" si="2"/>
        <v>44.036999999999999</v>
      </c>
      <c r="AZ27" s="107">
        <f t="shared" si="2"/>
        <v>27.613</v>
      </c>
      <c r="BA27" s="107">
        <f t="shared" si="2"/>
        <v>47.594999999999999</v>
      </c>
      <c r="BB27" s="107">
        <f t="shared" si="2"/>
        <v>11.4</v>
      </c>
      <c r="BC27" s="107">
        <f t="shared" si="2"/>
        <v>20</v>
      </c>
      <c r="BD27" s="107">
        <f t="shared" si="2"/>
        <v>10.375</v>
      </c>
      <c r="BE27" s="107">
        <f t="shared" si="2"/>
        <v>45.82</v>
      </c>
      <c r="BF27" s="107">
        <f t="shared" si="2"/>
        <v>4</v>
      </c>
      <c r="BG27" s="107">
        <f t="shared" si="2"/>
        <v>10.372</v>
      </c>
      <c r="BH27" s="107">
        <f t="shared" si="2"/>
        <v>25.371000000000002</v>
      </c>
      <c r="BI27" s="107">
        <f t="shared" si="2"/>
        <v>30.527000000000001</v>
      </c>
      <c r="BJ27" s="107">
        <f t="shared" si="2"/>
        <v>16.181000000000001</v>
      </c>
      <c r="BK27" s="107">
        <f t="shared" si="2"/>
        <v>15.629</v>
      </c>
      <c r="BL27" s="107">
        <f t="shared" si="2"/>
        <v>10.292999999999999</v>
      </c>
      <c r="BM27" s="107">
        <f t="shared" si="2"/>
        <v>30.945000000000004</v>
      </c>
      <c r="BN27" s="107">
        <f t="shared" si="2"/>
        <v>35.586999999999996</v>
      </c>
      <c r="BO27" s="107">
        <f t="shared" ref="BO27:CW27" si="3">SUM(BO20:BO26)</f>
        <v>43.493000000000002</v>
      </c>
      <c r="BP27" s="107">
        <f t="shared" si="3"/>
        <v>25.873999999999999</v>
      </c>
      <c r="BQ27" s="107">
        <f t="shared" si="3"/>
        <v>18.407</v>
      </c>
      <c r="BR27" s="107">
        <f t="shared" si="3"/>
        <v>34.713000000000001</v>
      </c>
      <c r="BS27" s="107">
        <f t="shared" si="3"/>
        <v>15.085000000000001</v>
      </c>
      <c r="BT27" s="107">
        <f t="shared" si="3"/>
        <v>1.9419999999999999</v>
      </c>
      <c r="BU27" s="107">
        <f t="shared" si="3"/>
        <v>1.786</v>
      </c>
      <c r="BV27" s="107">
        <f t="shared" si="3"/>
        <v>76.361000000000004</v>
      </c>
      <c r="BW27" s="107">
        <f t="shared" si="3"/>
        <v>43.307000000000002</v>
      </c>
      <c r="BX27" s="107">
        <f t="shared" si="3"/>
        <v>25.507999999999999</v>
      </c>
      <c r="BY27" s="107">
        <f t="shared" si="3"/>
        <v>19.062000000000001</v>
      </c>
      <c r="BZ27" s="107">
        <f t="shared" si="3"/>
        <v>16.012999999999998</v>
      </c>
      <c r="CA27" s="107">
        <f t="shared" si="3"/>
        <v>19.872999999999998</v>
      </c>
      <c r="CB27" s="107">
        <f t="shared" si="3"/>
        <v>27.725999999999999</v>
      </c>
      <c r="CC27" s="107">
        <f t="shared" si="3"/>
        <v>56.625</v>
      </c>
      <c r="CD27" s="107">
        <f t="shared" si="3"/>
        <v>1.7909999999999999</v>
      </c>
      <c r="CE27" s="107">
        <f t="shared" si="3"/>
        <v>9.6929999999999996</v>
      </c>
      <c r="CF27" s="107">
        <f t="shared" si="3"/>
        <v>23.492999999999999</v>
      </c>
      <c r="CG27" s="107">
        <f t="shared" si="3"/>
        <v>64.056000000000012</v>
      </c>
      <c r="CH27" s="107">
        <f t="shared" si="3"/>
        <v>1.6419999999999999</v>
      </c>
      <c r="CI27" s="107">
        <f t="shared" si="3"/>
        <v>4.0430000000000001</v>
      </c>
      <c r="CJ27" s="107">
        <f t="shared" si="3"/>
        <v>21.443000000000001</v>
      </c>
      <c r="CK27" s="107">
        <f t="shared" si="3"/>
        <v>43.442</v>
      </c>
      <c r="CL27" s="107">
        <f t="shared" si="3"/>
        <v>22.125999999999998</v>
      </c>
      <c r="CM27" s="107">
        <f t="shared" si="3"/>
        <v>34.429000000000002</v>
      </c>
      <c r="CN27" s="107">
        <f t="shared" si="3"/>
        <v>32.478999999999999</v>
      </c>
      <c r="CO27" s="107">
        <f t="shared" si="3"/>
        <v>44.925999999999995</v>
      </c>
      <c r="CP27" s="107">
        <f t="shared" si="3"/>
        <v>17.347999999999999</v>
      </c>
      <c r="CQ27" s="107">
        <f t="shared" si="3"/>
        <v>35.504999999999995</v>
      </c>
      <c r="CR27" s="107">
        <f t="shared" si="3"/>
        <v>18.683999999999997</v>
      </c>
      <c r="CS27" s="107">
        <f t="shared" si="3"/>
        <v>5.2640000000000002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312.49225000000007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93.54</v>
      </c>
      <c r="AY31" s="94">
        <v>77.150000000000006</v>
      </c>
      <c r="AZ31" s="94">
        <v>55.427</v>
      </c>
      <c r="BA31" s="94">
        <v>71.683000000000007</v>
      </c>
      <c r="BB31" s="94">
        <v>45.682000000000002</v>
      </c>
      <c r="BC31" s="94">
        <v>54.893000000000001</v>
      </c>
      <c r="BD31" s="94">
        <v>30.263999999999999</v>
      </c>
      <c r="BE31" s="94">
        <v>73.846999999999994</v>
      </c>
      <c r="BF31" s="94">
        <v>62.3</v>
      </c>
      <c r="BG31" s="94">
        <v>89.12</v>
      </c>
      <c r="BH31" s="94">
        <v>58.798000000000002</v>
      </c>
      <c r="BI31" s="94">
        <v>82.462000000000003</v>
      </c>
      <c r="BJ31" s="94">
        <v>91.228999999999999</v>
      </c>
      <c r="BK31" s="94">
        <v>37.331000000000003</v>
      </c>
      <c r="BL31" s="94">
        <v>23.521000000000001</v>
      </c>
      <c r="BM31" s="94">
        <v>41.088000000000001</v>
      </c>
      <c r="BN31" s="94">
        <v>42.046999999999997</v>
      </c>
      <c r="BO31" s="94">
        <v>55.298000000000002</v>
      </c>
      <c r="BP31" s="94">
        <v>32.390999999999998</v>
      </c>
      <c r="BQ31" s="94">
        <v>45.438000000000002</v>
      </c>
      <c r="BR31" s="94">
        <v>43.636000000000003</v>
      </c>
      <c r="BS31" s="94">
        <v>15.302</v>
      </c>
      <c r="BT31" s="94">
        <v>9.1080000000000005</v>
      </c>
      <c r="BU31" s="94">
        <v>19.009</v>
      </c>
      <c r="BV31" s="94">
        <v>80.108999999999995</v>
      </c>
      <c r="BW31" s="94">
        <v>52.009</v>
      </c>
      <c r="BX31" s="94">
        <v>35.869</v>
      </c>
      <c r="BY31" s="94">
        <v>39.109000000000002</v>
      </c>
      <c r="BZ31" s="94">
        <v>34.698</v>
      </c>
      <c r="CA31" s="94">
        <v>39.695999999999998</v>
      </c>
      <c r="CB31" s="94">
        <v>45.738999999999997</v>
      </c>
      <c r="CC31" s="94">
        <v>67.650000000000006</v>
      </c>
      <c r="CD31" s="94">
        <v>20.965</v>
      </c>
      <c r="CE31" s="94">
        <v>27.039000000000001</v>
      </c>
      <c r="CF31" s="94">
        <v>26.003</v>
      </c>
      <c r="CG31" s="94">
        <v>83.253</v>
      </c>
      <c r="CH31" s="94">
        <v>20.251999999999999</v>
      </c>
      <c r="CI31" s="94">
        <v>21.274999999999999</v>
      </c>
      <c r="CJ31" s="94">
        <v>30.364000000000001</v>
      </c>
      <c r="CK31" s="94">
        <v>54.738999999999997</v>
      </c>
      <c r="CL31" s="94">
        <v>61.906999999999996</v>
      </c>
      <c r="CM31" s="94">
        <v>59.780999999999999</v>
      </c>
      <c r="CN31" s="94">
        <v>46.813000000000002</v>
      </c>
      <c r="CO31" s="94">
        <v>56.500999999999998</v>
      </c>
      <c r="CP31" s="94">
        <v>27.943999999999999</v>
      </c>
      <c r="CQ31" s="94">
        <v>42.164999999999999</v>
      </c>
      <c r="CR31" s="94">
        <v>23.561</v>
      </c>
      <c r="CS31" s="94">
        <v>15.111000000000001</v>
      </c>
      <c r="CT31" s="95"/>
      <c r="CU31" s="95"/>
      <c r="CV31" s="95"/>
      <c r="CW31" s="96"/>
      <c r="CX31" s="97">
        <f t="array" ref="CX31">SUMPRODUCT(B31:CW31*0.25)</f>
        <v>565.779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93.54</v>
      </c>
      <c r="AY33" s="77">
        <f t="shared" si="4"/>
        <v>77.150000000000006</v>
      </c>
      <c r="AZ33" s="77">
        <f t="shared" si="4"/>
        <v>55.427</v>
      </c>
      <c r="BA33" s="77">
        <f t="shared" si="4"/>
        <v>71.683000000000007</v>
      </c>
      <c r="BB33" s="77">
        <f t="shared" si="4"/>
        <v>45.682000000000002</v>
      </c>
      <c r="BC33" s="77">
        <f t="shared" si="4"/>
        <v>54.893000000000001</v>
      </c>
      <c r="BD33" s="77">
        <f t="shared" si="4"/>
        <v>30.263999999999999</v>
      </c>
      <c r="BE33" s="77">
        <f t="shared" si="4"/>
        <v>73.846999999999994</v>
      </c>
      <c r="BF33" s="77">
        <f t="shared" si="4"/>
        <v>62.3</v>
      </c>
      <c r="BG33" s="77">
        <f t="shared" si="4"/>
        <v>89.12</v>
      </c>
      <c r="BH33" s="77">
        <f t="shared" si="4"/>
        <v>58.798000000000002</v>
      </c>
      <c r="BI33" s="77">
        <f t="shared" si="4"/>
        <v>82.462000000000003</v>
      </c>
      <c r="BJ33" s="77">
        <f t="shared" si="4"/>
        <v>91.228999999999999</v>
      </c>
      <c r="BK33" s="77">
        <f t="shared" si="4"/>
        <v>37.331000000000003</v>
      </c>
      <c r="BL33" s="77">
        <f t="shared" si="4"/>
        <v>23.521000000000001</v>
      </c>
      <c r="BM33" s="77">
        <f t="shared" si="4"/>
        <v>41.088000000000001</v>
      </c>
      <c r="BN33" s="77">
        <f t="shared" si="4"/>
        <v>42.046999999999997</v>
      </c>
      <c r="BO33" s="77">
        <f t="shared" ref="BO33:CW33" si="5">SUM(BO30:BO32)</f>
        <v>55.298000000000002</v>
      </c>
      <c r="BP33" s="77">
        <f t="shared" si="5"/>
        <v>32.390999999999998</v>
      </c>
      <c r="BQ33" s="77">
        <f t="shared" si="5"/>
        <v>45.438000000000002</v>
      </c>
      <c r="BR33" s="77">
        <f t="shared" si="5"/>
        <v>43.636000000000003</v>
      </c>
      <c r="BS33" s="77">
        <f t="shared" si="5"/>
        <v>15.302</v>
      </c>
      <c r="BT33" s="77">
        <f t="shared" si="5"/>
        <v>9.1080000000000005</v>
      </c>
      <c r="BU33" s="77">
        <f t="shared" si="5"/>
        <v>19.009</v>
      </c>
      <c r="BV33" s="77">
        <f t="shared" si="5"/>
        <v>80.108999999999995</v>
      </c>
      <c r="BW33" s="77">
        <f t="shared" si="5"/>
        <v>52.009</v>
      </c>
      <c r="BX33" s="77">
        <f t="shared" si="5"/>
        <v>35.869</v>
      </c>
      <c r="BY33" s="77">
        <f t="shared" si="5"/>
        <v>39.109000000000002</v>
      </c>
      <c r="BZ33" s="77">
        <f t="shared" si="5"/>
        <v>34.698</v>
      </c>
      <c r="CA33" s="77">
        <f t="shared" si="5"/>
        <v>39.695999999999998</v>
      </c>
      <c r="CB33" s="77">
        <f t="shared" si="5"/>
        <v>45.738999999999997</v>
      </c>
      <c r="CC33" s="77">
        <f t="shared" si="5"/>
        <v>67.650000000000006</v>
      </c>
      <c r="CD33" s="77">
        <f t="shared" si="5"/>
        <v>20.965</v>
      </c>
      <c r="CE33" s="77">
        <f t="shared" si="5"/>
        <v>27.039000000000001</v>
      </c>
      <c r="CF33" s="77">
        <f t="shared" si="5"/>
        <v>26.003</v>
      </c>
      <c r="CG33" s="77">
        <f t="shared" si="5"/>
        <v>83.253</v>
      </c>
      <c r="CH33" s="77">
        <f t="shared" si="5"/>
        <v>20.251999999999999</v>
      </c>
      <c r="CI33" s="77">
        <f t="shared" si="5"/>
        <v>21.274999999999999</v>
      </c>
      <c r="CJ33" s="77">
        <f t="shared" si="5"/>
        <v>30.364000000000001</v>
      </c>
      <c r="CK33" s="77">
        <f t="shared" si="5"/>
        <v>54.738999999999997</v>
      </c>
      <c r="CL33" s="77">
        <f t="shared" si="5"/>
        <v>61.906999999999996</v>
      </c>
      <c r="CM33" s="77">
        <f t="shared" si="5"/>
        <v>59.780999999999999</v>
      </c>
      <c r="CN33" s="77">
        <f t="shared" si="5"/>
        <v>46.813000000000002</v>
      </c>
      <c r="CO33" s="77">
        <f t="shared" si="5"/>
        <v>56.500999999999998</v>
      </c>
      <c r="CP33" s="77">
        <f t="shared" si="5"/>
        <v>27.943999999999999</v>
      </c>
      <c r="CQ33" s="77">
        <f t="shared" si="5"/>
        <v>42.164999999999999</v>
      </c>
      <c r="CR33" s="77">
        <f t="shared" si="5"/>
        <v>23.561</v>
      </c>
      <c r="CS33" s="77">
        <f t="shared" si="5"/>
        <v>15.111000000000001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565.779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>
        <v>28.7</v>
      </c>
      <c r="BM38" s="120">
        <v>4.0999999999999996</v>
      </c>
      <c r="BN38" s="120"/>
      <c r="BO38" s="120"/>
      <c r="BP38" s="120"/>
      <c r="BQ38" s="120"/>
      <c r="BR38" s="120">
        <v>57.8</v>
      </c>
      <c r="BS38" s="120">
        <v>54</v>
      </c>
      <c r="BT38" s="120">
        <v>1.1000000000000001</v>
      </c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5</v>
      </c>
      <c r="CI38" s="120">
        <v>0.8</v>
      </c>
      <c r="CJ38" s="120"/>
      <c r="CK38" s="120">
        <v>58.9</v>
      </c>
      <c r="CL38" s="120"/>
      <c r="CM38" s="120"/>
      <c r="CN38" s="120"/>
      <c r="CO38" s="120">
        <v>39.1</v>
      </c>
      <c r="CP38" s="120"/>
      <c r="CQ38" s="120"/>
      <c r="CR38" s="120">
        <v>47.2</v>
      </c>
      <c r="CS38" s="120">
        <v>1.5</v>
      </c>
      <c r="CT38" s="122"/>
      <c r="CU38" s="122"/>
      <c r="CV38" s="122"/>
      <c r="CW38" s="121"/>
      <c r="CX38" s="97">
        <f t="array" ref="CX38">SUMPRODUCT(B38:CW38*0.25)</f>
        <v>74.55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28.7</v>
      </c>
      <c r="BM41" s="107">
        <f t="shared" si="6"/>
        <v>4.0999999999999996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57.8</v>
      </c>
      <c r="BS41" s="107">
        <f t="shared" si="7"/>
        <v>54</v>
      </c>
      <c r="BT41" s="107">
        <f t="shared" si="7"/>
        <v>1.1000000000000001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5</v>
      </c>
      <c r="CI41" s="107">
        <f t="shared" si="7"/>
        <v>0.8</v>
      </c>
      <c r="CJ41" s="107">
        <f t="shared" si="7"/>
        <v>0</v>
      </c>
      <c r="CK41" s="107">
        <f t="shared" si="7"/>
        <v>58.9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39.1</v>
      </c>
      <c r="CP41" s="107">
        <f t="shared" si="7"/>
        <v>0</v>
      </c>
      <c r="CQ41" s="107">
        <f t="shared" si="7"/>
        <v>0</v>
      </c>
      <c r="CR41" s="107">
        <f t="shared" si="7"/>
        <v>47.2</v>
      </c>
      <c r="CS41" s="107">
        <f t="shared" si="7"/>
        <v>1.5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74.55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>
        <v>28.7</v>
      </c>
      <c r="BM46" s="120">
        <v>4.0999999999999996</v>
      </c>
      <c r="BN46" s="120"/>
      <c r="BO46" s="120"/>
      <c r="BP46" s="120"/>
      <c r="BQ46" s="120"/>
      <c r="BR46" s="120">
        <v>57.8</v>
      </c>
      <c r="BS46" s="120">
        <v>54</v>
      </c>
      <c r="BT46" s="120">
        <v>1.1000000000000001</v>
      </c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5</v>
      </c>
      <c r="CI46" s="120">
        <v>0.8</v>
      </c>
      <c r="CJ46" s="120"/>
      <c r="CK46" s="120">
        <v>58.9</v>
      </c>
      <c r="CL46" s="120"/>
      <c r="CM46" s="120"/>
      <c r="CN46" s="120"/>
      <c r="CO46" s="120">
        <v>39.1</v>
      </c>
      <c r="CP46" s="120"/>
      <c r="CQ46" s="120"/>
      <c r="CR46" s="120">
        <v>47.2</v>
      </c>
      <c r="CS46" s="120">
        <v>1.5</v>
      </c>
      <c r="CT46" s="122"/>
      <c r="CU46" s="122"/>
      <c r="CV46" s="122"/>
      <c r="CW46" s="121"/>
      <c r="CX46" s="97">
        <f t="array" ref="CX46">SUMPRODUCT(B46:CW46*0.25)</f>
        <v>74.55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28.7</v>
      </c>
      <c r="BM50" s="107">
        <f t="shared" si="8"/>
        <v>4.0999999999999996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57.8</v>
      </c>
      <c r="BS50" s="107">
        <f t="shared" si="9"/>
        <v>54</v>
      </c>
      <c r="BT50" s="107">
        <f t="shared" si="9"/>
        <v>1.1000000000000001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5</v>
      </c>
      <c r="CI50" s="107">
        <f t="shared" si="9"/>
        <v>0.8</v>
      </c>
      <c r="CJ50" s="107">
        <f t="shared" si="9"/>
        <v>0</v>
      </c>
      <c r="CK50" s="107">
        <f t="shared" si="9"/>
        <v>58.9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39.1</v>
      </c>
      <c r="CP50" s="107">
        <f t="shared" si="9"/>
        <v>0</v>
      </c>
      <c r="CQ50" s="107">
        <f t="shared" si="9"/>
        <v>0</v>
      </c>
      <c r="CR50" s="107">
        <f t="shared" si="9"/>
        <v>47.2</v>
      </c>
      <c r="CS50" s="107">
        <f t="shared" si="9"/>
        <v>1.5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74.55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93.539999999999992</v>
      </c>
      <c r="AY53" s="107">
        <f t="shared" si="12"/>
        <v>77.150000000000006</v>
      </c>
      <c r="AZ53" s="107">
        <f t="shared" si="12"/>
        <v>55.427</v>
      </c>
      <c r="BA53" s="107">
        <f t="shared" si="12"/>
        <v>71.682999999999993</v>
      </c>
      <c r="BB53" s="107">
        <f t="shared" si="12"/>
        <v>45.681999999999995</v>
      </c>
      <c r="BC53" s="107">
        <f t="shared" si="12"/>
        <v>54.893000000000001</v>
      </c>
      <c r="BD53" s="107">
        <f t="shared" si="12"/>
        <v>30.263999999999999</v>
      </c>
      <c r="BE53" s="107">
        <f t="shared" si="12"/>
        <v>73.847000000000008</v>
      </c>
      <c r="BF53" s="107">
        <f t="shared" si="12"/>
        <v>62.3</v>
      </c>
      <c r="BG53" s="107">
        <f t="shared" si="12"/>
        <v>89.12</v>
      </c>
      <c r="BH53" s="107">
        <f t="shared" si="12"/>
        <v>58.798000000000002</v>
      </c>
      <c r="BI53" s="107">
        <f t="shared" si="12"/>
        <v>82.462000000000003</v>
      </c>
      <c r="BJ53" s="107">
        <f t="shared" si="12"/>
        <v>91.228999999999999</v>
      </c>
      <c r="BK53" s="107">
        <f t="shared" si="12"/>
        <v>37.331000000000003</v>
      </c>
      <c r="BL53" s="107">
        <f t="shared" si="12"/>
        <v>52.221000000000004</v>
      </c>
      <c r="BM53" s="107">
        <f t="shared" si="12"/>
        <v>45.188000000000009</v>
      </c>
      <c r="BN53" s="107">
        <f t="shared" si="12"/>
        <v>42.046999999999997</v>
      </c>
      <c r="BO53" s="107">
        <f t="shared" ref="BO53:CX53" si="13">BO17+BO27+BO41</f>
        <v>55.298000000000002</v>
      </c>
      <c r="BP53" s="107">
        <f t="shared" si="13"/>
        <v>32.390999999999998</v>
      </c>
      <c r="BQ53" s="107">
        <f t="shared" si="13"/>
        <v>45.438000000000002</v>
      </c>
      <c r="BR53" s="107">
        <f t="shared" si="13"/>
        <v>101.43600000000001</v>
      </c>
      <c r="BS53" s="107">
        <f t="shared" si="13"/>
        <v>69.302000000000007</v>
      </c>
      <c r="BT53" s="107">
        <f t="shared" si="13"/>
        <v>10.208</v>
      </c>
      <c r="BU53" s="107">
        <f t="shared" si="13"/>
        <v>19.009</v>
      </c>
      <c r="BV53" s="107">
        <f t="shared" si="13"/>
        <v>80.109000000000009</v>
      </c>
      <c r="BW53" s="107">
        <f t="shared" si="13"/>
        <v>52.009</v>
      </c>
      <c r="BX53" s="107">
        <f t="shared" si="13"/>
        <v>35.869</v>
      </c>
      <c r="BY53" s="107">
        <f t="shared" si="13"/>
        <v>39.109000000000002</v>
      </c>
      <c r="BZ53" s="107">
        <f t="shared" si="13"/>
        <v>34.697999999999993</v>
      </c>
      <c r="CA53" s="107">
        <f t="shared" si="13"/>
        <v>39.695999999999998</v>
      </c>
      <c r="CB53" s="107">
        <f t="shared" si="13"/>
        <v>45.739000000000004</v>
      </c>
      <c r="CC53" s="107">
        <f t="shared" si="13"/>
        <v>67.650000000000006</v>
      </c>
      <c r="CD53" s="107">
        <f t="shared" si="13"/>
        <v>20.965</v>
      </c>
      <c r="CE53" s="107">
        <f t="shared" si="13"/>
        <v>27.039000000000001</v>
      </c>
      <c r="CF53" s="107">
        <f t="shared" si="13"/>
        <v>26.003</v>
      </c>
      <c r="CG53" s="107">
        <f t="shared" si="13"/>
        <v>83.253000000000014</v>
      </c>
      <c r="CH53" s="107">
        <f t="shared" si="13"/>
        <v>25.251999999999999</v>
      </c>
      <c r="CI53" s="107">
        <f t="shared" si="13"/>
        <v>22.074999999999999</v>
      </c>
      <c r="CJ53" s="107">
        <f t="shared" si="13"/>
        <v>30.364000000000001</v>
      </c>
      <c r="CK53" s="107">
        <f t="shared" si="13"/>
        <v>113.63900000000001</v>
      </c>
      <c r="CL53" s="107">
        <f t="shared" si="13"/>
        <v>61.906999999999996</v>
      </c>
      <c r="CM53" s="107">
        <f t="shared" si="13"/>
        <v>59.781000000000006</v>
      </c>
      <c r="CN53" s="107">
        <f t="shared" si="13"/>
        <v>46.813000000000002</v>
      </c>
      <c r="CO53" s="107">
        <f t="shared" si="13"/>
        <v>95.600999999999999</v>
      </c>
      <c r="CP53" s="107">
        <f t="shared" si="13"/>
        <v>27.943999999999999</v>
      </c>
      <c r="CQ53" s="107">
        <f t="shared" si="13"/>
        <v>42.164999999999992</v>
      </c>
      <c r="CR53" s="107">
        <f t="shared" si="13"/>
        <v>70.760999999999996</v>
      </c>
      <c r="CS53" s="107">
        <f t="shared" si="13"/>
        <v>16.611000000000001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640.32899999999995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-74.5</v>
      </c>
      <c r="AY5" s="25">
        <v>-61.4</v>
      </c>
      <c r="AZ5" s="25">
        <v>-36.700000000000003</v>
      </c>
      <c r="BA5" s="25">
        <v>-49.6</v>
      </c>
      <c r="BB5" s="25">
        <v>-5.9</v>
      </c>
      <c r="BC5" s="25">
        <v>-37.5</v>
      </c>
      <c r="BD5" s="25">
        <v>-9.6</v>
      </c>
      <c r="BE5" s="25">
        <v>-50.5</v>
      </c>
      <c r="BF5" s="25">
        <v>-32.9</v>
      </c>
      <c r="BG5" s="25">
        <v>-25.4</v>
      </c>
      <c r="BH5" s="25">
        <v>-32.1</v>
      </c>
      <c r="BI5" s="25">
        <v>-63.4</v>
      </c>
      <c r="BJ5" s="25">
        <v>-66.2</v>
      </c>
      <c r="BK5" s="25">
        <v>-12.3</v>
      </c>
      <c r="BL5" s="25">
        <v>28.7</v>
      </c>
      <c r="BM5" s="25">
        <v>4.0999999999999996</v>
      </c>
      <c r="BN5" s="25">
        <v>-20.6</v>
      </c>
      <c r="BO5" s="25">
        <v>-36</v>
      </c>
      <c r="BP5" s="25">
        <v>-19.8</v>
      </c>
      <c r="BQ5" s="25">
        <v>-19.899999999999999</v>
      </c>
      <c r="BR5" s="25">
        <v>57.8</v>
      </c>
      <c r="BS5" s="25">
        <v>54</v>
      </c>
      <c r="BT5" s="25">
        <v>1.1000000000000001</v>
      </c>
      <c r="BU5" s="25">
        <v>-1</v>
      </c>
      <c r="BV5" s="25">
        <v>-35.4</v>
      </c>
      <c r="BW5" s="25">
        <v>-13</v>
      </c>
      <c r="BX5" s="25">
        <v>-13</v>
      </c>
      <c r="BY5" s="25">
        <v>-24.1</v>
      </c>
      <c r="BZ5" s="25">
        <v>-23</v>
      </c>
      <c r="CA5" s="25">
        <v>-23</v>
      </c>
      <c r="CB5" s="25">
        <v>-23</v>
      </c>
      <c r="CC5" s="25">
        <v>-28.6</v>
      </c>
      <c r="CD5" s="25">
        <v>-5</v>
      </c>
      <c r="CE5" s="25">
        <v>-18.399999999999999</v>
      </c>
      <c r="CF5" s="25">
        <v>-12.4</v>
      </c>
      <c r="CG5" s="25">
        <v>-61.1</v>
      </c>
      <c r="CH5" s="25">
        <v>5</v>
      </c>
      <c r="CI5" s="25">
        <v>0.8</v>
      </c>
      <c r="CJ5" s="25">
        <v>-3</v>
      </c>
      <c r="CK5" s="25">
        <v>58.9</v>
      </c>
      <c r="CL5" s="25">
        <v>-51.7</v>
      </c>
      <c r="CM5" s="25">
        <v>-59.8</v>
      </c>
      <c r="CN5" s="25">
        <v>-14.7</v>
      </c>
      <c r="CO5" s="25">
        <v>39.1</v>
      </c>
      <c r="CP5" s="25">
        <v>-25</v>
      </c>
      <c r="CQ5" s="25">
        <v>-35.6</v>
      </c>
      <c r="CR5" s="25">
        <v>47.2</v>
      </c>
      <c r="CS5" s="25">
        <v>1.5</v>
      </c>
      <c r="CT5" s="26"/>
      <c r="CU5" s="26"/>
      <c r="CV5" s="26"/>
      <c r="CW5" s="27"/>
      <c r="CX5" s="132">
        <f t="array" ref="CX5">SUMPRODUCT(B5:CW5*0.25)</f>
        <v>-206.72499999999999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-4.8</v>
      </c>
      <c r="AY8" s="138">
        <v>-5.54</v>
      </c>
      <c r="AZ8" s="138">
        <v>-4.74</v>
      </c>
      <c r="BA8" s="138">
        <v>-5.8</v>
      </c>
      <c r="BB8" s="138">
        <v>-4.92</v>
      </c>
      <c r="BC8" s="138">
        <v>-5</v>
      </c>
      <c r="BD8" s="138">
        <v>-0.96</v>
      </c>
      <c r="BE8" s="138">
        <v>0.65</v>
      </c>
      <c r="BF8" s="138">
        <v>0</v>
      </c>
      <c r="BG8" s="138">
        <v>5.73</v>
      </c>
      <c r="BH8" s="138">
        <v>24.26</v>
      </c>
      <c r="BI8" s="138">
        <v>40.380000000000003</v>
      </c>
      <c r="BJ8" s="138">
        <v>24.93</v>
      </c>
      <c r="BK8" s="138">
        <v>76.31</v>
      </c>
      <c r="BL8" s="138">
        <v>87.18</v>
      </c>
      <c r="BM8" s="138">
        <v>105.41</v>
      </c>
      <c r="BN8" s="138">
        <v>45.04</v>
      </c>
      <c r="BO8" s="138">
        <v>99.27</v>
      </c>
      <c r="BP8" s="138">
        <v>129.31</v>
      </c>
      <c r="BQ8" s="138">
        <v>149.94</v>
      </c>
      <c r="BR8" s="138">
        <v>106.98</v>
      </c>
      <c r="BS8" s="138">
        <v>123.85</v>
      </c>
      <c r="BT8" s="138">
        <v>163.91</v>
      </c>
      <c r="BU8" s="138">
        <v>198.73</v>
      </c>
      <c r="BV8" s="138">
        <v>191.37</v>
      </c>
      <c r="BW8" s="138">
        <v>220.86</v>
      </c>
      <c r="BX8" s="138">
        <v>200.05</v>
      </c>
      <c r="BY8" s="138">
        <v>208.87</v>
      </c>
      <c r="BZ8" s="138">
        <v>176.2</v>
      </c>
      <c r="CA8" s="138">
        <v>156.87</v>
      </c>
      <c r="CB8" s="138">
        <v>168.49</v>
      </c>
      <c r="CC8" s="138">
        <v>175.42</v>
      </c>
      <c r="CD8" s="138">
        <v>156.88999999999999</v>
      </c>
      <c r="CE8" s="138">
        <v>139.32</v>
      </c>
      <c r="CF8" s="138">
        <v>159</v>
      </c>
      <c r="CG8" s="138">
        <v>107.51</v>
      </c>
      <c r="CH8" s="138">
        <v>141.09</v>
      </c>
      <c r="CI8" s="138">
        <v>151.69999999999999</v>
      </c>
      <c r="CJ8" s="138">
        <v>128.03</v>
      </c>
      <c r="CK8" s="138">
        <v>88.01</v>
      </c>
      <c r="CL8" s="138">
        <v>92.75</v>
      </c>
      <c r="CM8" s="138">
        <v>88.01</v>
      </c>
      <c r="CN8" s="138">
        <v>92.75</v>
      </c>
      <c r="CO8" s="138">
        <v>91.24</v>
      </c>
      <c r="CP8" s="138">
        <v>121.03</v>
      </c>
      <c r="CQ8" s="138">
        <v>118.11</v>
      </c>
      <c r="CR8" s="138">
        <v>88.12</v>
      </c>
      <c r="CS8" s="138">
        <v>78.5</v>
      </c>
      <c r="CT8" s="139"/>
      <c r="CU8" s="139"/>
      <c r="CV8" s="139"/>
      <c r="CW8" s="140"/>
      <c r="CX8" s="141">
        <f>IF(SUM(B8:CW8)&lt;&gt;0,AVERAGEIF(B8:CW8,"&lt;&gt;"""),"")</f>
        <v>97.714791666666656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-5.22</v>
      </c>
      <c r="AY9" s="43">
        <v>-5.22</v>
      </c>
      <c r="AZ9" s="43">
        <v>-5.22</v>
      </c>
      <c r="BA9" s="43">
        <v>-5.22</v>
      </c>
      <c r="BB9" s="43">
        <v>-2.5575000000000001</v>
      </c>
      <c r="BC9" s="43">
        <v>-2.5575000000000001</v>
      </c>
      <c r="BD9" s="43">
        <v>-2.5575000000000001</v>
      </c>
      <c r="BE9" s="43">
        <v>-2.5575000000000001</v>
      </c>
      <c r="BF9" s="43">
        <v>17.592500000000001</v>
      </c>
      <c r="BG9" s="43">
        <v>17.592500000000001</v>
      </c>
      <c r="BH9" s="43">
        <v>17.592500000000001</v>
      </c>
      <c r="BI9" s="43">
        <v>17.592500000000001</v>
      </c>
      <c r="BJ9" s="43">
        <v>73.457499999999996</v>
      </c>
      <c r="BK9" s="43">
        <v>73.457499999999996</v>
      </c>
      <c r="BL9" s="43">
        <v>73.457499999999996</v>
      </c>
      <c r="BM9" s="43">
        <v>73.457499999999996</v>
      </c>
      <c r="BN9" s="43">
        <v>105.89</v>
      </c>
      <c r="BO9" s="43">
        <v>105.89</v>
      </c>
      <c r="BP9" s="43">
        <v>105.89</v>
      </c>
      <c r="BQ9" s="43">
        <v>105.89</v>
      </c>
      <c r="BR9" s="43">
        <v>148.36750000000001</v>
      </c>
      <c r="BS9" s="43">
        <v>148.36750000000001</v>
      </c>
      <c r="BT9" s="43">
        <v>148.36750000000001</v>
      </c>
      <c r="BU9" s="43">
        <v>148.36750000000001</v>
      </c>
      <c r="BV9" s="43">
        <v>205.28749999999999</v>
      </c>
      <c r="BW9" s="43">
        <v>205.28749999999999</v>
      </c>
      <c r="BX9" s="43">
        <v>205.28749999999999</v>
      </c>
      <c r="BY9" s="43">
        <v>205.28749999999999</v>
      </c>
      <c r="BZ9" s="43">
        <v>169.245</v>
      </c>
      <c r="CA9" s="43">
        <v>169.245</v>
      </c>
      <c r="CB9" s="43">
        <v>169.245</v>
      </c>
      <c r="CC9" s="43">
        <v>169.245</v>
      </c>
      <c r="CD9" s="43">
        <v>140.68</v>
      </c>
      <c r="CE9" s="43">
        <v>140.68</v>
      </c>
      <c r="CF9" s="43">
        <v>140.68</v>
      </c>
      <c r="CG9" s="43">
        <v>140.68</v>
      </c>
      <c r="CH9" s="43">
        <v>127.2075</v>
      </c>
      <c r="CI9" s="43">
        <v>127.2075</v>
      </c>
      <c r="CJ9" s="43">
        <v>127.2075</v>
      </c>
      <c r="CK9" s="43">
        <v>127.2075</v>
      </c>
      <c r="CL9" s="43">
        <v>91.1875</v>
      </c>
      <c r="CM9" s="43">
        <v>91.1875</v>
      </c>
      <c r="CN9" s="43">
        <v>91.1875</v>
      </c>
      <c r="CO9" s="43">
        <v>91.1875</v>
      </c>
      <c r="CP9" s="43">
        <v>101.44</v>
      </c>
      <c r="CQ9" s="43">
        <v>101.44</v>
      </c>
      <c r="CR9" s="43">
        <v>101.44</v>
      </c>
      <c r="CS9" s="43">
        <v>101.44</v>
      </c>
      <c r="CT9" s="44"/>
      <c r="CU9" s="44"/>
      <c r="CV9" s="44"/>
      <c r="CW9" s="45"/>
      <c r="CX9" s="142">
        <f>IF(SUM(B9:CW9)&lt;&gt;0,AVERAGEIF(B9:CW9,"&lt;&gt;"""),"")</f>
        <v>97.714791666666613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74.5</v>
      </c>
      <c r="AY14" s="149">
        <v>61.4</v>
      </c>
      <c r="AZ14" s="149">
        <v>36.700000000000003</v>
      </c>
      <c r="BA14" s="149">
        <v>49.6</v>
      </c>
      <c r="BB14" s="149">
        <v>5.9</v>
      </c>
      <c r="BC14" s="149">
        <v>37.5</v>
      </c>
      <c r="BD14" s="149">
        <v>9.6</v>
      </c>
      <c r="BE14" s="149">
        <v>50.5</v>
      </c>
      <c r="BF14" s="149">
        <v>32.9</v>
      </c>
      <c r="BG14" s="149">
        <v>25.4</v>
      </c>
      <c r="BH14" s="149">
        <v>32.1</v>
      </c>
      <c r="BI14" s="149">
        <v>63.4</v>
      </c>
      <c r="BJ14" s="149">
        <v>66.2</v>
      </c>
      <c r="BK14" s="149">
        <v>12.3</v>
      </c>
      <c r="BL14" s="149"/>
      <c r="BM14" s="149"/>
      <c r="BN14" s="149">
        <v>20.6</v>
      </c>
      <c r="BO14" s="149">
        <v>36</v>
      </c>
      <c r="BP14" s="149">
        <v>19.8</v>
      </c>
      <c r="BQ14" s="149">
        <v>19.899999999999999</v>
      </c>
      <c r="BR14" s="149"/>
      <c r="BS14" s="149"/>
      <c r="BT14" s="149"/>
      <c r="BU14" s="149">
        <v>1</v>
      </c>
      <c r="BV14" s="149">
        <v>35.4</v>
      </c>
      <c r="BW14" s="149">
        <v>13</v>
      </c>
      <c r="BX14" s="149">
        <v>13</v>
      </c>
      <c r="BY14" s="149">
        <v>24.1</v>
      </c>
      <c r="BZ14" s="149">
        <v>23</v>
      </c>
      <c r="CA14" s="149">
        <v>23</v>
      </c>
      <c r="CB14" s="149">
        <v>23</v>
      </c>
      <c r="CC14" s="149">
        <v>28.6</v>
      </c>
      <c r="CD14" s="149">
        <v>5</v>
      </c>
      <c r="CE14" s="149">
        <v>18.399999999999999</v>
      </c>
      <c r="CF14" s="149">
        <v>12.4</v>
      </c>
      <c r="CG14" s="149">
        <v>61.1</v>
      </c>
      <c r="CH14" s="149"/>
      <c r="CI14" s="149"/>
      <c r="CJ14" s="149">
        <v>3</v>
      </c>
      <c r="CK14" s="149"/>
      <c r="CL14" s="149">
        <v>51.7</v>
      </c>
      <c r="CM14" s="149">
        <v>59.8</v>
      </c>
      <c r="CN14" s="149">
        <v>14.7</v>
      </c>
      <c r="CO14" s="149"/>
      <c r="CP14" s="149">
        <v>25</v>
      </c>
      <c r="CQ14" s="149">
        <v>35.6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281.27499999999998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74.5</v>
      </c>
      <c r="AY17" s="160">
        <f t="shared" si="0"/>
        <v>61.4</v>
      </c>
      <c r="AZ17" s="160">
        <f t="shared" si="0"/>
        <v>36.700000000000003</v>
      </c>
      <c r="BA17" s="160">
        <f t="shared" si="0"/>
        <v>49.6</v>
      </c>
      <c r="BB17" s="160">
        <f t="shared" si="0"/>
        <v>5.9</v>
      </c>
      <c r="BC17" s="160">
        <f t="shared" si="0"/>
        <v>37.5</v>
      </c>
      <c r="BD17" s="160">
        <f t="shared" si="0"/>
        <v>9.6</v>
      </c>
      <c r="BE17" s="160">
        <f t="shared" si="0"/>
        <v>50.5</v>
      </c>
      <c r="BF17" s="160">
        <f t="shared" si="0"/>
        <v>32.9</v>
      </c>
      <c r="BG17" s="160">
        <f t="shared" si="0"/>
        <v>25.4</v>
      </c>
      <c r="BH17" s="160">
        <f t="shared" si="0"/>
        <v>32.1</v>
      </c>
      <c r="BI17" s="160">
        <f t="shared" si="0"/>
        <v>63.4</v>
      </c>
      <c r="BJ17" s="160">
        <f t="shared" si="0"/>
        <v>66.2</v>
      </c>
      <c r="BK17" s="160">
        <f t="shared" si="0"/>
        <v>12.3</v>
      </c>
      <c r="BL17" s="160">
        <f t="shared" si="0"/>
        <v>0</v>
      </c>
      <c r="BM17" s="160">
        <f t="shared" si="0"/>
        <v>0</v>
      </c>
      <c r="BN17" s="160">
        <f t="shared" si="0"/>
        <v>20.6</v>
      </c>
      <c r="BO17" s="160">
        <f t="shared" ref="BO17:CW17" si="1">SUM(BO12:BO16)</f>
        <v>36</v>
      </c>
      <c r="BP17" s="160">
        <f t="shared" si="1"/>
        <v>19.8</v>
      </c>
      <c r="BQ17" s="160">
        <f t="shared" si="1"/>
        <v>19.899999999999999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1</v>
      </c>
      <c r="BV17" s="160">
        <f t="shared" si="1"/>
        <v>35.4</v>
      </c>
      <c r="BW17" s="160">
        <f t="shared" si="1"/>
        <v>13</v>
      </c>
      <c r="BX17" s="160">
        <f t="shared" si="1"/>
        <v>13</v>
      </c>
      <c r="BY17" s="160">
        <f t="shared" si="1"/>
        <v>24.1</v>
      </c>
      <c r="BZ17" s="160">
        <f t="shared" si="1"/>
        <v>23</v>
      </c>
      <c r="CA17" s="160">
        <f t="shared" si="1"/>
        <v>23</v>
      </c>
      <c r="CB17" s="160">
        <f t="shared" si="1"/>
        <v>23</v>
      </c>
      <c r="CC17" s="160">
        <f t="shared" si="1"/>
        <v>28.6</v>
      </c>
      <c r="CD17" s="160">
        <f t="shared" si="1"/>
        <v>5</v>
      </c>
      <c r="CE17" s="160">
        <f t="shared" si="1"/>
        <v>18.399999999999999</v>
      </c>
      <c r="CF17" s="160">
        <f t="shared" si="1"/>
        <v>12.4</v>
      </c>
      <c r="CG17" s="160">
        <f t="shared" si="1"/>
        <v>61.1</v>
      </c>
      <c r="CH17" s="160">
        <f t="shared" si="1"/>
        <v>0</v>
      </c>
      <c r="CI17" s="160">
        <f t="shared" si="1"/>
        <v>0</v>
      </c>
      <c r="CJ17" s="160">
        <f t="shared" si="1"/>
        <v>3</v>
      </c>
      <c r="CK17" s="160">
        <f t="shared" si="1"/>
        <v>0</v>
      </c>
      <c r="CL17" s="160">
        <f t="shared" si="1"/>
        <v>51.7</v>
      </c>
      <c r="CM17" s="160">
        <f t="shared" si="1"/>
        <v>59.8</v>
      </c>
      <c r="CN17" s="160">
        <f t="shared" si="1"/>
        <v>14.7</v>
      </c>
      <c r="CO17" s="160">
        <f t="shared" si="1"/>
        <v>0</v>
      </c>
      <c r="CP17" s="160">
        <f t="shared" si="1"/>
        <v>25</v>
      </c>
      <c r="CQ17" s="160">
        <f t="shared" si="1"/>
        <v>35.6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281.27499999999998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>
        <v>28.7</v>
      </c>
      <c r="BM22" s="149">
        <v>4.0999999999999996</v>
      </c>
      <c r="BN22" s="149"/>
      <c r="BO22" s="149"/>
      <c r="BP22" s="149"/>
      <c r="BQ22" s="149"/>
      <c r="BR22" s="149">
        <v>57.8</v>
      </c>
      <c r="BS22" s="149">
        <v>54</v>
      </c>
      <c r="BT22" s="149">
        <v>1.1000000000000001</v>
      </c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>
        <v>5</v>
      </c>
      <c r="CI22" s="149">
        <v>0.8</v>
      </c>
      <c r="CJ22" s="149"/>
      <c r="CK22" s="149">
        <v>58.9</v>
      </c>
      <c r="CL22" s="149"/>
      <c r="CM22" s="149"/>
      <c r="CN22" s="149"/>
      <c r="CO22" s="149">
        <v>39.1</v>
      </c>
      <c r="CP22" s="149"/>
      <c r="CQ22" s="149"/>
      <c r="CR22" s="149">
        <v>47.2</v>
      </c>
      <c r="CS22" s="149">
        <v>1.5</v>
      </c>
      <c r="CT22" s="150"/>
      <c r="CU22" s="150"/>
      <c r="CV22" s="150"/>
      <c r="CW22" s="151"/>
      <c r="CX22" s="152">
        <f t="array" ref="CX22">SUMPRODUCT(B22:CW22*0.25)</f>
        <v>74.55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28.7</v>
      </c>
      <c r="BM25" s="160">
        <f t="shared" si="2"/>
        <v>4.0999999999999996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57.8</v>
      </c>
      <c r="BS25" s="160">
        <f t="shared" si="3"/>
        <v>54</v>
      </c>
      <c r="BT25" s="160">
        <f t="shared" si="3"/>
        <v>1.1000000000000001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5</v>
      </c>
      <c r="CI25" s="160">
        <f t="shared" si="3"/>
        <v>0.8</v>
      </c>
      <c r="CJ25" s="160">
        <f t="shared" si="3"/>
        <v>0</v>
      </c>
      <c r="CK25" s="160">
        <f t="shared" si="3"/>
        <v>58.9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39.1</v>
      </c>
      <c r="CP25" s="160">
        <f t="shared" si="3"/>
        <v>0</v>
      </c>
      <c r="CQ25" s="160">
        <f t="shared" si="3"/>
        <v>0</v>
      </c>
      <c r="CR25" s="160">
        <f t="shared" si="3"/>
        <v>47.2</v>
      </c>
      <c r="CS25" s="160">
        <f t="shared" si="3"/>
        <v>1.5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74.55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2025-10-25T08:29:19Z</dcterms:created>
  <dcterms:modified xsi:type="dcterms:W3CDTF">2025-10-25T08:29:21Z</dcterms:modified>
</cp:coreProperties>
</file>