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<sst xmlns="http://schemas.openxmlformats.org/spreadsheetml/2006/main" count="124" uniqueCount="57">
  <si>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21/07/2026 11:24:31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</si>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</sst>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84EF-4C67-9AA6-D91BEEFC9E62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84EF-4C67-9AA6-D91BEEFC9E62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48">
                  <c:v>15.2</c:v>
                </c:pt>
                <c:pt idx="49">
                  <c:v>5.5</c:v>
                </c:pt>
                <c:pt idx="50">
                  <c:v>12</c:v>
                </c:pt>
                <c:pt idx="51">
                  <c:v>12</c:v>
                </c:pt>
                <c:pt idx="54">
                  <c:v>49</c:v>
                </c:pt>
                <c:pt idx="55">
                  <c:v>40</c:v>
                </c:pt>
                <c:pt idx="59">
                  <c:v>20</c:v>
                </c:pt>
                <c:pt idx="62">
                  <c:v>3.2</c:v>
                </c:pt>
                <c:pt idx="63">
                  <c:v>54.9</c:v>
                </c:pt>
                <c:pt idx="65">
                  <c:v>20.3</c:v>
                </c:pt>
                <c:pt idx="66">
                  <c:v>10.9</c:v>
                </c:pt>
                <c:pt idx="67">
                  <c:v>7</c:v>
                </c:pt>
                <c:pt idx="70">
                  <c:v>4.4999999999999998E-2</c:v>
                </c:pt>
                <c:pt idx="71">
                  <c:v>4.4999999999999998E-2</c:v>
                </c:pt>
                <c:pt idx="72">
                  <c:v>12.845000000000001</c:v>
                </c:pt>
                <c:pt idx="73">
                  <c:v>20.045000000000002</c:v>
                </c:pt>
                <c:pt idx="74">
                  <c:v>4.4999999999999998E-2</c:v>
                </c:pt>
                <c:pt idx="75">
                  <c:v>1.0449999999999999</c:v>
                </c:pt>
                <c:pt idx="76">
                  <c:v>4.4999999999999998E-2</c:v>
                </c:pt>
                <c:pt idx="77">
                  <c:v>4.4999999999999998E-2</c:v>
                </c:pt>
                <c:pt idx="78">
                  <c:v>4.4999999999999998E-2</c:v>
                </c:pt>
                <c:pt idx="79">
                  <c:v>4.4999999999999998E-2</c:v>
                </c:pt>
                <c:pt idx="80">
                  <c:v>4.4999999999999998E-2</c:v>
                </c:pt>
                <c:pt idx="81">
                  <c:v>4.4999999999999998E-2</c:v>
                </c:pt>
                <c:pt idx="82">
                  <c:v>4.4999999999999998E-2</c:v>
                </c:pt>
                <c:pt idx="83">
                  <c:v>4.4999999999999998E-2</c:v>
                </c:pt>
                <c:pt idx="84">
                  <c:v>4.4999999999999998E-2</c:v>
                </c:pt>
                <c:pt idx="85">
                  <c:v>4.4999999999999998E-2</c:v>
                </c:pt>
                <c:pt idx="86">
                  <c:v>4.4999999999999998E-2</c:v>
                </c:pt>
                <c:pt idx="87">
                  <c:v>4.4999999999999998E-2</c:v>
                </c:pt>
                <c:pt idx="88">
                  <c:v>8.1000000000000003E-2</c:v>
                </c:pt>
                <c:pt idx="89">
                  <c:v>4.4999999999999998E-2</c:v>
                </c:pt>
                <c:pt idx="90">
                  <c:v>4.4999999999999998E-2</c:v>
                </c:pt>
                <c:pt idx="91">
                  <c:v>4.9000000000000002E-2</c:v>
                </c:pt>
                <c:pt idx="92">
                  <c:v>2.3450000000000002</c:v>
                </c:pt>
                <c:pt idx="93">
                  <c:v>2.3450000000000002</c:v>
                </c:pt>
                <c:pt idx="94">
                  <c:v>2.3450000000000002</c:v>
                </c:pt>
                <c:pt idx="95">
                  <c:v>2.3450000000000002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EF-4C67-9AA6-D91BEEFC9E62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52">
                  <c:v>0.96899999999999997</c:v>
                </c:pt>
                <c:pt idx="64">
                  <c:v>0.69299999999999995</c:v>
                </c:pt>
                <c:pt idx="65">
                  <c:v>43.308999999999997</c:v>
                </c:pt>
                <c:pt idx="68">
                  <c:v>22.335999999999999</c:v>
                </c:pt>
                <c:pt idx="69">
                  <c:v>42.463999999999999</c:v>
                </c:pt>
                <c:pt idx="70">
                  <c:v>6.2039999999999997</c:v>
                </c:pt>
                <c:pt idx="71">
                  <c:v>3.722</c:v>
                </c:pt>
                <c:pt idx="72">
                  <c:v>60.228000000000002</c:v>
                </c:pt>
                <c:pt idx="73">
                  <c:v>30.734999999999999</c:v>
                </c:pt>
                <c:pt idx="74">
                  <c:v>7.2119999999999997</c:v>
                </c:pt>
                <c:pt idx="75">
                  <c:v>8.2810000000000006</c:v>
                </c:pt>
                <c:pt idx="76">
                  <c:v>1.39</c:v>
                </c:pt>
                <c:pt idx="84">
                  <c:v>0.48199999999999998</c:v>
                </c:pt>
                <c:pt idx="88">
                  <c:v>1.9930000000000001</c:v>
                </c:pt>
                <c:pt idx="89">
                  <c:v>0.17299999999999999</c:v>
                </c:pt>
                <c:pt idx="91">
                  <c:v>1.2E-2</c:v>
                </c:pt>
                <c:pt idx="92">
                  <c:v>16.861999999999998</c:v>
                </c:pt>
                <c:pt idx="93">
                  <c:v>3.1</c:v>
                </c:pt>
                <c:pt idx="94">
                  <c:v>7.1</c:v>
                </c:pt>
                <c:pt idx="95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EF-4C67-9AA6-D91BEEFC9E62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84EF-4C67-9AA6-D91BEEFC9E62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84EF-4C67-9AA6-D91BEEFC9E62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84EF-4C67-9AA6-D91BEEFC9E62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84EF-4C67-9AA6-D91BEEFC9E62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84EF-4C67-9AA6-D91BEEFC9E62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70">
                  <c:v>11</c:v>
                </c:pt>
                <c:pt idx="71">
                  <c:v>11</c:v>
                </c:pt>
                <c:pt idx="72">
                  <c:v>5</c:v>
                </c:pt>
                <c:pt idx="73">
                  <c:v>5</c:v>
                </c:pt>
                <c:pt idx="74">
                  <c:v>5</c:v>
                </c:pt>
                <c:pt idx="75">
                  <c:v>5</c:v>
                </c:pt>
                <c:pt idx="76">
                  <c:v>6</c:v>
                </c:pt>
                <c:pt idx="77">
                  <c:v>6</c:v>
                </c:pt>
                <c:pt idx="78">
                  <c:v>6</c:v>
                </c:pt>
                <c:pt idx="79">
                  <c:v>6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</c:v>
                </c:pt>
                <c:pt idx="93">
                  <c:v>2</c:v>
                </c:pt>
                <c:pt idx="94">
                  <c:v>2</c:v>
                </c:pt>
                <c:pt idx="9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EF-4C67-9AA6-D91BEEFC9E62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98</c:v>
                </c:pt>
                <c:pt idx="49">
                  <c:v>86</c:v>
                </c:pt>
                <c:pt idx="50">
                  <c:v>107.9</c:v>
                </c:pt>
                <c:pt idx="51">
                  <c:v>101.2</c:v>
                </c:pt>
                <c:pt idx="52">
                  <c:v>39.1</c:v>
                </c:pt>
                <c:pt idx="53">
                  <c:v>43.5</c:v>
                </c:pt>
                <c:pt idx="54">
                  <c:v>63.9</c:v>
                </c:pt>
                <c:pt idx="55">
                  <c:v>40.4</c:v>
                </c:pt>
                <c:pt idx="56">
                  <c:v>48.7</c:v>
                </c:pt>
                <c:pt idx="57">
                  <c:v>86.3</c:v>
                </c:pt>
                <c:pt idx="58">
                  <c:v>124.9</c:v>
                </c:pt>
                <c:pt idx="59">
                  <c:v>81.2</c:v>
                </c:pt>
                <c:pt idx="60">
                  <c:v>82.3</c:v>
                </c:pt>
                <c:pt idx="61">
                  <c:v>71.7</c:v>
                </c:pt>
                <c:pt idx="62">
                  <c:v>51.4</c:v>
                </c:pt>
                <c:pt idx="63">
                  <c:v>8.1</c:v>
                </c:pt>
                <c:pt idx="64">
                  <c:v>98.8</c:v>
                </c:pt>
                <c:pt idx="65">
                  <c:v>0</c:v>
                </c:pt>
                <c:pt idx="66">
                  <c:v>98</c:v>
                </c:pt>
                <c:pt idx="67">
                  <c:v>93.6</c:v>
                </c:pt>
                <c:pt idx="68">
                  <c:v>17</c:v>
                </c:pt>
                <c:pt idx="69">
                  <c:v>0</c:v>
                </c:pt>
                <c:pt idx="70">
                  <c:v>17</c:v>
                </c:pt>
                <c:pt idx="71">
                  <c:v>17</c:v>
                </c:pt>
                <c:pt idx="72">
                  <c:v>14.8</c:v>
                </c:pt>
                <c:pt idx="73">
                  <c:v>76.599999999999994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33.700000000000003</c:v>
                </c:pt>
                <c:pt idx="90">
                  <c:v>38.6</c:v>
                </c:pt>
                <c:pt idx="91">
                  <c:v>36.4</c:v>
                </c:pt>
                <c:pt idx="92">
                  <c:v>86.2</c:v>
                </c:pt>
                <c:pt idx="93">
                  <c:v>101.8</c:v>
                </c:pt>
                <c:pt idx="94">
                  <c:v>57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4EF-4C67-9AA6-D91BEEFC9E62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6">
                  <c:v>13</c:v>
                </c:pt>
                <c:pt idx="77">
                  <c:v>38</c:v>
                </c:pt>
                <c:pt idx="78">
                  <c:v>56.503</c:v>
                </c:pt>
                <c:pt idx="79">
                  <c:v>43.484999999999999</c:v>
                </c:pt>
                <c:pt idx="82">
                  <c:v>65.977999999999994</c:v>
                </c:pt>
                <c:pt idx="83">
                  <c:v>90.5</c:v>
                </c:pt>
                <c:pt idx="84">
                  <c:v>53.53</c:v>
                </c:pt>
                <c:pt idx="85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4EF-4C67-9AA6-D91BEEFC9E62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10.609</c:v>
                </c:pt>
                <c:pt idx="49">
                  <c:v>0.17499999999999999</c:v>
                </c:pt>
                <c:pt idx="50">
                  <c:v>10.731</c:v>
                </c:pt>
                <c:pt idx="51">
                  <c:v>10.581</c:v>
                </c:pt>
                <c:pt idx="52">
                  <c:v>18.559000000000001</c:v>
                </c:pt>
                <c:pt idx="53">
                  <c:v>10.944000000000001</c:v>
                </c:pt>
                <c:pt idx="54">
                  <c:v>9.3859999999999992</c:v>
                </c:pt>
                <c:pt idx="55">
                  <c:v>8.9079999999999995</c:v>
                </c:pt>
                <c:pt idx="56">
                  <c:v>7.0350000000000001</c:v>
                </c:pt>
                <c:pt idx="57">
                  <c:v>1.103</c:v>
                </c:pt>
                <c:pt idx="58">
                  <c:v>1.1399999999999999</c:v>
                </c:pt>
                <c:pt idx="60">
                  <c:v>1.085</c:v>
                </c:pt>
                <c:pt idx="61">
                  <c:v>0.94799999999999995</c:v>
                </c:pt>
                <c:pt idx="62">
                  <c:v>0.78400000000000003</c:v>
                </c:pt>
                <c:pt idx="63">
                  <c:v>0.61399999999999999</c:v>
                </c:pt>
                <c:pt idx="64">
                  <c:v>0.45600000000000002</c:v>
                </c:pt>
                <c:pt idx="65">
                  <c:v>0.38200000000000001</c:v>
                </c:pt>
                <c:pt idx="68">
                  <c:v>14.247999999999999</c:v>
                </c:pt>
                <c:pt idx="69">
                  <c:v>22.213000000000001</c:v>
                </c:pt>
                <c:pt idx="70">
                  <c:v>11.432</c:v>
                </c:pt>
                <c:pt idx="71">
                  <c:v>18.794</c:v>
                </c:pt>
                <c:pt idx="72">
                  <c:v>69.962999999999994</c:v>
                </c:pt>
                <c:pt idx="73">
                  <c:v>5.9969999999999999</c:v>
                </c:pt>
                <c:pt idx="74">
                  <c:v>86.671999999999997</c:v>
                </c:pt>
                <c:pt idx="75">
                  <c:v>80.349999999999994</c:v>
                </c:pt>
                <c:pt idx="76">
                  <c:v>36.277999999999999</c:v>
                </c:pt>
                <c:pt idx="77">
                  <c:v>26.594999999999999</c:v>
                </c:pt>
                <c:pt idx="78">
                  <c:v>17.763000000000002</c:v>
                </c:pt>
                <c:pt idx="79">
                  <c:v>28.376000000000001</c:v>
                </c:pt>
                <c:pt idx="82">
                  <c:v>25.718</c:v>
                </c:pt>
                <c:pt idx="83">
                  <c:v>12.448</c:v>
                </c:pt>
                <c:pt idx="84">
                  <c:v>34.911000000000001</c:v>
                </c:pt>
                <c:pt idx="85">
                  <c:v>31.896000000000001</c:v>
                </c:pt>
                <c:pt idx="86">
                  <c:v>31.765999999999998</c:v>
                </c:pt>
                <c:pt idx="87">
                  <c:v>31.57</c:v>
                </c:pt>
                <c:pt idx="88">
                  <c:v>25.515000000000001</c:v>
                </c:pt>
                <c:pt idx="89">
                  <c:v>18.161000000000001</c:v>
                </c:pt>
                <c:pt idx="90">
                  <c:v>11.031000000000001</c:v>
                </c:pt>
                <c:pt idx="91">
                  <c:v>11.218999999999999</c:v>
                </c:pt>
                <c:pt idx="94">
                  <c:v>12.433</c:v>
                </c:pt>
                <c:pt idx="95">
                  <c:v>68.162999999999997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4EF-4C67-9AA6-D91BEEFC9E62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76">
                  <c:v>13</c:v>
                </c:pt>
                <c:pt idx="77">
                  <c:v>38</c:v>
                </c:pt>
                <c:pt idx="78">
                  <c:v>56.503</c:v>
                </c:pt>
                <c:pt idx="79">
                  <c:v>43.484999999999999</c:v>
                </c:pt>
                <c:pt idx="82">
                  <c:v>65.977999999999994</c:v>
                </c:pt>
                <c:pt idx="83">
                  <c:v>90.5</c:v>
                </c:pt>
                <c:pt idx="84">
                  <c:v>53.53</c:v>
                </c:pt>
                <c:pt idx="85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4EF-4C67-9AA6-D91BEEFC9E62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73">
                  <c:v>25</c:v>
                </c:pt>
                <c:pt idx="74">
                  <c:v>50</c:v>
                </c:pt>
                <c:pt idx="75">
                  <c:v>50</c:v>
                </c:pt>
                <c:pt idx="80">
                  <c:v>86.013000000000005</c:v>
                </c:pt>
                <c:pt idx="81">
                  <c:v>99.858999999999995</c:v>
                </c:pt>
                <c:pt idx="94">
                  <c:v>4.8000000000000001E-2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EF-4C67-9AA6-D91BEEFC9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63.35</c:v>
                </c:pt>
                <c:pt idx="49">
                  <c:v>65.510000000000005</c:v>
                </c:pt>
                <c:pt idx="50">
                  <c:v>74.83</c:v>
                </c:pt>
                <c:pt idx="51">
                  <c:v>73.75</c:v>
                </c:pt>
                <c:pt idx="52">
                  <c:v>54.6</c:v>
                </c:pt>
                <c:pt idx="53">
                  <c:v>68.98</c:v>
                </c:pt>
                <c:pt idx="54">
                  <c:v>76.78</c:v>
                </c:pt>
                <c:pt idx="55">
                  <c:v>74.489999999999995</c:v>
                </c:pt>
                <c:pt idx="56">
                  <c:v>50.02</c:v>
                </c:pt>
                <c:pt idx="57">
                  <c:v>58.21</c:v>
                </c:pt>
                <c:pt idx="58">
                  <c:v>62.29</c:v>
                </c:pt>
                <c:pt idx="59">
                  <c:v>65.510000000000005</c:v>
                </c:pt>
                <c:pt idx="60">
                  <c:v>38.340000000000003</c:v>
                </c:pt>
                <c:pt idx="61">
                  <c:v>46.76</c:v>
                </c:pt>
                <c:pt idx="62">
                  <c:v>66.25</c:v>
                </c:pt>
                <c:pt idx="63">
                  <c:v>87.96</c:v>
                </c:pt>
                <c:pt idx="64">
                  <c:v>37.380000000000003</c:v>
                </c:pt>
                <c:pt idx="65">
                  <c:v>93.91</c:v>
                </c:pt>
                <c:pt idx="66">
                  <c:v>87.26</c:v>
                </c:pt>
                <c:pt idx="67">
                  <c:v>120.74</c:v>
                </c:pt>
                <c:pt idx="68">
                  <c:v>119.9</c:v>
                </c:pt>
                <c:pt idx="69">
                  <c:v>135.62</c:v>
                </c:pt>
                <c:pt idx="70">
                  <c:v>196.4</c:v>
                </c:pt>
                <c:pt idx="71">
                  <c:v>200.69</c:v>
                </c:pt>
                <c:pt idx="72">
                  <c:v>193.94</c:v>
                </c:pt>
                <c:pt idx="73">
                  <c:v>193.82</c:v>
                </c:pt>
                <c:pt idx="74">
                  <c:v>206.92</c:v>
                </c:pt>
                <c:pt idx="75">
                  <c:v>209.95</c:v>
                </c:pt>
                <c:pt idx="76">
                  <c:v>213.31</c:v>
                </c:pt>
                <c:pt idx="77">
                  <c:v>218.94</c:v>
                </c:pt>
                <c:pt idx="78">
                  <c:v>216.59</c:v>
                </c:pt>
                <c:pt idx="79">
                  <c:v>225.74</c:v>
                </c:pt>
                <c:pt idx="80">
                  <c:v>214.02</c:v>
                </c:pt>
                <c:pt idx="81">
                  <c:v>214.91</c:v>
                </c:pt>
                <c:pt idx="82">
                  <c:v>219.56</c:v>
                </c:pt>
                <c:pt idx="83">
                  <c:v>213.31</c:v>
                </c:pt>
                <c:pt idx="84">
                  <c:v>218.44</c:v>
                </c:pt>
                <c:pt idx="85">
                  <c:v>210.8</c:v>
                </c:pt>
                <c:pt idx="86">
                  <c:v>207.4</c:v>
                </c:pt>
                <c:pt idx="87">
                  <c:v>200.64</c:v>
                </c:pt>
                <c:pt idx="88">
                  <c:v>200.4</c:v>
                </c:pt>
                <c:pt idx="89">
                  <c:v>197.55</c:v>
                </c:pt>
                <c:pt idx="90">
                  <c:v>191.14</c:v>
                </c:pt>
                <c:pt idx="91">
                  <c:v>185.09</c:v>
                </c:pt>
                <c:pt idx="92">
                  <c:v>166.96</c:v>
                </c:pt>
                <c:pt idx="93">
                  <c:v>156.21</c:v>
                </c:pt>
                <c:pt idx="94">
                  <c:v>177.33</c:v>
                </c:pt>
                <c:pt idx="95">
                  <c:v>234.38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EF-4C67-9AA6-D91BEEFC9E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F5BB-4FCB-A6EE-346CD68667D7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F5BB-4FCB-A6EE-346CD68667D7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48">
                  <c:v>2.4</c:v>
                </c:pt>
                <c:pt idx="49">
                  <c:v>1.44</c:v>
                </c:pt>
                <c:pt idx="50">
                  <c:v>1.44</c:v>
                </c:pt>
                <c:pt idx="51">
                  <c:v>2.4</c:v>
                </c:pt>
                <c:pt idx="54">
                  <c:v>4.4000000000000004</c:v>
                </c:pt>
                <c:pt idx="55">
                  <c:v>2</c:v>
                </c:pt>
                <c:pt idx="64">
                  <c:v>2.7</c:v>
                </c:pt>
                <c:pt idx="65">
                  <c:v>2.7</c:v>
                </c:pt>
                <c:pt idx="66">
                  <c:v>7.7</c:v>
                </c:pt>
                <c:pt idx="67">
                  <c:v>9.6999999999999993</c:v>
                </c:pt>
                <c:pt idx="68">
                  <c:v>2.8</c:v>
                </c:pt>
                <c:pt idx="69">
                  <c:v>2.8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2.9</c:v>
                </c:pt>
                <c:pt idx="74">
                  <c:v>2.9</c:v>
                </c:pt>
                <c:pt idx="75">
                  <c:v>2.9</c:v>
                </c:pt>
                <c:pt idx="80">
                  <c:v>2.7</c:v>
                </c:pt>
                <c:pt idx="81">
                  <c:v>2.7</c:v>
                </c:pt>
                <c:pt idx="82">
                  <c:v>2.6</c:v>
                </c:pt>
                <c:pt idx="83">
                  <c:v>2.6</c:v>
                </c:pt>
                <c:pt idx="84">
                  <c:v>2.5</c:v>
                </c:pt>
                <c:pt idx="85">
                  <c:v>2.5</c:v>
                </c:pt>
                <c:pt idx="86">
                  <c:v>2.5</c:v>
                </c:pt>
                <c:pt idx="87">
                  <c:v>2.4</c:v>
                </c:pt>
                <c:pt idx="88">
                  <c:v>1.2</c:v>
                </c:pt>
                <c:pt idx="89">
                  <c:v>1.2</c:v>
                </c:pt>
                <c:pt idx="90">
                  <c:v>1.2</c:v>
                </c:pt>
                <c:pt idx="91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BB-4FCB-A6EE-346CD68667D7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8">
                  <c:v>48.261000000000003</c:v>
                </c:pt>
                <c:pt idx="49">
                  <c:v>14.962999999999999</c:v>
                </c:pt>
                <c:pt idx="50">
                  <c:v>0.16800000000000001</c:v>
                </c:pt>
                <c:pt idx="51">
                  <c:v>2.032</c:v>
                </c:pt>
                <c:pt idx="52">
                  <c:v>1.484</c:v>
                </c:pt>
                <c:pt idx="53">
                  <c:v>1.907</c:v>
                </c:pt>
                <c:pt idx="54">
                  <c:v>40.313000000000002</c:v>
                </c:pt>
                <c:pt idx="55">
                  <c:v>15.346</c:v>
                </c:pt>
                <c:pt idx="56">
                  <c:v>3.1930000000000001</c:v>
                </c:pt>
                <c:pt idx="57">
                  <c:v>8.4410000000000007</c:v>
                </c:pt>
                <c:pt idx="58">
                  <c:v>10.605</c:v>
                </c:pt>
                <c:pt idx="59">
                  <c:v>30.745000000000001</c:v>
                </c:pt>
                <c:pt idx="60">
                  <c:v>4.29</c:v>
                </c:pt>
                <c:pt idx="61">
                  <c:v>2.9060000000000001</c:v>
                </c:pt>
                <c:pt idx="62">
                  <c:v>2.5990000000000002</c:v>
                </c:pt>
                <c:pt idx="63">
                  <c:v>0.95</c:v>
                </c:pt>
                <c:pt idx="64">
                  <c:v>4.0999999999999996</c:v>
                </c:pt>
                <c:pt idx="65">
                  <c:v>6.0609999999999999</c:v>
                </c:pt>
                <c:pt idx="66">
                  <c:v>8.4789999999999992</c:v>
                </c:pt>
                <c:pt idx="67">
                  <c:v>17.077000000000002</c:v>
                </c:pt>
                <c:pt idx="68">
                  <c:v>6.9169999999999998</c:v>
                </c:pt>
                <c:pt idx="69">
                  <c:v>5.133</c:v>
                </c:pt>
                <c:pt idx="70">
                  <c:v>8.0340000000000007</c:v>
                </c:pt>
                <c:pt idx="71">
                  <c:v>6.9160000000000004</c:v>
                </c:pt>
                <c:pt idx="72">
                  <c:v>6.0259999999999998</c:v>
                </c:pt>
                <c:pt idx="73">
                  <c:v>5.3879999999999999</c:v>
                </c:pt>
                <c:pt idx="74">
                  <c:v>4.7510000000000003</c:v>
                </c:pt>
                <c:pt idx="75">
                  <c:v>4.1130000000000004</c:v>
                </c:pt>
                <c:pt idx="77">
                  <c:v>2.2000000000000002</c:v>
                </c:pt>
                <c:pt idx="78">
                  <c:v>11.21</c:v>
                </c:pt>
                <c:pt idx="79">
                  <c:v>5.7850000000000001</c:v>
                </c:pt>
                <c:pt idx="80">
                  <c:v>20.768000000000001</c:v>
                </c:pt>
                <c:pt idx="81">
                  <c:v>33.195999999999998</c:v>
                </c:pt>
                <c:pt idx="82">
                  <c:v>5.6550000000000002</c:v>
                </c:pt>
                <c:pt idx="83">
                  <c:v>10.141</c:v>
                </c:pt>
                <c:pt idx="84">
                  <c:v>5.5540000000000003</c:v>
                </c:pt>
                <c:pt idx="85">
                  <c:v>5.8369999999999997</c:v>
                </c:pt>
                <c:pt idx="86">
                  <c:v>5.8360000000000003</c:v>
                </c:pt>
                <c:pt idx="87">
                  <c:v>5.1180000000000003</c:v>
                </c:pt>
                <c:pt idx="88">
                  <c:v>2.1190000000000002</c:v>
                </c:pt>
                <c:pt idx="89">
                  <c:v>2.1179999999999999</c:v>
                </c:pt>
                <c:pt idx="90">
                  <c:v>1.6</c:v>
                </c:pt>
                <c:pt idx="91">
                  <c:v>1.6</c:v>
                </c:pt>
                <c:pt idx="92">
                  <c:v>0.5</c:v>
                </c:pt>
                <c:pt idx="93">
                  <c:v>2.899</c:v>
                </c:pt>
                <c:pt idx="94">
                  <c:v>0.443</c:v>
                </c:pt>
                <c:pt idx="95">
                  <c:v>0.443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BB-4FCB-A6EE-346CD68667D7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F5BB-4FCB-A6EE-346CD68667D7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F5BB-4FCB-A6EE-346CD68667D7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50">
                  <c:v>57.322000000000003</c:v>
                </c:pt>
                <c:pt idx="51">
                  <c:v>65.024000000000001</c:v>
                </c:pt>
                <c:pt idx="58">
                  <c:v>35.85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BB-4FCB-A6EE-346CD68667D7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F5BB-4FCB-A6EE-346CD68667D7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F5BB-4FCB-A6EE-346CD68667D7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F5BB-4FCB-A6EE-346CD68667D7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F5BB-4FCB-A6EE-346CD68667D7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15.6</c:v>
                </c:pt>
                <c:pt idx="70">
                  <c:v>0</c:v>
                </c:pt>
                <c:pt idx="71">
                  <c:v>0</c:v>
                </c:pt>
                <c:pt idx="72">
                  <c:v>86.4</c:v>
                </c:pt>
                <c:pt idx="73">
                  <c:v>86.4</c:v>
                </c:pt>
                <c:pt idx="74">
                  <c:v>86.4</c:v>
                </c:pt>
                <c:pt idx="75">
                  <c:v>86.4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75</c:v>
                </c:pt>
                <c:pt idx="93">
                  <c:v>75</c:v>
                </c:pt>
                <c:pt idx="94">
                  <c:v>75</c:v>
                </c:pt>
                <c:pt idx="95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5BB-4FCB-A6EE-346CD68667D7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73.147999999999996</c:v>
                </c:pt>
                <c:pt idx="49">
                  <c:v>75.272000000000006</c:v>
                </c:pt>
                <c:pt idx="50">
                  <c:v>71.66</c:v>
                </c:pt>
                <c:pt idx="51">
                  <c:v>54.347000000000001</c:v>
                </c:pt>
                <c:pt idx="52">
                  <c:v>57.177</c:v>
                </c:pt>
                <c:pt idx="53">
                  <c:v>52.496000000000002</c:v>
                </c:pt>
                <c:pt idx="54">
                  <c:v>77.543999999999997</c:v>
                </c:pt>
                <c:pt idx="55">
                  <c:v>71.926000000000002</c:v>
                </c:pt>
                <c:pt idx="56">
                  <c:v>52.508000000000003</c:v>
                </c:pt>
                <c:pt idx="57">
                  <c:v>78.983999999999995</c:v>
                </c:pt>
                <c:pt idx="58">
                  <c:v>79.600999999999999</c:v>
                </c:pt>
                <c:pt idx="59">
                  <c:v>70.486000000000004</c:v>
                </c:pt>
                <c:pt idx="60">
                  <c:v>79.088999999999999</c:v>
                </c:pt>
                <c:pt idx="61">
                  <c:v>69.766000000000005</c:v>
                </c:pt>
                <c:pt idx="62">
                  <c:v>52.752000000000002</c:v>
                </c:pt>
                <c:pt idx="63">
                  <c:v>62.710999999999999</c:v>
                </c:pt>
                <c:pt idx="64">
                  <c:v>93.176000000000002</c:v>
                </c:pt>
                <c:pt idx="65">
                  <c:v>55.23</c:v>
                </c:pt>
                <c:pt idx="66">
                  <c:v>92.738</c:v>
                </c:pt>
                <c:pt idx="67">
                  <c:v>73.811999999999998</c:v>
                </c:pt>
                <c:pt idx="68">
                  <c:v>43.866999999999997</c:v>
                </c:pt>
                <c:pt idx="69">
                  <c:v>41.148000000000003</c:v>
                </c:pt>
                <c:pt idx="70">
                  <c:v>34.947000000000003</c:v>
                </c:pt>
                <c:pt idx="71">
                  <c:v>40.844999999999999</c:v>
                </c:pt>
                <c:pt idx="72">
                  <c:v>67.626999999999995</c:v>
                </c:pt>
                <c:pt idx="73">
                  <c:v>68.680999999999997</c:v>
                </c:pt>
                <c:pt idx="74">
                  <c:v>54.851999999999997</c:v>
                </c:pt>
                <c:pt idx="75">
                  <c:v>51.237000000000002</c:v>
                </c:pt>
                <c:pt idx="76">
                  <c:v>56.713000000000001</c:v>
                </c:pt>
                <c:pt idx="77">
                  <c:v>68.44</c:v>
                </c:pt>
                <c:pt idx="78">
                  <c:v>69.100999999999999</c:v>
                </c:pt>
                <c:pt idx="79">
                  <c:v>72.120999999999995</c:v>
                </c:pt>
                <c:pt idx="80">
                  <c:v>62.59</c:v>
                </c:pt>
                <c:pt idx="81">
                  <c:v>64.007999999999996</c:v>
                </c:pt>
                <c:pt idx="82">
                  <c:v>83.486000000000004</c:v>
                </c:pt>
                <c:pt idx="83">
                  <c:v>90.251999999999995</c:v>
                </c:pt>
                <c:pt idx="84">
                  <c:v>87.914000000000001</c:v>
                </c:pt>
                <c:pt idx="85">
                  <c:v>37.503999999999998</c:v>
                </c:pt>
                <c:pt idx="86">
                  <c:v>30.475000000000001</c:v>
                </c:pt>
                <c:pt idx="87">
                  <c:v>31.097000000000001</c:v>
                </c:pt>
                <c:pt idx="88">
                  <c:v>26.27</c:v>
                </c:pt>
                <c:pt idx="89">
                  <c:v>50.761000000000003</c:v>
                </c:pt>
                <c:pt idx="90">
                  <c:v>48.86</c:v>
                </c:pt>
                <c:pt idx="91">
                  <c:v>46.994999999999997</c:v>
                </c:pt>
                <c:pt idx="92">
                  <c:v>31.901</c:v>
                </c:pt>
                <c:pt idx="93">
                  <c:v>31.390999999999998</c:v>
                </c:pt>
                <c:pt idx="94">
                  <c:v>5.468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5BB-4FCB-A6EE-346CD68667D7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50">
                  <c:v>57.322000000000003</c:v>
                </c:pt>
                <c:pt idx="51">
                  <c:v>65.024000000000001</c:v>
                </c:pt>
                <c:pt idx="58">
                  <c:v>35.85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5BB-4FCB-A6EE-346CD68667D7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F5BB-4FCB-A6EE-346CD6866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63.35</c:v>
                </c:pt>
                <c:pt idx="49">
                  <c:v>65.510000000000005</c:v>
                </c:pt>
                <c:pt idx="50">
                  <c:v>74.83</c:v>
                </c:pt>
                <c:pt idx="51">
                  <c:v>73.75</c:v>
                </c:pt>
                <c:pt idx="52">
                  <c:v>54.6</c:v>
                </c:pt>
                <c:pt idx="53">
                  <c:v>68.98</c:v>
                </c:pt>
                <c:pt idx="54">
                  <c:v>76.78</c:v>
                </c:pt>
                <c:pt idx="55">
                  <c:v>74.489999999999995</c:v>
                </c:pt>
                <c:pt idx="56">
                  <c:v>50.02</c:v>
                </c:pt>
                <c:pt idx="57">
                  <c:v>58.21</c:v>
                </c:pt>
                <c:pt idx="58">
                  <c:v>62.29</c:v>
                </c:pt>
                <c:pt idx="59">
                  <c:v>65.510000000000005</c:v>
                </c:pt>
                <c:pt idx="60">
                  <c:v>38.340000000000003</c:v>
                </c:pt>
                <c:pt idx="61">
                  <c:v>46.76</c:v>
                </c:pt>
                <c:pt idx="62">
                  <c:v>66.25</c:v>
                </c:pt>
                <c:pt idx="63">
                  <c:v>87.96</c:v>
                </c:pt>
                <c:pt idx="64">
                  <c:v>37.380000000000003</c:v>
                </c:pt>
                <c:pt idx="65">
                  <c:v>93.91</c:v>
                </c:pt>
                <c:pt idx="66">
                  <c:v>87.26</c:v>
                </c:pt>
                <c:pt idx="67">
                  <c:v>120.74</c:v>
                </c:pt>
                <c:pt idx="68">
                  <c:v>119.9</c:v>
                </c:pt>
                <c:pt idx="69">
                  <c:v>135.62</c:v>
                </c:pt>
                <c:pt idx="70">
                  <c:v>196.4</c:v>
                </c:pt>
                <c:pt idx="71">
                  <c:v>200.69</c:v>
                </c:pt>
                <c:pt idx="72">
                  <c:v>193.94</c:v>
                </c:pt>
                <c:pt idx="73">
                  <c:v>193.82</c:v>
                </c:pt>
                <c:pt idx="74">
                  <c:v>206.92</c:v>
                </c:pt>
                <c:pt idx="75">
                  <c:v>209.95</c:v>
                </c:pt>
                <c:pt idx="76">
                  <c:v>213.31</c:v>
                </c:pt>
                <c:pt idx="77">
                  <c:v>218.94</c:v>
                </c:pt>
                <c:pt idx="78">
                  <c:v>216.59</c:v>
                </c:pt>
                <c:pt idx="79">
                  <c:v>225.74</c:v>
                </c:pt>
                <c:pt idx="80">
                  <c:v>214.02</c:v>
                </c:pt>
                <c:pt idx="81">
                  <c:v>214.91</c:v>
                </c:pt>
                <c:pt idx="82">
                  <c:v>219.56</c:v>
                </c:pt>
                <c:pt idx="83">
                  <c:v>213.31</c:v>
                </c:pt>
                <c:pt idx="84">
                  <c:v>218.44</c:v>
                </c:pt>
                <c:pt idx="85">
                  <c:v>210.8</c:v>
                </c:pt>
                <c:pt idx="86">
                  <c:v>207.4</c:v>
                </c:pt>
                <c:pt idx="87">
                  <c:v>200.64</c:v>
                </c:pt>
                <c:pt idx="88">
                  <c:v>200.4</c:v>
                </c:pt>
                <c:pt idx="89">
                  <c:v>197.55</c:v>
                </c:pt>
                <c:pt idx="90">
                  <c:v>191.14</c:v>
                </c:pt>
                <c:pt idx="91">
                  <c:v>185.09</c:v>
                </c:pt>
                <c:pt idx="92">
                  <c:v>166.96</c:v>
                </c:pt>
                <c:pt idx="93">
                  <c:v>156.21</c:v>
                </c:pt>
                <c:pt idx="94">
                  <c:v>177.33</c:v>
                </c:pt>
                <c:pt idx="95">
                  <c:v>234.38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BB-4FCB-A6EE-346CD6866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46224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123.809</v>
      </c>
      <c r="AY5" s="25">
        <v>91.674999999999997</v>
      </c>
      <c r="AZ5" s="25">
        <v>130.631</v>
      </c>
      <c r="BA5" s="25">
        <v>123.78100000000001</v>
      </c>
      <c r="BB5" s="25">
        <v>58.628</v>
      </c>
      <c r="BC5" s="25">
        <v>54.444000000000003</v>
      </c>
      <c r="BD5" s="25">
        <v>122.286</v>
      </c>
      <c r="BE5" s="25">
        <v>89.308000000000007</v>
      </c>
      <c r="BF5" s="25">
        <v>55.734999999999999</v>
      </c>
      <c r="BG5" s="25">
        <v>87.403000000000006</v>
      </c>
      <c r="BH5" s="25">
        <v>126.04</v>
      </c>
      <c r="BI5" s="25">
        <v>101.2</v>
      </c>
      <c r="BJ5" s="25">
        <v>83.385000000000005</v>
      </c>
      <c r="BK5" s="25">
        <v>72.647999999999996</v>
      </c>
      <c r="BL5" s="25">
        <v>55.384</v>
      </c>
      <c r="BM5" s="25">
        <v>63.613999999999997</v>
      </c>
      <c r="BN5" s="25">
        <v>99.948999999999998</v>
      </c>
      <c r="BO5" s="25">
        <v>63.991</v>
      </c>
      <c r="BP5" s="25">
        <v>108.9</v>
      </c>
      <c r="BQ5" s="25">
        <v>100.6</v>
      </c>
      <c r="BR5" s="25">
        <v>53.584000000000003</v>
      </c>
      <c r="BS5" s="25">
        <v>64.677000000000007</v>
      </c>
      <c r="BT5" s="25">
        <v>45.680999999999997</v>
      </c>
      <c r="BU5" s="25">
        <v>50.561</v>
      </c>
      <c r="BV5" s="25">
        <v>162.83600000000001</v>
      </c>
      <c r="BW5" s="25">
        <v>163.37700000000001</v>
      </c>
      <c r="BX5" s="25">
        <v>148.929</v>
      </c>
      <c r="BY5" s="25">
        <v>144.67599999999999</v>
      </c>
      <c r="BZ5" s="25">
        <v>56.713000000000001</v>
      </c>
      <c r="CA5" s="25">
        <v>70.64</v>
      </c>
      <c r="CB5" s="25">
        <v>80.311000000000007</v>
      </c>
      <c r="CC5" s="25">
        <v>77.906000000000006</v>
      </c>
      <c r="CD5" s="25">
        <v>86.058000000000007</v>
      </c>
      <c r="CE5" s="25">
        <v>99.903999999999996</v>
      </c>
      <c r="CF5" s="25">
        <v>91.741</v>
      </c>
      <c r="CG5" s="25">
        <v>102.99299999999999</v>
      </c>
      <c r="CH5" s="25">
        <v>95.968000000000004</v>
      </c>
      <c r="CI5" s="25">
        <v>45.841000000000001</v>
      </c>
      <c r="CJ5" s="25">
        <v>38.811</v>
      </c>
      <c r="CK5" s="25">
        <v>38.615000000000002</v>
      </c>
      <c r="CL5" s="25">
        <v>29.588999999999999</v>
      </c>
      <c r="CM5" s="25">
        <v>54.079000000000001</v>
      </c>
      <c r="CN5" s="25">
        <v>51.676000000000002</v>
      </c>
      <c r="CO5" s="25">
        <v>49.68</v>
      </c>
      <c r="CP5" s="25">
        <v>107.407</v>
      </c>
      <c r="CQ5" s="25">
        <v>109.245</v>
      </c>
      <c r="CR5" s="25">
        <v>80.926000000000002</v>
      </c>
      <c r="CS5" s="25">
        <v>75.408000000000001</v>
      </c>
      <c r="CT5" s="26"/>
      <c r="CU5" s="26"/>
      <c r="CV5" s="26"/>
      <c r="CW5" s="27"/>
      <c r="CX5" s="28">
        <f t="array" ref="CX5">SUMPRODUCT(B5:CW5*0.25)</f>
        <v>1022.8107499999999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63.35</v>
      </c>
      <c r="AY8" s="37">
        <v>65.510000000000005</v>
      </c>
      <c r="AZ8" s="37">
        <v>74.83</v>
      </c>
      <c r="BA8" s="37">
        <v>73.75</v>
      </c>
      <c r="BB8" s="37">
        <v>54.6</v>
      </c>
      <c r="BC8" s="37">
        <v>68.98</v>
      </c>
      <c r="BD8" s="37">
        <v>76.78</v>
      </c>
      <c r="BE8" s="37">
        <v>74.489999999999995</v>
      </c>
      <c r="BF8" s="37">
        <v>50.02</v>
      </c>
      <c r="BG8" s="37">
        <v>58.21</v>
      </c>
      <c r="BH8" s="37">
        <v>62.29</v>
      </c>
      <c r="BI8" s="37">
        <v>65.510000000000005</v>
      </c>
      <c r="BJ8" s="37">
        <v>38.340000000000003</v>
      </c>
      <c r="BK8" s="37">
        <v>46.76</v>
      </c>
      <c r="BL8" s="37">
        <v>66.25</v>
      </c>
      <c r="BM8" s="37">
        <v>87.96</v>
      </c>
      <c r="BN8" s="37">
        <v>37.380000000000003</v>
      </c>
      <c r="BO8" s="37">
        <v>93.91</v>
      </c>
      <c r="BP8" s="37">
        <v>87.26</v>
      </c>
      <c r="BQ8" s="37">
        <v>120.74</v>
      </c>
      <c r="BR8" s="37">
        <v>119.9</v>
      </c>
      <c r="BS8" s="37">
        <v>135.62</v>
      </c>
      <c r="BT8" s="37">
        <v>196.4</v>
      </c>
      <c r="BU8" s="37">
        <v>200.69</v>
      </c>
      <c r="BV8" s="37">
        <v>193.94</v>
      </c>
      <c r="BW8" s="37">
        <v>193.82</v>
      </c>
      <c r="BX8" s="37">
        <v>206.92</v>
      </c>
      <c r="BY8" s="37">
        <v>209.95</v>
      </c>
      <c r="BZ8" s="37">
        <v>213.31</v>
      </c>
      <c r="CA8" s="37">
        <v>218.94</v>
      </c>
      <c r="CB8" s="37">
        <v>216.59</v>
      </c>
      <c r="CC8" s="37">
        <v>225.74</v>
      </c>
      <c r="CD8" s="37">
        <v>214.02</v>
      </c>
      <c r="CE8" s="37">
        <v>214.91</v>
      </c>
      <c r="CF8" s="37">
        <v>219.56</v>
      </c>
      <c r="CG8" s="37">
        <v>213.31</v>
      </c>
      <c r="CH8" s="37">
        <v>218.44</v>
      </c>
      <c r="CI8" s="37">
        <v>210.8</v>
      </c>
      <c r="CJ8" s="37">
        <v>207.4</v>
      </c>
      <c r="CK8" s="37">
        <v>200.64</v>
      </c>
      <c r="CL8" s="37">
        <v>200.4</v>
      </c>
      <c r="CM8" s="37">
        <v>197.55</v>
      </c>
      <c r="CN8" s="37">
        <v>191.14</v>
      </c>
      <c r="CO8" s="37">
        <v>185.09</v>
      </c>
      <c r="CP8" s="37">
        <v>166.96</v>
      </c>
      <c r="CQ8" s="37">
        <v>156.21</v>
      </c>
      <c r="CR8" s="37">
        <v>177.33</v>
      </c>
      <c r="CS8" s="37">
        <v>234.38</v>
      </c>
      <c r="CT8" s="38"/>
      <c r="CU8" s="38"/>
      <c r="CV8" s="38"/>
      <c r="CW8" s="39"/>
      <c r="CX8" s="40">
        <f>IF(SUM(B8:CW8)&lt;&gt;0,AVERAGEIF(B8:CW8,"&lt;&gt;"""),"")</f>
        <v>143.89333333333337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69.36</v>
      </c>
      <c r="AY9" s="43">
        <v>69.36</v>
      </c>
      <c r="AZ9" s="43">
        <v>69.36</v>
      </c>
      <c r="BA9" s="43">
        <v>69.36</v>
      </c>
      <c r="BB9" s="43">
        <v>68.712500000000006</v>
      </c>
      <c r="BC9" s="43">
        <v>68.712500000000006</v>
      </c>
      <c r="BD9" s="43">
        <v>68.712500000000006</v>
      </c>
      <c r="BE9" s="43">
        <v>68.712500000000006</v>
      </c>
      <c r="BF9" s="43">
        <v>59.0075</v>
      </c>
      <c r="BG9" s="43">
        <v>59.0075</v>
      </c>
      <c r="BH9" s="43">
        <v>59.0075</v>
      </c>
      <c r="BI9" s="43">
        <v>59.0075</v>
      </c>
      <c r="BJ9" s="43">
        <v>59.827500000000001</v>
      </c>
      <c r="BK9" s="43">
        <v>59.827500000000001</v>
      </c>
      <c r="BL9" s="43">
        <v>59.827500000000001</v>
      </c>
      <c r="BM9" s="43">
        <v>59.827500000000001</v>
      </c>
      <c r="BN9" s="43">
        <v>84.822500000000005</v>
      </c>
      <c r="BO9" s="43">
        <v>84.822500000000005</v>
      </c>
      <c r="BP9" s="43">
        <v>84.822500000000005</v>
      </c>
      <c r="BQ9" s="43">
        <v>84.822500000000005</v>
      </c>
      <c r="BR9" s="43">
        <v>163.1525</v>
      </c>
      <c r="BS9" s="43">
        <v>163.1525</v>
      </c>
      <c r="BT9" s="43">
        <v>163.1525</v>
      </c>
      <c r="BU9" s="43">
        <v>163.1525</v>
      </c>
      <c r="BV9" s="43">
        <v>201.1575</v>
      </c>
      <c r="BW9" s="43">
        <v>201.1575</v>
      </c>
      <c r="BX9" s="43">
        <v>201.1575</v>
      </c>
      <c r="BY9" s="43">
        <v>201.1575</v>
      </c>
      <c r="BZ9" s="43">
        <v>218.64500000000001</v>
      </c>
      <c r="CA9" s="43">
        <v>218.64500000000001</v>
      </c>
      <c r="CB9" s="43">
        <v>218.64500000000001</v>
      </c>
      <c r="CC9" s="43">
        <v>218.64500000000001</v>
      </c>
      <c r="CD9" s="43">
        <v>215.45</v>
      </c>
      <c r="CE9" s="43">
        <v>215.45</v>
      </c>
      <c r="CF9" s="43">
        <v>215.45</v>
      </c>
      <c r="CG9" s="43">
        <v>215.45</v>
      </c>
      <c r="CH9" s="43">
        <v>209.32</v>
      </c>
      <c r="CI9" s="43">
        <v>209.32</v>
      </c>
      <c r="CJ9" s="43">
        <v>209.32</v>
      </c>
      <c r="CK9" s="43">
        <v>209.32</v>
      </c>
      <c r="CL9" s="43">
        <v>193.54499999999999</v>
      </c>
      <c r="CM9" s="43">
        <v>193.54499999999999</v>
      </c>
      <c r="CN9" s="43">
        <v>193.54499999999999</v>
      </c>
      <c r="CO9" s="43">
        <v>193.54499999999999</v>
      </c>
      <c r="CP9" s="43">
        <v>183.72</v>
      </c>
      <c r="CQ9" s="43">
        <v>183.72</v>
      </c>
      <c r="CR9" s="43">
        <v>183.72</v>
      </c>
      <c r="CS9" s="43">
        <v>183.72</v>
      </c>
      <c r="CT9" s="44"/>
      <c r="CU9" s="44"/>
      <c r="CV9" s="44"/>
      <c r="CW9" s="45"/>
      <c r="CX9" s="46">
        <f>IF(SUM(B9:CW9)&lt;&gt;0,AVERAGEIF(B9:CW9,"&lt;&gt;"""),"")</f>
        <v>143.89333333333329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>
        <v>11</v>
      </c>
      <c r="BU13" s="65">
        <v>11</v>
      </c>
      <c r="BV13" s="65">
        <v>5</v>
      </c>
      <c r="BW13" s="65">
        <v>5</v>
      </c>
      <c r="BX13" s="65">
        <v>5</v>
      </c>
      <c r="BY13" s="65">
        <v>5</v>
      </c>
      <c r="BZ13" s="65">
        <v>6</v>
      </c>
      <c r="CA13" s="65">
        <v>6</v>
      </c>
      <c r="CB13" s="65">
        <v>6</v>
      </c>
      <c r="CC13" s="65">
        <v>6</v>
      </c>
      <c r="CD13" s="65"/>
      <c r="CE13" s="65"/>
      <c r="CF13" s="65"/>
      <c r="CG13" s="65"/>
      <c r="CH13" s="65">
        <v>7</v>
      </c>
      <c r="CI13" s="65">
        <v>7</v>
      </c>
      <c r="CJ13" s="65">
        <v>7</v>
      </c>
      <c r="CK13" s="65">
        <v>7</v>
      </c>
      <c r="CL13" s="65">
        <v>2</v>
      </c>
      <c r="CM13" s="65">
        <v>2</v>
      </c>
      <c r="CN13" s="65">
        <v>2</v>
      </c>
      <c r="CO13" s="65">
        <v>2</v>
      </c>
      <c r="CP13" s="65">
        <v>2</v>
      </c>
      <c r="CQ13" s="65">
        <v>2</v>
      </c>
      <c r="CR13" s="65">
        <v>2</v>
      </c>
      <c r="CS13" s="65">
        <v>2</v>
      </c>
      <c r="CT13" s="66"/>
      <c r="CU13" s="66"/>
      <c r="CV13" s="66"/>
      <c r="CW13" s="67"/>
      <c r="CX13" s="68">
        <f t="array" ref="CX13">SUMPRODUCT(B13:CW13*0.25)</f>
        <v>27.5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>
        <v>25</v>
      </c>
      <c r="BX14" s="65">
        <v>50</v>
      </c>
      <c r="BY14" s="65">
        <v>50</v>
      </c>
      <c r="BZ14" s="65"/>
      <c r="CA14" s="65"/>
      <c r="CB14" s="65"/>
      <c r="CC14" s="65"/>
      <c r="CD14" s="65">
        <v>86.013000000000005</v>
      </c>
      <c r="CE14" s="65">
        <v>99.858999999999995</v>
      </c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>
        <v>4.8000000000000001E-2</v>
      </c>
      <c r="CS14" s="65"/>
      <c r="CT14" s="66"/>
      <c r="CU14" s="66"/>
      <c r="CV14" s="66"/>
      <c r="CW14" s="67"/>
      <c r="CX14" s="68">
        <f t="array" ref="CX14">SUMPRODUCT(B14:CW14*0.25)</f>
        <v>77.73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10.609</v>
      </c>
      <c r="AY15" s="71">
        <v>0.17499999999999999</v>
      </c>
      <c r="AZ15" s="71">
        <v>10.731</v>
      </c>
      <c r="BA15" s="71">
        <v>10.581</v>
      </c>
      <c r="BB15" s="71">
        <v>18.559000000000001</v>
      </c>
      <c r="BC15" s="71">
        <v>10.944000000000001</v>
      </c>
      <c r="BD15" s="71">
        <v>9.3859999999999992</v>
      </c>
      <c r="BE15" s="71">
        <v>8.9079999999999995</v>
      </c>
      <c r="BF15" s="71">
        <v>7.0350000000000001</v>
      </c>
      <c r="BG15" s="71">
        <v>1.103</v>
      </c>
      <c r="BH15" s="71">
        <v>1.1399999999999999</v>
      </c>
      <c r="BI15" s="71"/>
      <c r="BJ15" s="71">
        <v>1.085</v>
      </c>
      <c r="BK15" s="71">
        <v>0.94799999999999995</v>
      </c>
      <c r="BL15" s="71">
        <v>0.78400000000000003</v>
      </c>
      <c r="BM15" s="71">
        <v>0.61399999999999999</v>
      </c>
      <c r="BN15" s="71">
        <v>0.45600000000000002</v>
      </c>
      <c r="BO15" s="71">
        <v>0.38200000000000001</v>
      </c>
      <c r="BP15" s="71"/>
      <c r="BQ15" s="71"/>
      <c r="BR15" s="71">
        <v>14.247999999999999</v>
      </c>
      <c r="BS15" s="71">
        <v>22.213000000000001</v>
      </c>
      <c r="BT15" s="71">
        <v>11.432</v>
      </c>
      <c r="BU15" s="71">
        <v>18.794</v>
      </c>
      <c r="BV15" s="71">
        <v>69.962999999999994</v>
      </c>
      <c r="BW15" s="71">
        <v>5.9969999999999999</v>
      </c>
      <c r="BX15" s="71">
        <v>86.671999999999997</v>
      </c>
      <c r="BY15" s="71">
        <v>80.349999999999994</v>
      </c>
      <c r="BZ15" s="71">
        <v>36.277999999999999</v>
      </c>
      <c r="CA15" s="71">
        <v>26.594999999999999</v>
      </c>
      <c r="CB15" s="71">
        <v>17.763000000000002</v>
      </c>
      <c r="CC15" s="71">
        <v>28.376000000000001</v>
      </c>
      <c r="CD15" s="71"/>
      <c r="CE15" s="71"/>
      <c r="CF15" s="71">
        <v>25.718</v>
      </c>
      <c r="CG15" s="71">
        <v>12.448</v>
      </c>
      <c r="CH15" s="71">
        <v>34.911000000000001</v>
      </c>
      <c r="CI15" s="71">
        <v>31.896000000000001</v>
      </c>
      <c r="CJ15" s="71">
        <v>31.765999999999998</v>
      </c>
      <c r="CK15" s="71">
        <v>31.57</v>
      </c>
      <c r="CL15" s="71">
        <v>25.515000000000001</v>
      </c>
      <c r="CM15" s="71">
        <v>18.161000000000001</v>
      </c>
      <c r="CN15" s="71">
        <v>11.031000000000001</v>
      </c>
      <c r="CO15" s="71">
        <v>11.218999999999999</v>
      </c>
      <c r="CP15" s="71"/>
      <c r="CQ15" s="71"/>
      <c r="CR15" s="71">
        <v>12.433</v>
      </c>
      <c r="CS15" s="71">
        <v>68.162999999999997</v>
      </c>
      <c r="CT15" s="72"/>
      <c r="CU15" s="72"/>
      <c r="CV15" s="72"/>
      <c r="CW15" s="73"/>
      <c r="CX15" s="74">
        <f t="array" ref="CX15">SUMPRODUCT(B15:CW15*0.25)</f>
        <v>206.738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>
        <v>13</v>
      </c>
      <c r="CA17" s="71">
        <v>38</v>
      </c>
      <c r="CB17" s="71">
        <v>56.503</v>
      </c>
      <c r="CC17" s="71">
        <v>43.484999999999999</v>
      </c>
      <c r="CD17" s="71"/>
      <c r="CE17" s="71"/>
      <c r="CF17" s="71">
        <v>65.977999999999994</v>
      </c>
      <c r="CG17" s="71">
        <v>90.5</v>
      </c>
      <c r="CH17" s="71">
        <v>53.53</v>
      </c>
      <c r="CI17" s="71">
        <v>6.9</v>
      </c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91.97399999999999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10.609</v>
      </c>
      <c r="AY18" s="77">
        <f t="shared" si="0"/>
        <v>0.17499999999999999</v>
      </c>
      <c r="AZ18" s="77">
        <f t="shared" si="0"/>
        <v>10.731</v>
      </c>
      <c r="BA18" s="77">
        <f t="shared" si="0"/>
        <v>10.581</v>
      </c>
      <c r="BB18" s="77">
        <f t="shared" si="0"/>
        <v>18.559000000000001</v>
      </c>
      <c r="BC18" s="77">
        <f t="shared" si="0"/>
        <v>10.944000000000001</v>
      </c>
      <c r="BD18" s="77">
        <f t="shared" si="0"/>
        <v>9.3859999999999992</v>
      </c>
      <c r="BE18" s="77">
        <f t="shared" si="0"/>
        <v>8.9079999999999995</v>
      </c>
      <c r="BF18" s="77">
        <f t="shared" si="0"/>
        <v>7.0350000000000001</v>
      </c>
      <c r="BG18" s="77">
        <f t="shared" si="0"/>
        <v>1.103</v>
      </c>
      <c r="BH18" s="77">
        <f t="shared" si="0"/>
        <v>1.1399999999999999</v>
      </c>
      <c r="BI18" s="77">
        <f t="shared" si="0"/>
        <v>0</v>
      </c>
      <c r="BJ18" s="77">
        <f t="shared" si="0"/>
        <v>1.085</v>
      </c>
      <c r="BK18" s="77">
        <f t="shared" si="0"/>
        <v>0.94799999999999995</v>
      </c>
      <c r="BL18" s="77">
        <f t="shared" si="0"/>
        <v>0.78400000000000003</v>
      </c>
      <c r="BM18" s="77">
        <f t="shared" si="0"/>
        <v>0.61399999999999999</v>
      </c>
      <c r="BN18" s="77">
        <f t="shared" si="0"/>
        <v>0.45600000000000002</v>
      </c>
      <c r="BO18" s="77">
        <f t="shared" ref="BO18:CW18" si="1">SUM(BO11:BO17)</f>
        <v>0.38200000000000001</v>
      </c>
      <c r="BP18" s="77">
        <f t="shared" si="1"/>
        <v>0</v>
      </c>
      <c r="BQ18" s="77">
        <f t="shared" si="1"/>
        <v>0</v>
      </c>
      <c r="BR18" s="77">
        <f t="shared" si="1"/>
        <v>14.247999999999999</v>
      </c>
      <c r="BS18" s="77">
        <f t="shared" si="1"/>
        <v>22.213000000000001</v>
      </c>
      <c r="BT18" s="77">
        <f t="shared" si="1"/>
        <v>22.432000000000002</v>
      </c>
      <c r="BU18" s="77">
        <f t="shared" si="1"/>
        <v>29.794</v>
      </c>
      <c r="BV18" s="77">
        <f t="shared" si="1"/>
        <v>74.962999999999994</v>
      </c>
      <c r="BW18" s="77">
        <f t="shared" si="1"/>
        <v>35.997</v>
      </c>
      <c r="BX18" s="77">
        <f t="shared" si="1"/>
        <v>141.672</v>
      </c>
      <c r="BY18" s="77">
        <f t="shared" si="1"/>
        <v>135.35</v>
      </c>
      <c r="BZ18" s="77">
        <f t="shared" si="1"/>
        <v>55.277999999999999</v>
      </c>
      <c r="CA18" s="77">
        <f t="shared" si="1"/>
        <v>70.594999999999999</v>
      </c>
      <c r="CB18" s="77">
        <f t="shared" si="1"/>
        <v>80.266000000000005</v>
      </c>
      <c r="CC18" s="77">
        <f t="shared" si="1"/>
        <v>77.861000000000004</v>
      </c>
      <c r="CD18" s="77">
        <f t="shared" si="1"/>
        <v>86.013000000000005</v>
      </c>
      <c r="CE18" s="77">
        <f t="shared" si="1"/>
        <v>99.858999999999995</v>
      </c>
      <c r="CF18" s="77">
        <f t="shared" si="1"/>
        <v>91.695999999999998</v>
      </c>
      <c r="CG18" s="77">
        <f t="shared" si="1"/>
        <v>102.94800000000001</v>
      </c>
      <c r="CH18" s="77">
        <f t="shared" si="1"/>
        <v>95.441000000000003</v>
      </c>
      <c r="CI18" s="77">
        <f t="shared" si="1"/>
        <v>45.795999999999999</v>
      </c>
      <c r="CJ18" s="77">
        <f t="shared" si="1"/>
        <v>38.765999999999998</v>
      </c>
      <c r="CK18" s="77">
        <f t="shared" si="1"/>
        <v>38.57</v>
      </c>
      <c r="CL18" s="77">
        <f t="shared" si="1"/>
        <v>27.515000000000001</v>
      </c>
      <c r="CM18" s="77">
        <f t="shared" si="1"/>
        <v>20.161000000000001</v>
      </c>
      <c r="CN18" s="77">
        <f t="shared" si="1"/>
        <v>13.031000000000001</v>
      </c>
      <c r="CO18" s="77">
        <f t="shared" si="1"/>
        <v>13.218999999999999</v>
      </c>
      <c r="CP18" s="77">
        <f t="shared" si="1"/>
        <v>2</v>
      </c>
      <c r="CQ18" s="77">
        <f t="shared" si="1"/>
        <v>2</v>
      </c>
      <c r="CR18" s="77">
        <f t="shared" si="1"/>
        <v>14.481</v>
      </c>
      <c r="CS18" s="77">
        <f t="shared" si="1"/>
        <v>70.162999999999997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403.94200000000001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>
        <v>15.2</v>
      </c>
      <c r="AY22" s="94">
        <v>5.5</v>
      </c>
      <c r="AZ22" s="94">
        <v>12</v>
      </c>
      <c r="BA22" s="94">
        <v>12</v>
      </c>
      <c r="BB22" s="94"/>
      <c r="BC22" s="94"/>
      <c r="BD22" s="94">
        <v>49</v>
      </c>
      <c r="BE22" s="94">
        <v>40</v>
      </c>
      <c r="BF22" s="94"/>
      <c r="BG22" s="94"/>
      <c r="BH22" s="94"/>
      <c r="BI22" s="94">
        <v>20</v>
      </c>
      <c r="BJ22" s="94"/>
      <c r="BK22" s="94"/>
      <c r="BL22" s="94">
        <v>3.2</v>
      </c>
      <c r="BM22" s="94">
        <v>54.9</v>
      </c>
      <c r="BN22" s="94"/>
      <c r="BO22" s="94">
        <v>20.3</v>
      </c>
      <c r="BP22" s="94">
        <v>10.9</v>
      </c>
      <c r="BQ22" s="94">
        <v>7</v>
      </c>
      <c r="BR22" s="94"/>
      <c r="BS22" s="94"/>
      <c r="BT22" s="94">
        <v>4.4999999999999998E-2</v>
      </c>
      <c r="BU22" s="94">
        <v>4.4999999999999998E-2</v>
      </c>
      <c r="BV22" s="94">
        <v>12.845000000000001</v>
      </c>
      <c r="BW22" s="94">
        <v>20.045000000000002</v>
      </c>
      <c r="BX22" s="94">
        <v>4.4999999999999998E-2</v>
      </c>
      <c r="BY22" s="94">
        <v>1.0449999999999999</v>
      </c>
      <c r="BZ22" s="94">
        <v>4.4999999999999998E-2</v>
      </c>
      <c r="CA22" s="94">
        <v>4.4999999999999998E-2</v>
      </c>
      <c r="CB22" s="94">
        <v>4.4999999999999998E-2</v>
      </c>
      <c r="CC22" s="94">
        <v>4.4999999999999998E-2</v>
      </c>
      <c r="CD22" s="94">
        <v>4.4999999999999998E-2</v>
      </c>
      <c r="CE22" s="94">
        <v>4.4999999999999998E-2</v>
      </c>
      <c r="CF22" s="94">
        <v>4.4999999999999998E-2</v>
      </c>
      <c r="CG22" s="94">
        <v>4.4999999999999998E-2</v>
      </c>
      <c r="CH22" s="94">
        <v>4.4999999999999998E-2</v>
      </c>
      <c r="CI22" s="94">
        <v>4.4999999999999998E-2</v>
      </c>
      <c r="CJ22" s="94">
        <v>4.4999999999999998E-2</v>
      </c>
      <c r="CK22" s="94">
        <v>4.4999999999999998E-2</v>
      </c>
      <c r="CL22" s="94">
        <v>8.1000000000000003E-2</v>
      </c>
      <c r="CM22" s="94">
        <v>4.4999999999999998E-2</v>
      </c>
      <c r="CN22" s="94">
        <v>4.4999999999999998E-2</v>
      </c>
      <c r="CO22" s="94">
        <v>4.9000000000000002E-2</v>
      </c>
      <c r="CP22" s="94">
        <v>2.3450000000000002</v>
      </c>
      <c r="CQ22" s="94">
        <v>2.3450000000000002</v>
      </c>
      <c r="CR22" s="94">
        <v>2.3450000000000002</v>
      </c>
      <c r="CS22" s="94">
        <v>2.3450000000000002</v>
      </c>
      <c r="CT22" s="95"/>
      <c r="CU22" s="95"/>
      <c r="CV22" s="95"/>
      <c r="CW22" s="96"/>
      <c r="CX22" s="97">
        <f t="array" ref="CX22">SUMPRODUCT(B22:CW22*0.25)</f>
        <v>73.552500000000094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>
        <v>0.96899999999999997</v>
      </c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>
        <v>0.69299999999999995</v>
      </c>
      <c r="BO23" s="99">
        <v>43.308999999999997</v>
      </c>
      <c r="BP23" s="99"/>
      <c r="BQ23" s="99"/>
      <c r="BR23" s="99">
        <v>22.335999999999999</v>
      </c>
      <c r="BS23" s="99">
        <v>42.463999999999999</v>
      </c>
      <c r="BT23" s="99">
        <v>6.2039999999999997</v>
      </c>
      <c r="BU23" s="99">
        <v>3.722</v>
      </c>
      <c r="BV23" s="99">
        <v>60.228000000000002</v>
      </c>
      <c r="BW23" s="99">
        <v>30.734999999999999</v>
      </c>
      <c r="BX23" s="99">
        <v>7.2119999999999997</v>
      </c>
      <c r="BY23" s="99">
        <v>8.2810000000000006</v>
      </c>
      <c r="BZ23" s="99">
        <v>1.39</v>
      </c>
      <c r="CA23" s="99"/>
      <c r="CB23" s="99"/>
      <c r="CC23" s="99"/>
      <c r="CD23" s="99"/>
      <c r="CE23" s="99"/>
      <c r="CF23" s="99"/>
      <c r="CG23" s="99"/>
      <c r="CH23" s="99">
        <v>0.48199999999999998</v>
      </c>
      <c r="CI23" s="99"/>
      <c r="CJ23" s="99"/>
      <c r="CK23" s="99"/>
      <c r="CL23" s="99">
        <v>1.9930000000000001</v>
      </c>
      <c r="CM23" s="99">
        <v>0.17299999999999999</v>
      </c>
      <c r="CN23" s="99"/>
      <c r="CO23" s="99">
        <v>1.2E-2</v>
      </c>
      <c r="CP23" s="99">
        <v>16.861999999999998</v>
      </c>
      <c r="CQ23" s="99">
        <v>3.1</v>
      </c>
      <c r="CR23" s="99">
        <v>7.1</v>
      </c>
      <c r="CS23" s="99">
        <v>2.9</v>
      </c>
      <c r="CT23" s="100"/>
      <c r="CU23" s="100"/>
      <c r="CV23" s="100"/>
      <c r="CW23" s="96"/>
      <c r="CX23" s="97">
        <f t="array" ref="CX23">SUMPRODUCT(B23:CW23*0.25)</f>
        <v>65.041249999999977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15.2</v>
      </c>
      <c r="AY28" s="107">
        <f t="shared" si="3"/>
        <v>5.5</v>
      </c>
      <c r="AZ28" s="107">
        <f t="shared" si="3"/>
        <v>12</v>
      </c>
      <c r="BA28" s="107">
        <f t="shared" si="3"/>
        <v>12</v>
      </c>
      <c r="BB28" s="107">
        <f t="shared" si="3"/>
        <v>0.96899999999999997</v>
      </c>
      <c r="BC28" s="107">
        <f t="shared" si="3"/>
        <v>0</v>
      </c>
      <c r="BD28" s="107">
        <f t="shared" si="3"/>
        <v>49</v>
      </c>
      <c r="BE28" s="107">
        <f t="shared" si="3"/>
        <v>40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20</v>
      </c>
      <c r="BJ28" s="107">
        <f t="shared" si="3"/>
        <v>0</v>
      </c>
      <c r="BK28" s="107">
        <f t="shared" si="3"/>
        <v>0</v>
      </c>
      <c r="BL28" s="107">
        <f t="shared" si="3"/>
        <v>3.2</v>
      </c>
      <c r="BM28" s="107">
        <f t="shared" si="3"/>
        <v>54.9</v>
      </c>
      <c r="BN28" s="107">
        <f t="shared" si="3"/>
        <v>0.69299999999999995</v>
      </c>
      <c r="BO28" s="107">
        <f t="shared" si="3"/>
        <v>63.608999999999995</v>
      </c>
      <c r="BP28" s="107">
        <f t="shared" si="3"/>
        <v>10.9</v>
      </c>
      <c r="BQ28" s="107">
        <f t="shared" si="3"/>
        <v>7</v>
      </c>
      <c r="BR28" s="107">
        <f t="shared" si="3"/>
        <v>22.335999999999999</v>
      </c>
      <c r="BS28" s="107">
        <f t="shared" si="3"/>
        <v>42.463999999999999</v>
      </c>
      <c r="BT28" s="107">
        <f t="shared" si="3"/>
        <v>6.2489999999999997</v>
      </c>
      <c r="BU28" s="107">
        <f t="shared" si="3"/>
        <v>3.7669999999999999</v>
      </c>
      <c r="BV28" s="107">
        <f t="shared" si="3"/>
        <v>73.073000000000008</v>
      </c>
      <c r="BW28" s="107">
        <f t="shared" si="3"/>
        <v>50.78</v>
      </c>
      <c r="BX28" s="107">
        <f t="shared" si="3"/>
        <v>7.2569999999999997</v>
      </c>
      <c r="BY28" s="107">
        <f t="shared" si="3"/>
        <v>9.3260000000000005</v>
      </c>
      <c r="BZ28" s="107">
        <f t="shared" si="3"/>
        <v>1.4349999999999998</v>
      </c>
      <c r="CA28" s="107">
        <f t="shared" si="3"/>
        <v>4.4999999999999998E-2</v>
      </c>
      <c r="CB28" s="107">
        <f t="shared" si="3"/>
        <v>4.4999999999999998E-2</v>
      </c>
      <c r="CC28" s="107">
        <f t="shared" si="3"/>
        <v>4.4999999999999998E-2</v>
      </c>
      <c r="CD28" s="107">
        <f t="shared" ref="CD28:CW28" si="4">SUM(CD21:CD27)</f>
        <v>4.4999999999999998E-2</v>
      </c>
      <c r="CE28" s="107">
        <f t="shared" si="4"/>
        <v>4.4999999999999998E-2</v>
      </c>
      <c r="CF28" s="107">
        <f t="shared" si="4"/>
        <v>4.4999999999999998E-2</v>
      </c>
      <c r="CG28" s="107">
        <f t="shared" si="4"/>
        <v>4.4999999999999998E-2</v>
      </c>
      <c r="CH28" s="107">
        <f t="shared" si="4"/>
        <v>0.52700000000000002</v>
      </c>
      <c r="CI28" s="107">
        <f t="shared" si="4"/>
        <v>4.4999999999999998E-2</v>
      </c>
      <c r="CJ28" s="107">
        <f t="shared" si="4"/>
        <v>4.4999999999999998E-2</v>
      </c>
      <c r="CK28" s="107">
        <f t="shared" si="4"/>
        <v>4.4999999999999998E-2</v>
      </c>
      <c r="CL28" s="107">
        <f t="shared" si="4"/>
        <v>2.0740000000000003</v>
      </c>
      <c r="CM28" s="107">
        <f t="shared" si="4"/>
        <v>0.21799999999999997</v>
      </c>
      <c r="CN28" s="107">
        <f t="shared" si="4"/>
        <v>4.4999999999999998E-2</v>
      </c>
      <c r="CO28" s="107">
        <f t="shared" si="4"/>
        <v>6.0999999999999999E-2</v>
      </c>
      <c r="CP28" s="107">
        <f t="shared" si="4"/>
        <v>19.206999999999997</v>
      </c>
      <c r="CQ28" s="107">
        <f t="shared" si="4"/>
        <v>5.4450000000000003</v>
      </c>
      <c r="CR28" s="107">
        <f t="shared" si="4"/>
        <v>9.4450000000000003</v>
      </c>
      <c r="CS28" s="107">
        <f t="shared" si="4"/>
        <v>5.2450000000000001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138.59375000000006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25.809000000000001</v>
      </c>
      <c r="AY32" s="94">
        <v>5.6749999999999998</v>
      </c>
      <c r="AZ32" s="94">
        <v>22.731000000000002</v>
      </c>
      <c r="BA32" s="94">
        <v>22.581</v>
      </c>
      <c r="BB32" s="94">
        <v>19.527999999999999</v>
      </c>
      <c r="BC32" s="94">
        <v>10.944000000000001</v>
      </c>
      <c r="BD32" s="94">
        <v>58.386000000000003</v>
      </c>
      <c r="BE32" s="94">
        <v>48.908000000000001</v>
      </c>
      <c r="BF32" s="94">
        <v>7.0350000000000001</v>
      </c>
      <c r="BG32" s="94">
        <v>1.103</v>
      </c>
      <c r="BH32" s="94">
        <v>1.1399999999999999</v>
      </c>
      <c r="BI32" s="94">
        <v>20</v>
      </c>
      <c r="BJ32" s="94">
        <v>1.085</v>
      </c>
      <c r="BK32" s="94">
        <v>0.94799999999999995</v>
      </c>
      <c r="BL32" s="94">
        <v>3.984</v>
      </c>
      <c r="BM32" s="94">
        <v>55.514000000000003</v>
      </c>
      <c r="BN32" s="94">
        <v>1.149</v>
      </c>
      <c r="BO32" s="94">
        <v>63.991</v>
      </c>
      <c r="BP32" s="94">
        <v>10.9</v>
      </c>
      <c r="BQ32" s="94">
        <v>7</v>
      </c>
      <c r="BR32" s="94">
        <v>36.584000000000003</v>
      </c>
      <c r="BS32" s="94">
        <v>64.677000000000007</v>
      </c>
      <c r="BT32" s="94">
        <v>28.681000000000001</v>
      </c>
      <c r="BU32" s="94">
        <v>33.561</v>
      </c>
      <c r="BV32" s="94">
        <v>148.036</v>
      </c>
      <c r="BW32" s="94">
        <v>86.777000000000001</v>
      </c>
      <c r="BX32" s="94">
        <v>148.929</v>
      </c>
      <c r="BY32" s="94">
        <v>144.67599999999999</v>
      </c>
      <c r="BZ32" s="94">
        <v>56.713000000000001</v>
      </c>
      <c r="CA32" s="94">
        <v>70.64</v>
      </c>
      <c r="CB32" s="94">
        <v>80.311000000000007</v>
      </c>
      <c r="CC32" s="94">
        <v>77.906000000000006</v>
      </c>
      <c r="CD32" s="94">
        <v>86.058000000000007</v>
      </c>
      <c r="CE32" s="94">
        <v>99.903999999999996</v>
      </c>
      <c r="CF32" s="94">
        <v>91.741</v>
      </c>
      <c r="CG32" s="94">
        <v>102.99299999999999</v>
      </c>
      <c r="CH32" s="94">
        <v>95.968000000000004</v>
      </c>
      <c r="CI32" s="94">
        <v>45.841000000000001</v>
      </c>
      <c r="CJ32" s="94">
        <v>38.811</v>
      </c>
      <c r="CK32" s="94">
        <v>38.615000000000002</v>
      </c>
      <c r="CL32" s="94">
        <v>29.588999999999999</v>
      </c>
      <c r="CM32" s="94">
        <v>20.379000000000001</v>
      </c>
      <c r="CN32" s="94">
        <v>13.076000000000001</v>
      </c>
      <c r="CO32" s="94">
        <v>13.28</v>
      </c>
      <c r="CP32" s="94">
        <v>21.207000000000001</v>
      </c>
      <c r="CQ32" s="94">
        <v>7.4450000000000003</v>
      </c>
      <c r="CR32" s="94">
        <v>23.925999999999998</v>
      </c>
      <c r="CS32" s="94">
        <v>75.408000000000001</v>
      </c>
      <c r="CT32" s="95"/>
      <c r="CU32" s="95"/>
      <c r="CV32" s="95"/>
      <c r="CW32" s="96"/>
      <c r="CX32" s="97">
        <f t="array" ref="CX32">SUMPRODUCT(B32:CW32*0.25)</f>
        <v>542.53574999999989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25.809000000000001</v>
      </c>
      <c r="AY34" s="77">
        <f t="shared" si="5"/>
        <v>5.6749999999999998</v>
      </c>
      <c r="AZ34" s="77">
        <f t="shared" si="5"/>
        <v>22.731000000000002</v>
      </c>
      <c r="BA34" s="77">
        <f t="shared" si="5"/>
        <v>22.581</v>
      </c>
      <c r="BB34" s="77">
        <f t="shared" si="5"/>
        <v>19.527999999999999</v>
      </c>
      <c r="BC34" s="77">
        <f t="shared" si="5"/>
        <v>10.944000000000001</v>
      </c>
      <c r="BD34" s="77">
        <f t="shared" si="5"/>
        <v>58.386000000000003</v>
      </c>
      <c r="BE34" s="77">
        <f t="shared" si="5"/>
        <v>48.908000000000001</v>
      </c>
      <c r="BF34" s="77">
        <f t="shared" si="5"/>
        <v>7.0350000000000001</v>
      </c>
      <c r="BG34" s="77">
        <f t="shared" si="5"/>
        <v>1.103</v>
      </c>
      <c r="BH34" s="77">
        <f t="shared" si="5"/>
        <v>1.1399999999999999</v>
      </c>
      <c r="BI34" s="77">
        <f t="shared" si="5"/>
        <v>20</v>
      </c>
      <c r="BJ34" s="77">
        <f t="shared" si="5"/>
        <v>1.085</v>
      </c>
      <c r="BK34" s="77">
        <f t="shared" si="5"/>
        <v>0.94799999999999995</v>
      </c>
      <c r="BL34" s="77">
        <f t="shared" si="5"/>
        <v>3.984</v>
      </c>
      <c r="BM34" s="77">
        <f t="shared" si="5"/>
        <v>55.514000000000003</v>
      </c>
      <c r="BN34" s="77">
        <f t="shared" si="5"/>
        <v>1.149</v>
      </c>
      <c r="BO34" s="77">
        <f t="shared" ref="BO34:CW34" si="6">SUM(BO31:BO33)</f>
        <v>63.991</v>
      </c>
      <c r="BP34" s="77">
        <f t="shared" si="6"/>
        <v>10.9</v>
      </c>
      <c r="BQ34" s="77">
        <f t="shared" si="6"/>
        <v>7</v>
      </c>
      <c r="BR34" s="77">
        <f t="shared" si="6"/>
        <v>36.584000000000003</v>
      </c>
      <c r="BS34" s="77">
        <f t="shared" si="6"/>
        <v>64.677000000000007</v>
      </c>
      <c r="BT34" s="77">
        <f t="shared" si="6"/>
        <v>28.681000000000001</v>
      </c>
      <c r="BU34" s="77">
        <f t="shared" si="6"/>
        <v>33.561</v>
      </c>
      <c r="BV34" s="77">
        <f t="shared" si="6"/>
        <v>148.036</v>
      </c>
      <c r="BW34" s="77">
        <f t="shared" si="6"/>
        <v>86.777000000000001</v>
      </c>
      <c r="BX34" s="77">
        <f t="shared" si="6"/>
        <v>148.929</v>
      </c>
      <c r="BY34" s="77">
        <f t="shared" si="6"/>
        <v>144.67599999999999</v>
      </c>
      <c r="BZ34" s="77">
        <f t="shared" si="6"/>
        <v>56.713000000000001</v>
      </c>
      <c r="CA34" s="77">
        <f t="shared" si="6"/>
        <v>70.64</v>
      </c>
      <c r="CB34" s="77">
        <f t="shared" si="6"/>
        <v>80.311000000000007</v>
      </c>
      <c r="CC34" s="77">
        <f t="shared" si="6"/>
        <v>77.906000000000006</v>
      </c>
      <c r="CD34" s="77">
        <f t="shared" si="6"/>
        <v>86.058000000000007</v>
      </c>
      <c r="CE34" s="77">
        <f t="shared" si="6"/>
        <v>99.903999999999996</v>
      </c>
      <c r="CF34" s="77">
        <f t="shared" si="6"/>
        <v>91.741</v>
      </c>
      <c r="CG34" s="77">
        <f t="shared" si="6"/>
        <v>102.99299999999999</v>
      </c>
      <c r="CH34" s="77">
        <f t="shared" si="6"/>
        <v>95.968000000000004</v>
      </c>
      <c r="CI34" s="77">
        <f t="shared" si="6"/>
        <v>45.841000000000001</v>
      </c>
      <c r="CJ34" s="77">
        <f t="shared" si="6"/>
        <v>38.811</v>
      </c>
      <c r="CK34" s="77">
        <f t="shared" si="6"/>
        <v>38.615000000000002</v>
      </c>
      <c r="CL34" s="77">
        <f t="shared" si="6"/>
        <v>29.588999999999999</v>
      </c>
      <c r="CM34" s="77">
        <f t="shared" si="6"/>
        <v>20.379000000000001</v>
      </c>
      <c r="CN34" s="77">
        <f t="shared" si="6"/>
        <v>13.076000000000001</v>
      </c>
      <c r="CO34" s="77">
        <f t="shared" si="6"/>
        <v>13.28</v>
      </c>
      <c r="CP34" s="77">
        <f t="shared" si="6"/>
        <v>21.207000000000001</v>
      </c>
      <c r="CQ34" s="77">
        <f t="shared" si="6"/>
        <v>7.4450000000000003</v>
      </c>
      <c r="CR34" s="77">
        <f t="shared" si="6"/>
        <v>23.925999999999998</v>
      </c>
      <c r="CS34" s="77">
        <f t="shared" si="6"/>
        <v>75.408000000000001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542.53574999999989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>
        <v>98</v>
      </c>
      <c r="AY39" s="120">
        <v>86</v>
      </c>
      <c r="AZ39" s="120">
        <v>107.9</v>
      </c>
      <c r="BA39" s="120">
        <v>101.2</v>
      </c>
      <c r="BB39" s="120">
        <v>39.1</v>
      </c>
      <c r="BC39" s="120">
        <v>43.5</v>
      </c>
      <c r="BD39" s="120">
        <v>63.9</v>
      </c>
      <c r="BE39" s="120">
        <v>40.4</v>
      </c>
      <c r="BF39" s="120">
        <v>48.7</v>
      </c>
      <c r="BG39" s="120">
        <v>86.3</v>
      </c>
      <c r="BH39" s="120">
        <v>124.9</v>
      </c>
      <c r="BI39" s="120">
        <v>81.2</v>
      </c>
      <c r="BJ39" s="120">
        <v>82.3</v>
      </c>
      <c r="BK39" s="120">
        <v>71.7</v>
      </c>
      <c r="BL39" s="120">
        <v>51.4</v>
      </c>
      <c r="BM39" s="120">
        <v>8.1</v>
      </c>
      <c r="BN39" s="120">
        <v>98.8</v>
      </c>
      <c r="BO39" s="120"/>
      <c r="BP39" s="120">
        <v>98</v>
      </c>
      <c r="BQ39" s="120">
        <v>93.6</v>
      </c>
      <c r="BR39" s="120">
        <v>17</v>
      </c>
      <c r="BS39" s="120"/>
      <c r="BT39" s="120">
        <v>17</v>
      </c>
      <c r="BU39" s="120">
        <v>17</v>
      </c>
      <c r="BV39" s="120">
        <v>14.8</v>
      </c>
      <c r="BW39" s="120">
        <v>76.599999999999994</v>
      </c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>
        <v>33.700000000000003</v>
      </c>
      <c r="CN39" s="120">
        <v>38.6</v>
      </c>
      <c r="CO39" s="120">
        <v>36.4</v>
      </c>
      <c r="CP39" s="120">
        <v>86.2</v>
      </c>
      <c r="CQ39" s="120">
        <v>101.8</v>
      </c>
      <c r="CR39" s="120">
        <v>57</v>
      </c>
      <c r="CS39" s="120"/>
      <c r="CT39" s="122"/>
      <c r="CU39" s="122"/>
      <c r="CV39" s="122"/>
      <c r="CW39" s="121"/>
      <c r="CX39" s="97">
        <f t="array" ref="CX39">SUMPRODUCT(B39:CW39*0.25)</f>
        <v>480.27499999999992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98</v>
      </c>
      <c r="AY42" s="107">
        <f t="shared" si="7"/>
        <v>86</v>
      </c>
      <c r="AZ42" s="107">
        <f t="shared" si="7"/>
        <v>107.9</v>
      </c>
      <c r="BA42" s="107">
        <f t="shared" si="7"/>
        <v>101.2</v>
      </c>
      <c r="BB42" s="107">
        <f t="shared" si="7"/>
        <v>39.1</v>
      </c>
      <c r="BC42" s="107">
        <f t="shared" si="7"/>
        <v>43.5</v>
      </c>
      <c r="BD42" s="107">
        <f t="shared" si="7"/>
        <v>63.9</v>
      </c>
      <c r="BE42" s="107">
        <f t="shared" si="7"/>
        <v>40.4</v>
      </c>
      <c r="BF42" s="107">
        <f t="shared" si="7"/>
        <v>48.7</v>
      </c>
      <c r="BG42" s="107">
        <f t="shared" si="7"/>
        <v>86.3</v>
      </c>
      <c r="BH42" s="107">
        <f t="shared" si="7"/>
        <v>124.9</v>
      </c>
      <c r="BI42" s="107">
        <f t="shared" si="7"/>
        <v>81.2</v>
      </c>
      <c r="BJ42" s="107">
        <f t="shared" si="7"/>
        <v>82.3</v>
      </c>
      <c r="BK42" s="107">
        <f t="shared" si="7"/>
        <v>71.7</v>
      </c>
      <c r="BL42" s="107">
        <f t="shared" si="7"/>
        <v>51.4</v>
      </c>
      <c r="BM42" s="107">
        <f t="shared" si="7"/>
        <v>8.1</v>
      </c>
      <c r="BN42" s="107">
        <f t="shared" si="7"/>
        <v>98.8</v>
      </c>
      <c r="BO42" s="107">
        <f t="shared" ref="BO42:CW42" si="8">SUM(BO37:BO41)</f>
        <v>0</v>
      </c>
      <c r="BP42" s="107">
        <f t="shared" si="8"/>
        <v>98</v>
      </c>
      <c r="BQ42" s="107">
        <f t="shared" si="8"/>
        <v>93.6</v>
      </c>
      <c r="BR42" s="107">
        <f t="shared" si="8"/>
        <v>17</v>
      </c>
      <c r="BS42" s="107">
        <f t="shared" si="8"/>
        <v>0</v>
      </c>
      <c r="BT42" s="107">
        <f t="shared" si="8"/>
        <v>17</v>
      </c>
      <c r="BU42" s="107">
        <f t="shared" si="8"/>
        <v>17</v>
      </c>
      <c r="BV42" s="107">
        <f t="shared" si="8"/>
        <v>14.8</v>
      </c>
      <c r="BW42" s="107">
        <f t="shared" si="8"/>
        <v>76.599999999999994</v>
      </c>
      <c r="BX42" s="107">
        <f t="shared" si="8"/>
        <v>0</v>
      </c>
      <c r="BY42" s="107">
        <f t="shared" si="8"/>
        <v>0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0</v>
      </c>
      <c r="CM42" s="107">
        <f t="shared" si="8"/>
        <v>33.700000000000003</v>
      </c>
      <c r="CN42" s="107">
        <f t="shared" si="8"/>
        <v>38.6</v>
      </c>
      <c r="CO42" s="107">
        <f t="shared" si="8"/>
        <v>36.4</v>
      </c>
      <c r="CP42" s="107">
        <f t="shared" si="8"/>
        <v>86.2</v>
      </c>
      <c r="CQ42" s="107">
        <f t="shared" si="8"/>
        <v>101.8</v>
      </c>
      <c r="CR42" s="107">
        <f t="shared" si="8"/>
        <v>57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480.27499999999992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>
        <v>98</v>
      </c>
      <c r="AY47" s="120">
        <v>86</v>
      </c>
      <c r="AZ47" s="120">
        <v>107.9</v>
      </c>
      <c r="BA47" s="120">
        <v>101.2</v>
      </c>
      <c r="BB47" s="120">
        <v>39.1</v>
      </c>
      <c r="BC47" s="120">
        <v>43.5</v>
      </c>
      <c r="BD47" s="120">
        <v>63.9</v>
      </c>
      <c r="BE47" s="120">
        <v>40.4</v>
      </c>
      <c r="BF47" s="120">
        <v>48.7</v>
      </c>
      <c r="BG47" s="120">
        <v>86.3</v>
      </c>
      <c r="BH47" s="120">
        <v>124.9</v>
      </c>
      <c r="BI47" s="120">
        <v>81.2</v>
      </c>
      <c r="BJ47" s="120">
        <v>82.3</v>
      </c>
      <c r="BK47" s="120">
        <v>71.7</v>
      </c>
      <c r="BL47" s="120">
        <v>51.4</v>
      </c>
      <c r="BM47" s="120">
        <v>8.1</v>
      </c>
      <c r="BN47" s="120">
        <v>98.8</v>
      </c>
      <c r="BO47" s="120"/>
      <c r="BP47" s="120">
        <v>98</v>
      </c>
      <c r="BQ47" s="120">
        <v>93.6</v>
      </c>
      <c r="BR47" s="120">
        <v>17</v>
      </c>
      <c r="BS47" s="120"/>
      <c r="BT47" s="120">
        <v>17</v>
      </c>
      <c r="BU47" s="120">
        <v>17</v>
      </c>
      <c r="BV47" s="120">
        <v>14.8</v>
      </c>
      <c r="BW47" s="120">
        <v>76.599999999999994</v>
      </c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>
        <v>33.700000000000003</v>
      </c>
      <c r="CN47" s="120">
        <v>38.6</v>
      </c>
      <c r="CO47" s="120">
        <v>36.4</v>
      </c>
      <c r="CP47" s="120">
        <v>86.2</v>
      </c>
      <c r="CQ47" s="120">
        <v>101.8</v>
      </c>
      <c r="CR47" s="120">
        <v>57</v>
      </c>
      <c r="CS47" s="120"/>
      <c r="CT47" s="122"/>
      <c r="CU47" s="122"/>
      <c r="CV47" s="122"/>
      <c r="CW47" s="121"/>
      <c r="CX47" s="97">
        <f t="array" ref="CX47">SUMPRODUCT(B47:CW47*0.25)</f>
        <v>480.27499999999992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98</v>
      </c>
      <c r="AY51" s="107">
        <f t="shared" si="9"/>
        <v>86</v>
      </c>
      <c r="AZ51" s="107">
        <f t="shared" si="9"/>
        <v>107.9</v>
      </c>
      <c r="BA51" s="107">
        <f t="shared" si="9"/>
        <v>101.2</v>
      </c>
      <c r="BB51" s="107">
        <f t="shared" si="9"/>
        <v>39.1</v>
      </c>
      <c r="BC51" s="107">
        <f t="shared" si="9"/>
        <v>43.5</v>
      </c>
      <c r="BD51" s="107">
        <f t="shared" si="9"/>
        <v>63.9</v>
      </c>
      <c r="BE51" s="107">
        <f t="shared" si="9"/>
        <v>40.4</v>
      </c>
      <c r="BF51" s="107">
        <f t="shared" si="9"/>
        <v>48.7</v>
      </c>
      <c r="BG51" s="107">
        <f t="shared" si="9"/>
        <v>86.3</v>
      </c>
      <c r="BH51" s="107">
        <f t="shared" si="9"/>
        <v>124.9</v>
      </c>
      <c r="BI51" s="107">
        <f t="shared" si="9"/>
        <v>81.2</v>
      </c>
      <c r="BJ51" s="107">
        <f t="shared" si="9"/>
        <v>82.3</v>
      </c>
      <c r="BK51" s="107">
        <f t="shared" si="9"/>
        <v>71.7</v>
      </c>
      <c r="BL51" s="107">
        <f t="shared" si="9"/>
        <v>51.4</v>
      </c>
      <c r="BM51" s="107">
        <f t="shared" si="9"/>
        <v>8.1</v>
      </c>
      <c r="BN51" s="107">
        <f t="shared" si="9"/>
        <v>98.8</v>
      </c>
      <c r="BO51" s="107">
        <f t="shared" ref="BO51:CW51" si="10">SUM(BO45:BO50)</f>
        <v>0</v>
      </c>
      <c r="BP51" s="107">
        <f t="shared" si="10"/>
        <v>98</v>
      </c>
      <c r="BQ51" s="107">
        <f t="shared" si="10"/>
        <v>93.6</v>
      </c>
      <c r="BR51" s="107">
        <f t="shared" si="10"/>
        <v>17</v>
      </c>
      <c r="BS51" s="107">
        <f t="shared" si="10"/>
        <v>0</v>
      </c>
      <c r="BT51" s="107">
        <f t="shared" si="10"/>
        <v>17</v>
      </c>
      <c r="BU51" s="107">
        <f t="shared" si="10"/>
        <v>17</v>
      </c>
      <c r="BV51" s="107">
        <f t="shared" si="10"/>
        <v>14.8</v>
      </c>
      <c r="BW51" s="107">
        <f t="shared" si="10"/>
        <v>76.599999999999994</v>
      </c>
      <c r="BX51" s="107">
        <f t="shared" si="10"/>
        <v>0</v>
      </c>
      <c r="BY51" s="107">
        <f t="shared" si="10"/>
        <v>0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33.700000000000003</v>
      </c>
      <c r="CN51" s="107">
        <f t="shared" si="10"/>
        <v>38.6</v>
      </c>
      <c r="CO51" s="107">
        <f t="shared" si="10"/>
        <v>36.4</v>
      </c>
      <c r="CP51" s="107">
        <f t="shared" si="10"/>
        <v>86.2</v>
      </c>
      <c r="CQ51" s="107">
        <f t="shared" si="10"/>
        <v>101.8</v>
      </c>
      <c r="CR51" s="107">
        <f t="shared" si="10"/>
        <v>57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480.27499999999992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123.809</v>
      </c>
      <c r="AY54" s="107">
        <f t="shared" si="13"/>
        <v>91.674999999999997</v>
      </c>
      <c r="AZ54" s="107">
        <f t="shared" si="13"/>
        <v>130.631</v>
      </c>
      <c r="BA54" s="107">
        <f t="shared" si="13"/>
        <v>123.78100000000001</v>
      </c>
      <c r="BB54" s="107">
        <f t="shared" si="13"/>
        <v>58.628</v>
      </c>
      <c r="BC54" s="107">
        <f t="shared" si="13"/>
        <v>54.444000000000003</v>
      </c>
      <c r="BD54" s="107">
        <f t="shared" si="13"/>
        <v>122.286</v>
      </c>
      <c r="BE54" s="107">
        <f t="shared" si="13"/>
        <v>89.307999999999993</v>
      </c>
      <c r="BF54" s="107">
        <f t="shared" si="13"/>
        <v>55.734999999999999</v>
      </c>
      <c r="BG54" s="107">
        <f t="shared" si="13"/>
        <v>87.402999999999992</v>
      </c>
      <c r="BH54" s="107">
        <f t="shared" si="13"/>
        <v>126.04</v>
      </c>
      <c r="BI54" s="107">
        <f t="shared" si="13"/>
        <v>101.2</v>
      </c>
      <c r="BJ54" s="107">
        <f t="shared" si="13"/>
        <v>83.384999999999991</v>
      </c>
      <c r="BK54" s="107">
        <f t="shared" si="13"/>
        <v>72.647999999999996</v>
      </c>
      <c r="BL54" s="107">
        <f t="shared" si="13"/>
        <v>55.384</v>
      </c>
      <c r="BM54" s="107">
        <f t="shared" si="13"/>
        <v>63.613999999999997</v>
      </c>
      <c r="BN54" s="107">
        <f t="shared" si="13"/>
        <v>99.948999999999998</v>
      </c>
      <c r="BO54" s="107">
        <f t="shared" ref="BO54:CX54" si="14">BO18+BO28+BO42</f>
        <v>63.990999999999993</v>
      </c>
      <c r="BP54" s="107">
        <f t="shared" si="14"/>
        <v>108.9</v>
      </c>
      <c r="BQ54" s="107">
        <f t="shared" si="14"/>
        <v>100.6</v>
      </c>
      <c r="BR54" s="107">
        <f t="shared" si="14"/>
        <v>53.583999999999996</v>
      </c>
      <c r="BS54" s="107">
        <f t="shared" si="14"/>
        <v>64.676999999999992</v>
      </c>
      <c r="BT54" s="107">
        <f t="shared" si="14"/>
        <v>45.680999999999997</v>
      </c>
      <c r="BU54" s="107">
        <f t="shared" si="14"/>
        <v>50.561</v>
      </c>
      <c r="BV54" s="107">
        <f t="shared" si="14"/>
        <v>162.83600000000001</v>
      </c>
      <c r="BW54" s="107">
        <f t="shared" si="14"/>
        <v>163.37700000000001</v>
      </c>
      <c r="BX54" s="107">
        <f t="shared" si="14"/>
        <v>148.929</v>
      </c>
      <c r="BY54" s="107">
        <f t="shared" si="14"/>
        <v>144.67599999999999</v>
      </c>
      <c r="BZ54" s="107">
        <f t="shared" si="14"/>
        <v>56.713000000000001</v>
      </c>
      <c r="CA54" s="107">
        <f t="shared" si="14"/>
        <v>70.64</v>
      </c>
      <c r="CB54" s="107">
        <f t="shared" si="14"/>
        <v>80.311000000000007</v>
      </c>
      <c r="CC54" s="107">
        <f t="shared" si="14"/>
        <v>77.906000000000006</v>
      </c>
      <c r="CD54" s="107">
        <f t="shared" si="14"/>
        <v>86.058000000000007</v>
      </c>
      <c r="CE54" s="107">
        <f t="shared" si="14"/>
        <v>99.903999999999996</v>
      </c>
      <c r="CF54" s="107">
        <f t="shared" si="14"/>
        <v>91.741</v>
      </c>
      <c r="CG54" s="107">
        <f t="shared" si="14"/>
        <v>102.99300000000001</v>
      </c>
      <c r="CH54" s="107">
        <f t="shared" si="14"/>
        <v>95.968000000000004</v>
      </c>
      <c r="CI54" s="107">
        <f t="shared" si="14"/>
        <v>45.841000000000001</v>
      </c>
      <c r="CJ54" s="107">
        <f t="shared" si="14"/>
        <v>38.811</v>
      </c>
      <c r="CK54" s="107">
        <f t="shared" si="14"/>
        <v>38.615000000000002</v>
      </c>
      <c r="CL54" s="107">
        <f t="shared" si="14"/>
        <v>29.589000000000002</v>
      </c>
      <c r="CM54" s="107">
        <f t="shared" si="14"/>
        <v>54.079000000000008</v>
      </c>
      <c r="CN54" s="107">
        <f t="shared" si="14"/>
        <v>51.676000000000002</v>
      </c>
      <c r="CO54" s="107">
        <f t="shared" si="14"/>
        <v>49.68</v>
      </c>
      <c r="CP54" s="107">
        <f t="shared" si="14"/>
        <v>107.407</v>
      </c>
      <c r="CQ54" s="107">
        <f t="shared" si="14"/>
        <v>109.245</v>
      </c>
      <c r="CR54" s="107">
        <f t="shared" si="14"/>
        <v>80.926000000000002</v>
      </c>
      <c r="CS54" s="107">
        <f t="shared" si="14"/>
        <v>75.408000000000001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1022.8107499999999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46224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123.809</v>
      </c>
      <c r="AY5" s="25">
        <v>91.674999999999997</v>
      </c>
      <c r="AZ5" s="25">
        <v>130.59</v>
      </c>
      <c r="BA5" s="25">
        <v>123.803</v>
      </c>
      <c r="BB5" s="25">
        <v>58.661000000000001</v>
      </c>
      <c r="BC5" s="25">
        <v>54.402999999999999</v>
      </c>
      <c r="BD5" s="25">
        <v>122.25700000000001</v>
      </c>
      <c r="BE5" s="25">
        <v>89.272000000000006</v>
      </c>
      <c r="BF5" s="25">
        <v>55.701000000000001</v>
      </c>
      <c r="BG5" s="25">
        <v>87.424999999999997</v>
      </c>
      <c r="BH5" s="25">
        <v>126.056</v>
      </c>
      <c r="BI5" s="25">
        <v>101.23099999999999</v>
      </c>
      <c r="BJ5" s="25">
        <v>83.379000000000005</v>
      </c>
      <c r="BK5" s="25">
        <v>72.671999999999997</v>
      </c>
      <c r="BL5" s="25">
        <v>55.350999999999999</v>
      </c>
      <c r="BM5" s="25">
        <v>63.661000000000001</v>
      </c>
      <c r="BN5" s="25">
        <v>99.975999999999999</v>
      </c>
      <c r="BO5" s="25">
        <v>63.991</v>
      </c>
      <c r="BP5" s="25">
        <v>108.917</v>
      </c>
      <c r="BQ5" s="25">
        <v>100.589</v>
      </c>
      <c r="BR5" s="25">
        <v>53.584000000000003</v>
      </c>
      <c r="BS5" s="25">
        <v>64.680999999999997</v>
      </c>
      <c r="BT5" s="25">
        <v>45.680999999999997</v>
      </c>
      <c r="BU5" s="25">
        <v>50.561</v>
      </c>
      <c r="BV5" s="25">
        <v>162.85300000000001</v>
      </c>
      <c r="BW5" s="25">
        <v>163.369</v>
      </c>
      <c r="BX5" s="25">
        <v>148.90299999999999</v>
      </c>
      <c r="BY5" s="25">
        <v>144.65</v>
      </c>
      <c r="BZ5" s="25">
        <v>56.713000000000001</v>
      </c>
      <c r="CA5" s="25">
        <v>70.64</v>
      </c>
      <c r="CB5" s="25">
        <v>80.311000000000007</v>
      </c>
      <c r="CC5" s="25">
        <v>77.906000000000006</v>
      </c>
      <c r="CD5" s="25">
        <v>86.058000000000007</v>
      </c>
      <c r="CE5" s="25">
        <v>99.903999999999996</v>
      </c>
      <c r="CF5" s="25">
        <v>91.741</v>
      </c>
      <c r="CG5" s="25">
        <v>102.99299999999999</v>
      </c>
      <c r="CH5" s="25">
        <v>95.968000000000004</v>
      </c>
      <c r="CI5" s="25">
        <v>45.841000000000001</v>
      </c>
      <c r="CJ5" s="25">
        <v>38.811</v>
      </c>
      <c r="CK5" s="25">
        <v>38.615000000000002</v>
      </c>
      <c r="CL5" s="25">
        <v>29.588999999999999</v>
      </c>
      <c r="CM5" s="25">
        <v>54.079000000000001</v>
      </c>
      <c r="CN5" s="25">
        <v>51.66</v>
      </c>
      <c r="CO5" s="25">
        <v>49.695</v>
      </c>
      <c r="CP5" s="25">
        <v>107.401</v>
      </c>
      <c r="CQ5" s="25">
        <v>109.29</v>
      </c>
      <c r="CR5" s="25">
        <v>80.911000000000001</v>
      </c>
      <c r="CS5" s="25">
        <v>75.442999999999998</v>
      </c>
      <c r="CT5" s="26"/>
      <c r="CU5" s="26"/>
      <c r="CV5" s="26"/>
      <c r="CW5" s="27"/>
      <c r="CX5" s="28">
        <f t="array" ref="CX5">SUMPRODUCT(B5:CW5*0.25)</f>
        <v>1022.8175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63.35</v>
      </c>
      <c r="AY8" s="37">
        <v>65.510000000000005</v>
      </c>
      <c r="AZ8" s="37">
        <v>74.83</v>
      </c>
      <c r="BA8" s="37">
        <v>73.75</v>
      </c>
      <c r="BB8" s="37">
        <v>54.6</v>
      </c>
      <c r="BC8" s="37">
        <v>68.98</v>
      </c>
      <c r="BD8" s="37">
        <v>76.78</v>
      </c>
      <c r="BE8" s="37">
        <v>74.489999999999995</v>
      </c>
      <c r="BF8" s="37">
        <v>50.02</v>
      </c>
      <c r="BG8" s="37">
        <v>58.21</v>
      </c>
      <c r="BH8" s="37">
        <v>62.29</v>
      </c>
      <c r="BI8" s="37">
        <v>65.510000000000005</v>
      </c>
      <c r="BJ8" s="37">
        <v>38.340000000000003</v>
      </c>
      <c r="BK8" s="37">
        <v>46.76</v>
      </c>
      <c r="BL8" s="37">
        <v>66.25</v>
      </c>
      <c r="BM8" s="37">
        <v>87.96</v>
      </c>
      <c r="BN8" s="37">
        <v>37.380000000000003</v>
      </c>
      <c r="BO8" s="37">
        <v>93.91</v>
      </c>
      <c r="BP8" s="37">
        <v>87.26</v>
      </c>
      <c r="BQ8" s="37">
        <v>120.74</v>
      </c>
      <c r="BR8" s="37">
        <v>119.9</v>
      </c>
      <c r="BS8" s="37">
        <v>135.62</v>
      </c>
      <c r="BT8" s="37">
        <v>196.4</v>
      </c>
      <c r="BU8" s="37">
        <v>200.69</v>
      </c>
      <c r="BV8" s="37">
        <v>193.94</v>
      </c>
      <c r="BW8" s="37">
        <v>193.82</v>
      </c>
      <c r="BX8" s="37">
        <v>206.92</v>
      </c>
      <c r="BY8" s="37">
        <v>209.95</v>
      </c>
      <c r="BZ8" s="37">
        <v>213.31</v>
      </c>
      <c r="CA8" s="37">
        <v>218.94</v>
      </c>
      <c r="CB8" s="37">
        <v>216.59</v>
      </c>
      <c r="CC8" s="37">
        <v>225.74</v>
      </c>
      <c r="CD8" s="37">
        <v>214.02</v>
      </c>
      <c r="CE8" s="37">
        <v>214.91</v>
      </c>
      <c r="CF8" s="37">
        <v>219.56</v>
      </c>
      <c r="CG8" s="37">
        <v>213.31</v>
      </c>
      <c r="CH8" s="37">
        <v>218.44</v>
      </c>
      <c r="CI8" s="37">
        <v>210.8</v>
      </c>
      <c r="CJ8" s="37">
        <v>207.4</v>
      </c>
      <c r="CK8" s="37">
        <v>200.64</v>
      </c>
      <c r="CL8" s="37">
        <v>200.4</v>
      </c>
      <c r="CM8" s="37">
        <v>197.55</v>
      </c>
      <c r="CN8" s="37">
        <v>191.14</v>
      </c>
      <c r="CO8" s="37">
        <v>185.09</v>
      </c>
      <c r="CP8" s="37">
        <v>166.96</v>
      </c>
      <c r="CQ8" s="37">
        <v>156.21</v>
      </c>
      <c r="CR8" s="37">
        <v>177.33</v>
      </c>
      <c r="CS8" s="37">
        <v>234.38</v>
      </c>
      <c r="CT8" s="38"/>
      <c r="CU8" s="38"/>
      <c r="CV8" s="38"/>
      <c r="CW8" s="39"/>
      <c r="CX8" s="40">
        <f>IF(SUM(B8:CW8)&lt;&gt;0,AVERAGEIF(B8:CW8,"&lt;&gt;"""),"")</f>
        <v>143.89333333333337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69.36</v>
      </c>
      <c r="AY9" s="43">
        <v>69.36</v>
      </c>
      <c r="AZ9" s="43">
        <v>69.36</v>
      </c>
      <c r="BA9" s="43">
        <v>69.36</v>
      </c>
      <c r="BB9" s="43">
        <v>68.712500000000006</v>
      </c>
      <c r="BC9" s="43">
        <v>68.712500000000006</v>
      </c>
      <c r="BD9" s="43">
        <v>68.712500000000006</v>
      </c>
      <c r="BE9" s="43">
        <v>68.712500000000006</v>
      </c>
      <c r="BF9" s="43">
        <v>59.0075</v>
      </c>
      <c r="BG9" s="43">
        <v>59.0075</v>
      </c>
      <c r="BH9" s="43">
        <v>59.0075</v>
      </c>
      <c r="BI9" s="43">
        <v>59.0075</v>
      </c>
      <c r="BJ9" s="43">
        <v>59.827500000000001</v>
      </c>
      <c r="BK9" s="43">
        <v>59.827500000000001</v>
      </c>
      <c r="BL9" s="43">
        <v>59.827500000000001</v>
      </c>
      <c r="BM9" s="43">
        <v>59.827500000000001</v>
      </c>
      <c r="BN9" s="43">
        <v>84.822500000000005</v>
      </c>
      <c r="BO9" s="43">
        <v>84.822500000000005</v>
      </c>
      <c r="BP9" s="43">
        <v>84.822500000000005</v>
      </c>
      <c r="BQ9" s="43">
        <v>84.822500000000005</v>
      </c>
      <c r="BR9" s="43">
        <v>163.1525</v>
      </c>
      <c r="BS9" s="43">
        <v>163.1525</v>
      </c>
      <c r="BT9" s="43">
        <v>163.1525</v>
      </c>
      <c r="BU9" s="43">
        <v>163.1525</v>
      </c>
      <c r="BV9" s="43">
        <v>201.1575</v>
      </c>
      <c r="BW9" s="43">
        <v>201.1575</v>
      </c>
      <c r="BX9" s="43">
        <v>201.1575</v>
      </c>
      <c r="BY9" s="43">
        <v>201.1575</v>
      </c>
      <c r="BZ9" s="43">
        <v>218.64500000000001</v>
      </c>
      <c r="CA9" s="43">
        <v>218.64500000000001</v>
      </c>
      <c r="CB9" s="43">
        <v>218.64500000000001</v>
      </c>
      <c r="CC9" s="43">
        <v>218.64500000000001</v>
      </c>
      <c r="CD9" s="43">
        <v>215.45</v>
      </c>
      <c r="CE9" s="43">
        <v>215.45</v>
      </c>
      <c r="CF9" s="43">
        <v>215.45</v>
      </c>
      <c r="CG9" s="43">
        <v>215.45</v>
      </c>
      <c r="CH9" s="43">
        <v>209.32</v>
      </c>
      <c r="CI9" s="43">
        <v>209.32</v>
      </c>
      <c r="CJ9" s="43">
        <v>209.32</v>
      </c>
      <c r="CK9" s="43">
        <v>209.32</v>
      </c>
      <c r="CL9" s="43">
        <v>193.54499999999999</v>
      </c>
      <c r="CM9" s="43">
        <v>193.54499999999999</v>
      </c>
      <c r="CN9" s="43">
        <v>193.54499999999999</v>
      </c>
      <c r="CO9" s="43">
        <v>193.54499999999999</v>
      </c>
      <c r="CP9" s="43">
        <v>183.72</v>
      </c>
      <c r="CQ9" s="43">
        <v>183.72</v>
      </c>
      <c r="CR9" s="43">
        <v>183.72</v>
      </c>
      <c r="CS9" s="43">
        <v>183.72</v>
      </c>
      <c r="CT9" s="44"/>
      <c r="CU9" s="44"/>
      <c r="CV9" s="44"/>
      <c r="CW9" s="45"/>
      <c r="CX9" s="46">
        <f>IF(SUM(B9:CW9)&lt;&gt;0,AVERAGEIF(B9:CW9,"&lt;&gt;"""),"")</f>
        <v>143.89333333333329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73.147999999999996</v>
      </c>
      <c r="AY15" s="71">
        <v>75.272000000000006</v>
      </c>
      <c r="AZ15" s="71">
        <v>71.66</v>
      </c>
      <c r="BA15" s="71">
        <v>54.347000000000001</v>
      </c>
      <c r="BB15" s="71">
        <v>57.177</v>
      </c>
      <c r="BC15" s="71">
        <v>52.496000000000002</v>
      </c>
      <c r="BD15" s="71">
        <v>77.543999999999997</v>
      </c>
      <c r="BE15" s="71">
        <v>71.926000000000002</v>
      </c>
      <c r="BF15" s="71">
        <v>52.508000000000003</v>
      </c>
      <c r="BG15" s="71">
        <v>78.983999999999995</v>
      </c>
      <c r="BH15" s="71">
        <v>79.600999999999999</v>
      </c>
      <c r="BI15" s="71">
        <v>70.486000000000004</v>
      </c>
      <c r="BJ15" s="71">
        <v>79.088999999999999</v>
      </c>
      <c r="BK15" s="71">
        <v>69.766000000000005</v>
      </c>
      <c r="BL15" s="71">
        <v>52.752000000000002</v>
      </c>
      <c r="BM15" s="71">
        <v>62.710999999999999</v>
      </c>
      <c r="BN15" s="71">
        <v>93.176000000000002</v>
      </c>
      <c r="BO15" s="71">
        <v>55.23</v>
      </c>
      <c r="BP15" s="71">
        <v>92.738</v>
      </c>
      <c r="BQ15" s="71">
        <v>73.811999999999998</v>
      </c>
      <c r="BR15" s="71">
        <v>43.866999999999997</v>
      </c>
      <c r="BS15" s="71">
        <v>41.148000000000003</v>
      </c>
      <c r="BT15" s="71">
        <v>34.947000000000003</v>
      </c>
      <c r="BU15" s="71">
        <v>40.844999999999999</v>
      </c>
      <c r="BV15" s="71">
        <v>67.626999999999995</v>
      </c>
      <c r="BW15" s="71">
        <v>68.680999999999997</v>
      </c>
      <c r="BX15" s="71">
        <v>54.851999999999997</v>
      </c>
      <c r="BY15" s="71">
        <v>51.237000000000002</v>
      </c>
      <c r="BZ15" s="71">
        <v>56.713000000000001</v>
      </c>
      <c r="CA15" s="71">
        <v>68.44</v>
      </c>
      <c r="CB15" s="71">
        <v>69.100999999999999</v>
      </c>
      <c r="CC15" s="71">
        <v>72.120999999999995</v>
      </c>
      <c r="CD15" s="71">
        <v>62.59</v>
      </c>
      <c r="CE15" s="71">
        <v>64.007999999999996</v>
      </c>
      <c r="CF15" s="71">
        <v>83.486000000000004</v>
      </c>
      <c r="CG15" s="71">
        <v>90.251999999999995</v>
      </c>
      <c r="CH15" s="71">
        <v>87.914000000000001</v>
      </c>
      <c r="CI15" s="71">
        <v>37.503999999999998</v>
      </c>
      <c r="CJ15" s="71">
        <v>30.475000000000001</v>
      </c>
      <c r="CK15" s="71">
        <v>31.097000000000001</v>
      </c>
      <c r="CL15" s="71">
        <v>26.27</v>
      </c>
      <c r="CM15" s="71">
        <v>50.761000000000003</v>
      </c>
      <c r="CN15" s="71">
        <v>48.86</v>
      </c>
      <c r="CO15" s="71">
        <v>46.994999999999997</v>
      </c>
      <c r="CP15" s="71">
        <v>31.901</v>
      </c>
      <c r="CQ15" s="71">
        <v>31.390999999999998</v>
      </c>
      <c r="CR15" s="71">
        <v>5.468</v>
      </c>
      <c r="CS15" s="71"/>
      <c r="CT15" s="72"/>
      <c r="CU15" s="72"/>
      <c r="CV15" s="72"/>
      <c r="CW15" s="73"/>
      <c r="CX15" s="74">
        <f t="array" ref="CX15">SUMPRODUCT(B15:CW15*0.25)</f>
        <v>698.24349999999993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>
        <v>57.322000000000003</v>
      </c>
      <c r="BA17" s="71">
        <v>65.024000000000001</v>
      </c>
      <c r="BB17" s="71"/>
      <c r="BC17" s="71"/>
      <c r="BD17" s="71"/>
      <c r="BE17" s="71"/>
      <c r="BF17" s="71"/>
      <c r="BG17" s="71"/>
      <c r="BH17" s="71">
        <v>35.85</v>
      </c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39.548999999999999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73.147999999999996</v>
      </c>
      <c r="AY18" s="77">
        <f t="shared" si="0"/>
        <v>75.272000000000006</v>
      </c>
      <c r="AZ18" s="77">
        <f t="shared" si="0"/>
        <v>128.982</v>
      </c>
      <c r="BA18" s="77">
        <f t="shared" si="0"/>
        <v>119.37100000000001</v>
      </c>
      <c r="BB18" s="77">
        <f t="shared" si="0"/>
        <v>57.177</v>
      </c>
      <c r="BC18" s="77">
        <f t="shared" si="0"/>
        <v>52.496000000000002</v>
      </c>
      <c r="BD18" s="77">
        <f t="shared" si="0"/>
        <v>77.543999999999997</v>
      </c>
      <c r="BE18" s="77">
        <f t="shared" si="0"/>
        <v>71.926000000000002</v>
      </c>
      <c r="BF18" s="77">
        <f t="shared" si="0"/>
        <v>52.508000000000003</v>
      </c>
      <c r="BG18" s="77">
        <f t="shared" si="0"/>
        <v>78.983999999999995</v>
      </c>
      <c r="BH18" s="77">
        <f t="shared" si="0"/>
        <v>115.45099999999999</v>
      </c>
      <c r="BI18" s="77">
        <f t="shared" si="0"/>
        <v>70.486000000000004</v>
      </c>
      <c r="BJ18" s="77">
        <f t="shared" si="0"/>
        <v>79.088999999999999</v>
      </c>
      <c r="BK18" s="77">
        <f t="shared" si="0"/>
        <v>69.766000000000005</v>
      </c>
      <c r="BL18" s="77">
        <f t="shared" si="0"/>
        <v>52.752000000000002</v>
      </c>
      <c r="BM18" s="77">
        <f t="shared" si="0"/>
        <v>62.710999999999999</v>
      </c>
      <c r="BN18" s="77">
        <f t="shared" si="0"/>
        <v>93.176000000000002</v>
      </c>
      <c r="BO18" s="77">
        <f t="shared" ref="BO18:CW18" si="1">SUM(BO11:BO17)</f>
        <v>55.23</v>
      </c>
      <c r="BP18" s="77">
        <f t="shared" si="1"/>
        <v>92.738</v>
      </c>
      <c r="BQ18" s="77">
        <f t="shared" si="1"/>
        <v>73.811999999999998</v>
      </c>
      <c r="BR18" s="77">
        <f t="shared" si="1"/>
        <v>43.866999999999997</v>
      </c>
      <c r="BS18" s="77">
        <f t="shared" si="1"/>
        <v>41.148000000000003</v>
      </c>
      <c r="BT18" s="77">
        <f t="shared" si="1"/>
        <v>34.947000000000003</v>
      </c>
      <c r="BU18" s="77">
        <f t="shared" si="1"/>
        <v>40.844999999999999</v>
      </c>
      <c r="BV18" s="77">
        <f t="shared" si="1"/>
        <v>67.626999999999995</v>
      </c>
      <c r="BW18" s="77">
        <f t="shared" si="1"/>
        <v>68.680999999999997</v>
      </c>
      <c r="BX18" s="77">
        <f t="shared" si="1"/>
        <v>54.851999999999997</v>
      </c>
      <c r="BY18" s="77">
        <f t="shared" si="1"/>
        <v>51.237000000000002</v>
      </c>
      <c r="BZ18" s="77">
        <f t="shared" si="1"/>
        <v>56.713000000000001</v>
      </c>
      <c r="CA18" s="77">
        <f t="shared" si="1"/>
        <v>68.44</v>
      </c>
      <c r="CB18" s="77">
        <f t="shared" si="1"/>
        <v>69.100999999999999</v>
      </c>
      <c r="CC18" s="77">
        <f t="shared" si="1"/>
        <v>72.120999999999995</v>
      </c>
      <c r="CD18" s="77">
        <f t="shared" si="1"/>
        <v>62.59</v>
      </c>
      <c r="CE18" s="77">
        <f t="shared" si="1"/>
        <v>64.007999999999996</v>
      </c>
      <c r="CF18" s="77">
        <f t="shared" si="1"/>
        <v>83.486000000000004</v>
      </c>
      <c r="CG18" s="77">
        <f t="shared" si="1"/>
        <v>90.251999999999995</v>
      </c>
      <c r="CH18" s="77">
        <f t="shared" si="1"/>
        <v>87.914000000000001</v>
      </c>
      <c r="CI18" s="77">
        <f t="shared" si="1"/>
        <v>37.503999999999998</v>
      </c>
      <c r="CJ18" s="77">
        <f t="shared" si="1"/>
        <v>30.475000000000001</v>
      </c>
      <c r="CK18" s="77">
        <f t="shared" si="1"/>
        <v>31.097000000000001</v>
      </c>
      <c r="CL18" s="77">
        <f t="shared" si="1"/>
        <v>26.27</v>
      </c>
      <c r="CM18" s="77">
        <f t="shared" si="1"/>
        <v>50.761000000000003</v>
      </c>
      <c r="CN18" s="77">
        <f t="shared" si="1"/>
        <v>48.86</v>
      </c>
      <c r="CO18" s="77">
        <f t="shared" si="1"/>
        <v>46.994999999999997</v>
      </c>
      <c r="CP18" s="77">
        <f t="shared" si="1"/>
        <v>31.901</v>
      </c>
      <c r="CQ18" s="77">
        <f t="shared" si="1"/>
        <v>31.390999999999998</v>
      </c>
      <c r="CR18" s="77">
        <f t="shared" si="1"/>
        <v>5.468</v>
      </c>
      <c r="CS18" s="77">
        <f t="shared" si="1"/>
        <v>0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737.7924999999999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>
        <v>2.4</v>
      </c>
      <c r="AY22" s="94">
        <v>1.44</v>
      </c>
      <c r="AZ22" s="94">
        <v>1.44</v>
      </c>
      <c r="BA22" s="94">
        <v>2.4</v>
      </c>
      <c r="BB22" s="94"/>
      <c r="BC22" s="94"/>
      <c r="BD22" s="94">
        <v>4.4000000000000004</v>
      </c>
      <c r="BE22" s="94">
        <v>2</v>
      </c>
      <c r="BF22" s="94"/>
      <c r="BG22" s="94"/>
      <c r="BH22" s="94"/>
      <c r="BI22" s="94"/>
      <c r="BJ22" s="94"/>
      <c r="BK22" s="94"/>
      <c r="BL22" s="94"/>
      <c r="BM22" s="94"/>
      <c r="BN22" s="94">
        <v>2.7</v>
      </c>
      <c r="BO22" s="94">
        <v>2.7</v>
      </c>
      <c r="BP22" s="94">
        <v>7.7</v>
      </c>
      <c r="BQ22" s="94">
        <v>9.6999999999999993</v>
      </c>
      <c r="BR22" s="94">
        <v>2.8</v>
      </c>
      <c r="BS22" s="94">
        <v>2.8</v>
      </c>
      <c r="BT22" s="94">
        <v>2.7</v>
      </c>
      <c r="BU22" s="94">
        <v>2.8</v>
      </c>
      <c r="BV22" s="94">
        <v>2.8</v>
      </c>
      <c r="BW22" s="94">
        <v>2.9</v>
      </c>
      <c r="BX22" s="94">
        <v>2.9</v>
      </c>
      <c r="BY22" s="94">
        <v>2.9</v>
      </c>
      <c r="BZ22" s="94"/>
      <c r="CA22" s="94"/>
      <c r="CB22" s="94"/>
      <c r="CC22" s="94"/>
      <c r="CD22" s="94">
        <v>2.7</v>
      </c>
      <c r="CE22" s="94">
        <v>2.7</v>
      </c>
      <c r="CF22" s="94">
        <v>2.6</v>
      </c>
      <c r="CG22" s="94">
        <v>2.6</v>
      </c>
      <c r="CH22" s="94">
        <v>2.5</v>
      </c>
      <c r="CI22" s="94">
        <v>2.5</v>
      </c>
      <c r="CJ22" s="94">
        <v>2.5</v>
      </c>
      <c r="CK22" s="94">
        <v>2.4</v>
      </c>
      <c r="CL22" s="94">
        <v>1.2</v>
      </c>
      <c r="CM22" s="94">
        <v>1.2</v>
      </c>
      <c r="CN22" s="94">
        <v>1.2</v>
      </c>
      <c r="CO22" s="94">
        <v>1.1000000000000001</v>
      </c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21.169999999999995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48.261000000000003</v>
      </c>
      <c r="AY23" s="99">
        <v>14.962999999999999</v>
      </c>
      <c r="AZ23" s="99">
        <v>0.16800000000000001</v>
      </c>
      <c r="BA23" s="99">
        <v>2.032</v>
      </c>
      <c r="BB23" s="99">
        <v>1.484</v>
      </c>
      <c r="BC23" s="99">
        <v>1.907</v>
      </c>
      <c r="BD23" s="99">
        <v>40.313000000000002</v>
      </c>
      <c r="BE23" s="99">
        <v>15.346</v>
      </c>
      <c r="BF23" s="99">
        <v>3.1930000000000001</v>
      </c>
      <c r="BG23" s="99">
        <v>8.4410000000000007</v>
      </c>
      <c r="BH23" s="99">
        <v>10.605</v>
      </c>
      <c r="BI23" s="99">
        <v>30.745000000000001</v>
      </c>
      <c r="BJ23" s="99">
        <v>4.29</v>
      </c>
      <c r="BK23" s="99">
        <v>2.9060000000000001</v>
      </c>
      <c r="BL23" s="99">
        <v>2.5990000000000002</v>
      </c>
      <c r="BM23" s="99">
        <v>0.95</v>
      </c>
      <c r="BN23" s="99">
        <v>4.0999999999999996</v>
      </c>
      <c r="BO23" s="99">
        <v>6.0609999999999999</v>
      </c>
      <c r="BP23" s="99">
        <v>8.4789999999999992</v>
      </c>
      <c r="BQ23" s="99">
        <v>17.077000000000002</v>
      </c>
      <c r="BR23" s="99">
        <v>6.9169999999999998</v>
      </c>
      <c r="BS23" s="99">
        <v>5.133</v>
      </c>
      <c r="BT23" s="99">
        <v>8.0340000000000007</v>
      </c>
      <c r="BU23" s="99">
        <v>6.9160000000000004</v>
      </c>
      <c r="BV23" s="99">
        <v>6.0259999999999998</v>
      </c>
      <c r="BW23" s="99">
        <v>5.3879999999999999</v>
      </c>
      <c r="BX23" s="99">
        <v>4.7510000000000003</v>
      </c>
      <c r="BY23" s="99">
        <v>4.1130000000000004</v>
      </c>
      <c r="BZ23" s="99"/>
      <c r="CA23" s="99">
        <v>2.2000000000000002</v>
      </c>
      <c r="CB23" s="99">
        <v>11.21</v>
      </c>
      <c r="CC23" s="99">
        <v>5.7850000000000001</v>
      </c>
      <c r="CD23" s="99">
        <v>20.768000000000001</v>
      </c>
      <c r="CE23" s="99">
        <v>33.195999999999998</v>
      </c>
      <c r="CF23" s="99">
        <v>5.6550000000000002</v>
      </c>
      <c r="CG23" s="99">
        <v>10.141</v>
      </c>
      <c r="CH23" s="99">
        <v>5.5540000000000003</v>
      </c>
      <c r="CI23" s="99">
        <v>5.8369999999999997</v>
      </c>
      <c r="CJ23" s="99">
        <v>5.8360000000000003</v>
      </c>
      <c r="CK23" s="99">
        <v>5.1180000000000003</v>
      </c>
      <c r="CL23" s="99">
        <v>2.1190000000000002</v>
      </c>
      <c r="CM23" s="99">
        <v>2.1179999999999999</v>
      </c>
      <c r="CN23" s="99">
        <v>1.6</v>
      </c>
      <c r="CO23" s="99">
        <v>1.6</v>
      </c>
      <c r="CP23" s="99">
        <v>0.5</v>
      </c>
      <c r="CQ23" s="99">
        <v>2.899</v>
      </c>
      <c r="CR23" s="99">
        <v>0.443</v>
      </c>
      <c r="CS23" s="99">
        <v>0.443</v>
      </c>
      <c r="CT23" s="100"/>
      <c r="CU23" s="100"/>
      <c r="CV23" s="100"/>
      <c r="CW23" s="96"/>
      <c r="CX23" s="97">
        <f t="array" ref="CX23">SUMPRODUCT(B23:CW23*0.25)</f>
        <v>98.554999999999993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50.661000000000001</v>
      </c>
      <c r="AY28" s="107">
        <f t="shared" si="2"/>
        <v>16.402999999999999</v>
      </c>
      <c r="AZ28" s="107">
        <f t="shared" si="2"/>
        <v>1.6079999999999999</v>
      </c>
      <c r="BA28" s="107">
        <f t="shared" si="2"/>
        <v>4.4320000000000004</v>
      </c>
      <c r="BB28" s="107">
        <f t="shared" si="2"/>
        <v>1.484</v>
      </c>
      <c r="BC28" s="107">
        <f t="shared" si="2"/>
        <v>1.907</v>
      </c>
      <c r="BD28" s="107">
        <f t="shared" si="2"/>
        <v>44.713000000000001</v>
      </c>
      <c r="BE28" s="107">
        <f t="shared" si="2"/>
        <v>17.346</v>
      </c>
      <c r="BF28" s="107">
        <f t="shared" si="2"/>
        <v>3.1930000000000001</v>
      </c>
      <c r="BG28" s="107">
        <f t="shared" si="2"/>
        <v>8.4410000000000007</v>
      </c>
      <c r="BH28" s="107">
        <f t="shared" si="2"/>
        <v>10.605</v>
      </c>
      <c r="BI28" s="107">
        <f t="shared" si="2"/>
        <v>30.745000000000001</v>
      </c>
      <c r="BJ28" s="107">
        <f t="shared" si="2"/>
        <v>4.29</v>
      </c>
      <c r="BK28" s="107">
        <f t="shared" si="2"/>
        <v>2.9060000000000001</v>
      </c>
      <c r="BL28" s="107">
        <f t="shared" si="2"/>
        <v>2.5990000000000002</v>
      </c>
      <c r="BM28" s="107">
        <f t="shared" si="2"/>
        <v>0.95</v>
      </c>
      <c r="BN28" s="107">
        <f t="shared" si="2"/>
        <v>6.8</v>
      </c>
      <c r="BO28" s="107">
        <f t="shared" ref="BO28:CW28" si="3">SUM(BO21:BO27)</f>
        <v>8.7609999999999992</v>
      </c>
      <c r="BP28" s="107">
        <f t="shared" si="3"/>
        <v>16.178999999999998</v>
      </c>
      <c r="BQ28" s="107">
        <f t="shared" si="3"/>
        <v>26.777000000000001</v>
      </c>
      <c r="BR28" s="107">
        <f t="shared" si="3"/>
        <v>9.7169999999999987</v>
      </c>
      <c r="BS28" s="107">
        <f t="shared" si="3"/>
        <v>7.9329999999999998</v>
      </c>
      <c r="BT28" s="107">
        <f t="shared" si="3"/>
        <v>10.734000000000002</v>
      </c>
      <c r="BU28" s="107">
        <f t="shared" si="3"/>
        <v>9.7160000000000011</v>
      </c>
      <c r="BV28" s="107">
        <f t="shared" si="3"/>
        <v>8.8260000000000005</v>
      </c>
      <c r="BW28" s="107">
        <f t="shared" si="3"/>
        <v>8.2880000000000003</v>
      </c>
      <c r="BX28" s="107">
        <f t="shared" si="3"/>
        <v>7.6509999999999998</v>
      </c>
      <c r="BY28" s="107">
        <f t="shared" si="3"/>
        <v>7.0129999999999999</v>
      </c>
      <c r="BZ28" s="107">
        <f t="shared" si="3"/>
        <v>0</v>
      </c>
      <c r="CA28" s="107">
        <f t="shared" si="3"/>
        <v>2.2000000000000002</v>
      </c>
      <c r="CB28" s="107">
        <f t="shared" si="3"/>
        <v>11.21</v>
      </c>
      <c r="CC28" s="107">
        <f t="shared" si="3"/>
        <v>5.7850000000000001</v>
      </c>
      <c r="CD28" s="107">
        <f t="shared" si="3"/>
        <v>23.468</v>
      </c>
      <c r="CE28" s="107">
        <f t="shared" si="3"/>
        <v>35.896000000000001</v>
      </c>
      <c r="CF28" s="107">
        <f t="shared" si="3"/>
        <v>8.2550000000000008</v>
      </c>
      <c r="CG28" s="107">
        <f t="shared" si="3"/>
        <v>12.741</v>
      </c>
      <c r="CH28" s="107">
        <f t="shared" si="3"/>
        <v>8.0540000000000003</v>
      </c>
      <c r="CI28" s="107">
        <f t="shared" si="3"/>
        <v>8.3369999999999997</v>
      </c>
      <c r="CJ28" s="107">
        <f t="shared" si="3"/>
        <v>8.3360000000000003</v>
      </c>
      <c r="CK28" s="107">
        <f t="shared" si="3"/>
        <v>7.5180000000000007</v>
      </c>
      <c r="CL28" s="107">
        <f t="shared" si="3"/>
        <v>3.319</v>
      </c>
      <c r="CM28" s="107">
        <f t="shared" si="3"/>
        <v>3.3179999999999996</v>
      </c>
      <c r="CN28" s="107">
        <f t="shared" si="3"/>
        <v>2.8</v>
      </c>
      <c r="CO28" s="107">
        <f t="shared" si="3"/>
        <v>2.7</v>
      </c>
      <c r="CP28" s="107">
        <f t="shared" si="3"/>
        <v>0.5</v>
      </c>
      <c r="CQ28" s="107">
        <f t="shared" si="3"/>
        <v>2.899</v>
      </c>
      <c r="CR28" s="107">
        <f t="shared" si="3"/>
        <v>0.443</v>
      </c>
      <c r="CS28" s="107">
        <f t="shared" si="3"/>
        <v>0.443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119.72499999999999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123.809</v>
      </c>
      <c r="AY32" s="94">
        <v>91.674999999999997</v>
      </c>
      <c r="AZ32" s="94">
        <v>130.59</v>
      </c>
      <c r="BA32" s="94">
        <v>123.803</v>
      </c>
      <c r="BB32" s="94">
        <v>58.661000000000001</v>
      </c>
      <c r="BC32" s="94">
        <v>54.402999999999999</v>
      </c>
      <c r="BD32" s="94">
        <v>122.25700000000001</v>
      </c>
      <c r="BE32" s="94">
        <v>89.272000000000006</v>
      </c>
      <c r="BF32" s="94">
        <v>55.701000000000001</v>
      </c>
      <c r="BG32" s="94">
        <v>87.424999999999997</v>
      </c>
      <c r="BH32" s="94">
        <v>126.056</v>
      </c>
      <c r="BI32" s="94">
        <v>101.23099999999999</v>
      </c>
      <c r="BJ32" s="94">
        <v>83.379000000000005</v>
      </c>
      <c r="BK32" s="94">
        <v>72.671999999999997</v>
      </c>
      <c r="BL32" s="94">
        <v>55.350999999999999</v>
      </c>
      <c r="BM32" s="94">
        <v>63.661000000000001</v>
      </c>
      <c r="BN32" s="94">
        <v>99.975999999999999</v>
      </c>
      <c r="BO32" s="94">
        <v>63.991</v>
      </c>
      <c r="BP32" s="94">
        <v>108.917</v>
      </c>
      <c r="BQ32" s="94">
        <v>100.589</v>
      </c>
      <c r="BR32" s="94">
        <v>53.584000000000003</v>
      </c>
      <c r="BS32" s="94">
        <v>49.081000000000003</v>
      </c>
      <c r="BT32" s="94">
        <v>45.680999999999997</v>
      </c>
      <c r="BU32" s="94">
        <v>50.561</v>
      </c>
      <c r="BV32" s="94">
        <v>76.453000000000003</v>
      </c>
      <c r="BW32" s="94">
        <v>76.968999999999994</v>
      </c>
      <c r="BX32" s="94">
        <v>62.503</v>
      </c>
      <c r="BY32" s="94">
        <v>58.25</v>
      </c>
      <c r="BZ32" s="94">
        <v>56.713000000000001</v>
      </c>
      <c r="CA32" s="94">
        <v>70.64</v>
      </c>
      <c r="CB32" s="94">
        <v>80.311000000000007</v>
      </c>
      <c r="CC32" s="94">
        <v>77.906000000000006</v>
      </c>
      <c r="CD32" s="94">
        <v>86.058000000000007</v>
      </c>
      <c r="CE32" s="94">
        <v>99.903999999999996</v>
      </c>
      <c r="CF32" s="94">
        <v>91.741</v>
      </c>
      <c r="CG32" s="94">
        <v>102.99299999999999</v>
      </c>
      <c r="CH32" s="94">
        <v>95.968000000000004</v>
      </c>
      <c r="CI32" s="94">
        <v>45.841000000000001</v>
      </c>
      <c r="CJ32" s="94">
        <v>38.811</v>
      </c>
      <c r="CK32" s="94">
        <v>38.615000000000002</v>
      </c>
      <c r="CL32" s="94">
        <v>29.588999999999999</v>
      </c>
      <c r="CM32" s="94">
        <v>54.079000000000001</v>
      </c>
      <c r="CN32" s="94">
        <v>51.66</v>
      </c>
      <c r="CO32" s="94">
        <v>49.695</v>
      </c>
      <c r="CP32" s="94">
        <v>32.401000000000003</v>
      </c>
      <c r="CQ32" s="94">
        <v>34.29</v>
      </c>
      <c r="CR32" s="94">
        <v>5.9109999999999996</v>
      </c>
      <c r="CS32" s="94">
        <v>0.443</v>
      </c>
      <c r="CT32" s="95"/>
      <c r="CU32" s="95"/>
      <c r="CV32" s="95"/>
      <c r="CW32" s="96"/>
      <c r="CX32" s="97">
        <f t="array" ref="CX32">SUMPRODUCT(B32:CW32*0.25)</f>
        <v>857.51750000000004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123.809</v>
      </c>
      <c r="AY34" s="77">
        <f t="shared" si="4"/>
        <v>91.674999999999997</v>
      </c>
      <c r="AZ34" s="77">
        <f t="shared" si="4"/>
        <v>130.59</v>
      </c>
      <c r="BA34" s="77">
        <f t="shared" si="4"/>
        <v>123.803</v>
      </c>
      <c r="BB34" s="77">
        <f t="shared" si="4"/>
        <v>58.661000000000001</v>
      </c>
      <c r="BC34" s="77">
        <f t="shared" si="4"/>
        <v>54.402999999999999</v>
      </c>
      <c r="BD34" s="77">
        <f t="shared" si="4"/>
        <v>122.25700000000001</v>
      </c>
      <c r="BE34" s="77">
        <f t="shared" si="4"/>
        <v>89.272000000000006</v>
      </c>
      <c r="BF34" s="77">
        <f t="shared" si="4"/>
        <v>55.701000000000001</v>
      </c>
      <c r="BG34" s="77">
        <f t="shared" si="4"/>
        <v>87.424999999999997</v>
      </c>
      <c r="BH34" s="77">
        <f t="shared" si="4"/>
        <v>126.056</v>
      </c>
      <c r="BI34" s="77">
        <f t="shared" si="4"/>
        <v>101.23099999999999</v>
      </c>
      <c r="BJ34" s="77">
        <f t="shared" si="4"/>
        <v>83.379000000000005</v>
      </c>
      <c r="BK34" s="77">
        <f t="shared" si="4"/>
        <v>72.671999999999997</v>
      </c>
      <c r="BL34" s="77">
        <f t="shared" si="4"/>
        <v>55.350999999999999</v>
      </c>
      <c r="BM34" s="77">
        <f t="shared" si="4"/>
        <v>63.661000000000001</v>
      </c>
      <c r="BN34" s="77">
        <f t="shared" si="4"/>
        <v>99.975999999999999</v>
      </c>
      <c r="BO34" s="77">
        <f t="shared" ref="BO34:CW34" si="5">SUM(BO31:BO33)</f>
        <v>63.991</v>
      </c>
      <c r="BP34" s="77">
        <f t="shared" si="5"/>
        <v>108.917</v>
      </c>
      <c r="BQ34" s="77">
        <f t="shared" si="5"/>
        <v>100.589</v>
      </c>
      <c r="BR34" s="77">
        <f t="shared" si="5"/>
        <v>53.584000000000003</v>
      </c>
      <c r="BS34" s="77">
        <f t="shared" si="5"/>
        <v>49.081000000000003</v>
      </c>
      <c r="BT34" s="77">
        <f t="shared" si="5"/>
        <v>45.680999999999997</v>
      </c>
      <c r="BU34" s="77">
        <f t="shared" si="5"/>
        <v>50.561</v>
      </c>
      <c r="BV34" s="77">
        <f t="shared" si="5"/>
        <v>76.453000000000003</v>
      </c>
      <c r="BW34" s="77">
        <f t="shared" si="5"/>
        <v>76.968999999999994</v>
      </c>
      <c r="BX34" s="77">
        <f t="shared" si="5"/>
        <v>62.503</v>
      </c>
      <c r="BY34" s="77">
        <f t="shared" si="5"/>
        <v>58.25</v>
      </c>
      <c r="BZ34" s="77">
        <f t="shared" si="5"/>
        <v>56.713000000000001</v>
      </c>
      <c r="CA34" s="77">
        <f t="shared" si="5"/>
        <v>70.64</v>
      </c>
      <c r="CB34" s="77">
        <f t="shared" si="5"/>
        <v>80.311000000000007</v>
      </c>
      <c r="CC34" s="77">
        <f t="shared" si="5"/>
        <v>77.906000000000006</v>
      </c>
      <c r="CD34" s="77">
        <f t="shared" si="5"/>
        <v>86.058000000000007</v>
      </c>
      <c r="CE34" s="77">
        <f t="shared" si="5"/>
        <v>99.903999999999996</v>
      </c>
      <c r="CF34" s="77">
        <f t="shared" si="5"/>
        <v>91.741</v>
      </c>
      <c r="CG34" s="77">
        <f t="shared" si="5"/>
        <v>102.99299999999999</v>
      </c>
      <c r="CH34" s="77">
        <f t="shared" si="5"/>
        <v>95.968000000000004</v>
      </c>
      <c r="CI34" s="77">
        <f t="shared" si="5"/>
        <v>45.841000000000001</v>
      </c>
      <c r="CJ34" s="77">
        <f t="shared" si="5"/>
        <v>38.811</v>
      </c>
      <c r="CK34" s="77">
        <f t="shared" si="5"/>
        <v>38.615000000000002</v>
      </c>
      <c r="CL34" s="77">
        <f t="shared" si="5"/>
        <v>29.588999999999999</v>
      </c>
      <c r="CM34" s="77">
        <f t="shared" si="5"/>
        <v>54.079000000000001</v>
      </c>
      <c r="CN34" s="77">
        <f t="shared" si="5"/>
        <v>51.66</v>
      </c>
      <c r="CO34" s="77">
        <f t="shared" si="5"/>
        <v>49.695</v>
      </c>
      <c r="CP34" s="77">
        <f t="shared" si="5"/>
        <v>32.401000000000003</v>
      </c>
      <c r="CQ34" s="77">
        <f t="shared" si="5"/>
        <v>34.29</v>
      </c>
      <c r="CR34" s="77">
        <f t="shared" si="5"/>
        <v>5.9109999999999996</v>
      </c>
      <c r="CS34" s="77">
        <f t="shared" si="5"/>
        <v>0.443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857.51750000000004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>
        <v>15.6</v>
      </c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3.9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>
        <v>86.4</v>
      </c>
      <c r="BW41" s="120">
        <v>86.4</v>
      </c>
      <c r="BX41" s="120">
        <v>86.4</v>
      </c>
      <c r="BY41" s="120">
        <v>86.4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>
        <v>75</v>
      </c>
      <c r="CQ41" s="120">
        <v>75</v>
      </c>
      <c r="CR41" s="120">
        <v>75</v>
      </c>
      <c r="CS41" s="120">
        <v>75</v>
      </c>
      <c r="CT41" s="122"/>
      <c r="CU41" s="122"/>
      <c r="CV41" s="122"/>
      <c r="CW41" s="121"/>
      <c r="CX41" s="97">
        <f t="array" ref="CX41">SUMPRODUCT(B41:CW41*0.25)</f>
        <v>161.4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15.6</v>
      </c>
      <c r="BT42" s="107">
        <f t="shared" si="7"/>
        <v>0</v>
      </c>
      <c r="BU42" s="107">
        <f t="shared" si="7"/>
        <v>0</v>
      </c>
      <c r="BV42" s="107">
        <f t="shared" si="7"/>
        <v>86.4</v>
      </c>
      <c r="BW42" s="107">
        <f t="shared" si="7"/>
        <v>86.4</v>
      </c>
      <c r="BX42" s="107">
        <f t="shared" si="7"/>
        <v>86.4</v>
      </c>
      <c r="BY42" s="107">
        <f t="shared" si="7"/>
        <v>86.4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75</v>
      </c>
      <c r="CQ42" s="107">
        <f t="shared" si="7"/>
        <v>75</v>
      </c>
      <c r="CR42" s="107">
        <f t="shared" si="7"/>
        <v>75</v>
      </c>
      <c r="CS42" s="107">
        <f t="shared" si="7"/>
        <v>75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165.3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>
        <v>15.6</v>
      </c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3.9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>
        <v>86.4</v>
      </c>
      <c r="BW49" s="120">
        <v>86.4</v>
      </c>
      <c r="BX49" s="120">
        <v>86.4</v>
      </c>
      <c r="BY49" s="120">
        <v>86.4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>
        <v>75</v>
      </c>
      <c r="CQ49" s="120">
        <v>75</v>
      </c>
      <c r="CR49" s="120">
        <v>75</v>
      </c>
      <c r="CS49" s="120">
        <v>75</v>
      </c>
      <c r="CT49" s="122"/>
      <c r="CU49" s="122"/>
      <c r="CV49" s="122"/>
      <c r="CW49" s="121"/>
      <c r="CX49" s="97">
        <f t="array" ref="CX49">SUMPRODUCT(B49:CW49*0.25)</f>
        <v>161.4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15.6</v>
      </c>
      <c r="BT51" s="107">
        <f t="shared" si="9"/>
        <v>0</v>
      </c>
      <c r="BU51" s="107">
        <f t="shared" si="9"/>
        <v>0</v>
      </c>
      <c r="BV51" s="107">
        <f t="shared" si="9"/>
        <v>86.4</v>
      </c>
      <c r="BW51" s="107">
        <f t="shared" si="9"/>
        <v>86.4</v>
      </c>
      <c r="BX51" s="107">
        <f t="shared" si="9"/>
        <v>86.4</v>
      </c>
      <c r="BY51" s="107">
        <f t="shared" si="9"/>
        <v>86.4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75</v>
      </c>
      <c r="CQ51" s="107">
        <f t="shared" si="9"/>
        <v>75</v>
      </c>
      <c r="CR51" s="107">
        <f t="shared" si="9"/>
        <v>75</v>
      </c>
      <c r="CS51" s="107">
        <f t="shared" si="9"/>
        <v>75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165.3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123.809</v>
      </c>
      <c r="AY54" s="107">
        <f t="shared" si="12"/>
        <v>91.675000000000011</v>
      </c>
      <c r="AZ54" s="107">
        <f t="shared" si="12"/>
        <v>130.59</v>
      </c>
      <c r="BA54" s="107">
        <f t="shared" si="12"/>
        <v>123.80300000000001</v>
      </c>
      <c r="BB54" s="107">
        <f t="shared" si="12"/>
        <v>58.661000000000001</v>
      </c>
      <c r="BC54" s="107">
        <f t="shared" si="12"/>
        <v>54.403000000000006</v>
      </c>
      <c r="BD54" s="107">
        <f t="shared" si="12"/>
        <v>122.25700000000001</v>
      </c>
      <c r="BE54" s="107">
        <f t="shared" si="12"/>
        <v>89.272000000000006</v>
      </c>
      <c r="BF54" s="107">
        <f t="shared" si="12"/>
        <v>55.701000000000001</v>
      </c>
      <c r="BG54" s="107">
        <f t="shared" si="12"/>
        <v>87.424999999999997</v>
      </c>
      <c r="BH54" s="107">
        <f t="shared" si="12"/>
        <v>126.056</v>
      </c>
      <c r="BI54" s="107">
        <f t="shared" si="12"/>
        <v>101.23100000000001</v>
      </c>
      <c r="BJ54" s="107">
        <f t="shared" si="12"/>
        <v>83.379000000000005</v>
      </c>
      <c r="BK54" s="107">
        <f t="shared" si="12"/>
        <v>72.672000000000011</v>
      </c>
      <c r="BL54" s="107">
        <f t="shared" si="12"/>
        <v>55.350999999999999</v>
      </c>
      <c r="BM54" s="107">
        <f t="shared" si="12"/>
        <v>63.661000000000001</v>
      </c>
      <c r="BN54" s="107">
        <f t="shared" si="12"/>
        <v>99.975999999999999</v>
      </c>
      <c r="BO54" s="107">
        <f t="shared" ref="BO54:CX54" si="13">BO18+BO28+BO42</f>
        <v>63.991</v>
      </c>
      <c r="BP54" s="107">
        <f t="shared" si="13"/>
        <v>108.917</v>
      </c>
      <c r="BQ54" s="107">
        <f t="shared" si="13"/>
        <v>100.589</v>
      </c>
      <c r="BR54" s="107">
        <f t="shared" si="13"/>
        <v>53.583999999999996</v>
      </c>
      <c r="BS54" s="107">
        <f t="shared" si="13"/>
        <v>64.680999999999997</v>
      </c>
      <c r="BT54" s="107">
        <f t="shared" si="13"/>
        <v>45.681000000000004</v>
      </c>
      <c r="BU54" s="107">
        <f t="shared" si="13"/>
        <v>50.561</v>
      </c>
      <c r="BV54" s="107">
        <f t="shared" si="13"/>
        <v>162.85300000000001</v>
      </c>
      <c r="BW54" s="107">
        <f t="shared" si="13"/>
        <v>163.369</v>
      </c>
      <c r="BX54" s="107">
        <f t="shared" si="13"/>
        <v>148.90300000000002</v>
      </c>
      <c r="BY54" s="107">
        <f t="shared" si="13"/>
        <v>144.65</v>
      </c>
      <c r="BZ54" s="107">
        <f t="shared" si="13"/>
        <v>56.713000000000001</v>
      </c>
      <c r="CA54" s="107">
        <f t="shared" si="13"/>
        <v>70.64</v>
      </c>
      <c r="CB54" s="107">
        <f t="shared" si="13"/>
        <v>80.311000000000007</v>
      </c>
      <c r="CC54" s="107">
        <f t="shared" si="13"/>
        <v>77.905999999999992</v>
      </c>
      <c r="CD54" s="107">
        <f t="shared" si="13"/>
        <v>86.058000000000007</v>
      </c>
      <c r="CE54" s="107">
        <f t="shared" si="13"/>
        <v>99.903999999999996</v>
      </c>
      <c r="CF54" s="107">
        <f t="shared" si="13"/>
        <v>91.741</v>
      </c>
      <c r="CG54" s="107">
        <f t="shared" si="13"/>
        <v>102.99299999999999</v>
      </c>
      <c r="CH54" s="107">
        <f t="shared" si="13"/>
        <v>95.968000000000004</v>
      </c>
      <c r="CI54" s="107">
        <f t="shared" si="13"/>
        <v>45.840999999999994</v>
      </c>
      <c r="CJ54" s="107">
        <f t="shared" si="13"/>
        <v>38.811</v>
      </c>
      <c r="CK54" s="107">
        <f t="shared" si="13"/>
        <v>38.615000000000002</v>
      </c>
      <c r="CL54" s="107">
        <f t="shared" si="13"/>
        <v>29.588999999999999</v>
      </c>
      <c r="CM54" s="107">
        <f t="shared" si="13"/>
        <v>54.079000000000001</v>
      </c>
      <c r="CN54" s="107">
        <f t="shared" si="13"/>
        <v>51.66</v>
      </c>
      <c r="CO54" s="107">
        <f t="shared" si="13"/>
        <v>49.695</v>
      </c>
      <c r="CP54" s="107">
        <f t="shared" si="13"/>
        <v>107.401</v>
      </c>
      <c r="CQ54" s="107">
        <f t="shared" si="13"/>
        <v>109.28999999999999</v>
      </c>
      <c r="CR54" s="107">
        <f t="shared" si="13"/>
        <v>80.911000000000001</v>
      </c>
      <c r="CS54" s="107">
        <f t="shared" si="13"/>
        <v>75.442999999999998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1022.8174999999999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46224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-98</v>
      </c>
      <c r="AY5" s="25">
        <v>-86</v>
      </c>
      <c r="AZ5" s="25">
        <v>-107.9</v>
      </c>
      <c r="BA5" s="25">
        <v>-101.2</v>
      </c>
      <c r="BB5" s="25">
        <v>-39.1</v>
      </c>
      <c r="BC5" s="25">
        <v>-43.5</v>
      </c>
      <c r="BD5" s="25">
        <v>-63.9</v>
      </c>
      <c r="BE5" s="25">
        <v>-40.4</v>
      </c>
      <c r="BF5" s="25">
        <v>-48.7</v>
      </c>
      <c r="BG5" s="25">
        <v>-86.3</v>
      </c>
      <c r="BH5" s="25">
        <v>-124.9</v>
      </c>
      <c r="BI5" s="25">
        <v>-81.2</v>
      </c>
      <c r="BJ5" s="25">
        <v>-82.3</v>
      </c>
      <c r="BK5" s="25">
        <v>-71.7</v>
      </c>
      <c r="BL5" s="25">
        <v>-51.4</v>
      </c>
      <c r="BM5" s="25">
        <v>-8.1</v>
      </c>
      <c r="BN5" s="25">
        <v>-98.8</v>
      </c>
      <c r="BO5" s="25"/>
      <c r="BP5" s="25">
        <v>-98</v>
      </c>
      <c r="BQ5" s="25">
        <v>-93.6</v>
      </c>
      <c r="BR5" s="25">
        <v>-17</v>
      </c>
      <c r="BS5" s="25">
        <v>15.6</v>
      </c>
      <c r="BT5" s="25">
        <v>-17</v>
      </c>
      <c r="BU5" s="25">
        <v>-17</v>
      </c>
      <c r="BV5" s="25">
        <v>71.600000000000009</v>
      </c>
      <c r="BW5" s="25">
        <v>9.8000000000000114</v>
      </c>
      <c r="BX5" s="25">
        <v>86.4</v>
      </c>
      <c r="BY5" s="25">
        <v>86.4</v>
      </c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>
        <v>-33.700000000000003</v>
      </c>
      <c r="CN5" s="25">
        <v>-38.6</v>
      </c>
      <c r="CO5" s="25">
        <v>-36.4</v>
      </c>
      <c r="CP5" s="25">
        <v>-11.200000000000003</v>
      </c>
      <c r="CQ5" s="25">
        <v>-26.799999999999997</v>
      </c>
      <c r="CR5" s="25">
        <v>18</v>
      </c>
      <c r="CS5" s="25">
        <v>75</v>
      </c>
      <c r="CT5" s="26"/>
      <c r="CU5" s="26"/>
      <c r="CV5" s="26"/>
      <c r="CW5" s="27"/>
      <c r="CX5" s="132">
        <f t="array" ref="CX5">SUMPRODUCT(B5:CW5*0.25)</f>
        <v>-314.97499999999997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63.35</v>
      </c>
      <c r="AY8" s="138">
        <v>65.510000000000005</v>
      </c>
      <c r="AZ8" s="138">
        <v>74.83</v>
      </c>
      <c r="BA8" s="138">
        <v>73.75</v>
      </c>
      <c r="BB8" s="138">
        <v>54.6</v>
      </c>
      <c r="BC8" s="138">
        <v>68.98</v>
      </c>
      <c r="BD8" s="138">
        <v>76.78</v>
      </c>
      <c r="BE8" s="138">
        <v>74.489999999999995</v>
      </c>
      <c r="BF8" s="138">
        <v>50.02</v>
      </c>
      <c r="BG8" s="138">
        <v>58.21</v>
      </c>
      <c r="BH8" s="138">
        <v>62.29</v>
      </c>
      <c r="BI8" s="138">
        <v>65.510000000000005</v>
      </c>
      <c r="BJ8" s="138">
        <v>38.340000000000003</v>
      </c>
      <c r="BK8" s="138">
        <v>46.76</v>
      </c>
      <c r="BL8" s="138">
        <v>66.25</v>
      </c>
      <c r="BM8" s="138">
        <v>87.96</v>
      </c>
      <c r="BN8" s="138">
        <v>37.380000000000003</v>
      </c>
      <c r="BO8" s="138">
        <v>93.91</v>
      </c>
      <c r="BP8" s="138">
        <v>87.26</v>
      </c>
      <c r="BQ8" s="138">
        <v>120.74</v>
      </c>
      <c r="BR8" s="138">
        <v>119.9</v>
      </c>
      <c r="BS8" s="138">
        <v>135.62</v>
      </c>
      <c r="BT8" s="138">
        <v>196.4</v>
      </c>
      <c r="BU8" s="138">
        <v>200.69</v>
      </c>
      <c r="BV8" s="138">
        <v>193.94</v>
      </c>
      <c r="BW8" s="138">
        <v>193.82</v>
      </c>
      <c r="BX8" s="138">
        <v>206.92</v>
      </c>
      <c r="BY8" s="138">
        <v>209.95</v>
      </c>
      <c r="BZ8" s="138">
        <v>213.31</v>
      </c>
      <c r="CA8" s="138">
        <v>218.94</v>
      </c>
      <c r="CB8" s="138">
        <v>216.59</v>
      </c>
      <c r="CC8" s="138">
        <v>225.74</v>
      </c>
      <c r="CD8" s="138">
        <v>214.02</v>
      </c>
      <c r="CE8" s="138">
        <v>214.91</v>
      </c>
      <c r="CF8" s="138">
        <v>219.56</v>
      </c>
      <c r="CG8" s="138">
        <v>213.31</v>
      </c>
      <c r="CH8" s="138">
        <v>218.44</v>
      </c>
      <c r="CI8" s="138">
        <v>210.8</v>
      </c>
      <c r="CJ8" s="138">
        <v>207.4</v>
      </c>
      <c r="CK8" s="138">
        <v>200.64</v>
      </c>
      <c r="CL8" s="138">
        <v>200.4</v>
      </c>
      <c r="CM8" s="138">
        <v>197.55</v>
      </c>
      <c r="CN8" s="138">
        <v>191.14</v>
      </c>
      <c r="CO8" s="138">
        <v>185.09</v>
      </c>
      <c r="CP8" s="138">
        <v>166.96</v>
      </c>
      <c r="CQ8" s="138">
        <v>156.21</v>
      </c>
      <c r="CR8" s="138">
        <v>177.33</v>
      </c>
      <c r="CS8" s="138">
        <v>234.38</v>
      </c>
      <c r="CT8" s="139"/>
      <c r="CU8" s="139"/>
      <c r="CV8" s="139"/>
      <c r="CW8" s="140"/>
      <c r="CX8" s="141">
        <f>IF(SUM(B8:CW8)&lt;&gt;0,AVERAGEIF(B8:CW8,"&lt;&gt;"""),"")</f>
        <v>143.89333333333337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69.36</v>
      </c>
      <c r="AY9" s="43">
        <v>69.36</v>
      </c>
      <c r="AZ9" s="43">
        <v>69.36</v>
      </c>
      <c r="BA9" s="43">
        <v>69.36</v>
      </c>
      <c r="BB9" s="43">
        <v>68.712500000000006</v>
      </c>
      <c r="BC9" s="43">
        <v>68.712500000000006</v>
      </c>
      <c r="BD9" s="43">
        <v>68.712500000000006</v>
      </c>
      <c r="BE9" s="43">
        <v>68.712500000000006</v>
      </c>
      <c r="BF9" s="43">
        <v>59.0075</v>
      </c>
      <c r="BG9" s="43">
        <v>59.0075</v>
      </c>
      <c r="BH9" s="43">
        <v>59.0075</v>
      </c>
      <c r="BI9" s="43">
        <v>59.0075</v>
      </c>
      <c r="BJ9" s="43">
        <v>59.827500000000001</v>
      </c>
      <c r="BK9" s="43">
        <v>59.827500000000001</v>
      </c>
      <c r="BL9" s="43">
        <v>59.827500000000001</v>
      </c>
      <c r="BM9" s="43">
        <v>59.827500000000001</v>
      </c>
      <c r="BN9" s="43">
        <v>84.822500000000005</v>
      </c>
      <c r="BO9" s="43">
        <v>84.822500000000005</v>
      </c>
      <c r="BP9" s="43">
        <v>84.822500000000005</v>
      </c>
      <c r="BQ9" s="43">
        <v>84.822500000000005</v>
      </c>
      <c r="BR9" s="43">
        <v>163.1525</v>
      </c>
      <c r="BS9" s="43">
        <v>163.1525</v>
      </c>
      <c r="BT9" s="43">
        <v>163.1525</v>
      </c>
      <c r="BU9" s="43">
        <v>163.1525</v>
      </c>
      <c r="BV9" s="43">
        <v>201.1575</v>
      </c>
      <c r="BW9" s="43">
        <v>201.1575</v>
      </c>
      <c r="BX9" s="43">
        <v>201.1575</v>
      </c>
      <c r="BY9" s="43">
        <v>201.1575</v>
      </c>
      <c r="BZ9" s="43">
        <v>218.64500000000001</v>
      </c>
      <c r="CA9" s="43">
        <v>218.64500000000001</v>
      </c>
      <c r="CB9" s="43">
        <v>218.64500000000001</v>
      </c>
      <c r="CC9" s="43">
        <v>218.64500000000001</v>
      </c>
      <c r="CD9" s="43">
        <v>215.45</v>
      </c>
      <c r="CE9" s="43">
        <v>215.45</v>
      </c>
      <c r="CF9" s="43">
        <v>215.45</v>
      </c>
      <c r="CG9" s="43">
        <v>215.45</v>
      </c>
      <c r="CH9" s="43">
        <v>209.32</v>
      </c>
      <c r="CI9" s="43">
        <v>209.32</v>
      </c>
      <c r="CJ9" s="43">
        <v>209.32</v>
      </c>
      <c r="CK9" s="43">
        <v>209.32</v>
      </c>
      <c r="CL9" s="43">
        <v>193.54499999999999</v>
      </c>
      <c r="CM9" s="43">
        <v>193.54499999999999</v>
      </c>
      <c r="CN9" s="43">
        <v>193.54499999999999</v>
      </c>
      <c r="CO9" s="43">
        <v>193.54499999999999</v>
      </c>
      <c r="CP9" s="43">
        <v>183.72</v>
      </c>
      <c r="CQ9" s="43">
        <v>183.72</v>
      </c>
      <c r="CR9" s="43">
        <v>183.72</v>
      </c>
      <c r="CS9" s="43">
        <v>183.72</v>
      </c>
      <c r="CT9" s="44"/>
      <c r="CU9" s="44"/>
      <c r="CV9" s="44"/>
      <c r="CW9" s="45"/>
      <c r="CX9" s="142">
        <f>IF(SUM(B9:CW9)&lt;&gt;0,AVERAGEIF(B9:CW9,"&lt;&gt;"""),"")</f>
        <v>143.89333333333329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>
        <v>98</v>
      </c>
      <c r="AY14" s="149">
        <v>86</v>
      </c>
      <c r="AZ14" s="149">
        <v>107.9</v>
      </c>
      <c r="BA14" s="149">
        <v>101.2</v>
      </c>
      <c r="BB14" s="149">
        <v>39.1</v>
      </c>
      <c r="BC14" s="149">
        <v>43.5</v>
      </c>
      <c r="BD14" s="149">
        <v>63.9</v>
      </c>
      <c r="BE14" s="149">
        <v>40.4</v>
      </c>
      <c r="BF14" s="149">
        <v>48.7</v>
      </c>
      <c r="BG14" s="149">
        <v>86.3</v>
      </c>
      <c r="BH14" s="149">
        <v>124.9</v>
      </c>
      <c r="BI14" s="149">
        <v>81.2</v>
      </c>
      <c r="BJ14" s="149">
        <v>82.3</v>
      </c>
      <c r="BK14" s="149">
        <v>71.7</v>
      </c>
      <c r="BL14" s="149">
        <v>51.4</v>
      </c>
      <c r="BM14" s="149">
        <v>8.1</v>
      </c>
      <c r="BN14" s="149">
        <v>98.8</v>
      </c>
      <c r="BO14" s="149"/>
      <c r="BP14" s="149">
        <v>98</v>
      </c>
      <c r="BQ14" s="149">
        <v>93.6</v>
      </c>
      <c r="BR14" s="149">
        <v>17</v>
      </c>
      <c r="BS14" s="149"/>
      <c r="BT14" s="149">
        <v>17</v>
      </c>
      <c r="BU14" s="149">
        <v>17</v>
      </c>
      <c r="BV14" s="149">
        <v>14.8</v>
      </c>
      <c r="BW14" s="149">
        <v>76.599999999999994</v>
      </c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>
        <v>33.700000000000003</v>
      </c>
      <c r="CN14" s="149">
        <v>38.6</v>
      </c>
      <c r="CO14" s="149">
        <v>36.4</v>
      </c>
      <c r="CP14" s="149">
        <v>86.2</v>
      </c>
      <c r="CQ14" s="149">
        <v>101.8</v>
      </c>
      <c r="CR14" s="149">
        <v>57</v>
      </c>
      <c r="CS14" s="149"/>
      <c r="CT14" s="150"/>
      <c r="CU14" s="150"/>
      <c r="CV14" s="150"/>
      <c r="CW14" s="151"/>
      <c r="CX14" s="152">
        <f t="array" ref="CX14">SUMPRODUCT(B14:CW14*0.25)</f>
        <v>480.27499999999992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98</v>
      </c>
      <c r="AY17" s="160">
        <f t="shared" si="0"/>
        <v>86</v>
      </c>
      <c r="AZ17" s="160">
        <f t="shared" si="0"/>
        <v>107.9</v>
      </c>
      <c r="BA17" s="160">
        <f t="shared" si="0"/>
        <v>101.2</v>
      </c>
      <c r="BB17" s="160">
        <f t="shared" si="0"/>
        <v>39.1</v>
      </c>
      <c r="BC17" s="160">
        <f t="shared" si="0"/>
        <v>43.5</v>
      </c>
      <c r="BD17" s="160">
        <f t="shared" si="0"/>
        <v>63.9</v>
      </c>
      <c r="BE17" s="160">
        <f t="shared" si="0"/>
        <v>40.4</v>
      </c>
      <c r="BF17" s="160">
        <f t="shared" si="0"/>
        <v>48.7</v>
      </c>
      <c r="BG17" s="160">
        <f t="shared" si="0"/>
        <v>86.3</v>
      </c>
      <c r="BH17" s="160">
        <f t="shared" si="0"/>
        <v>124.9</v>
      </c>
      <c r="BI17" s="160">
        <f t="shared" si="0"/>
        <v>81.2</v>
      </c>
      <c r="BJ17" s="160">
        <f t="shared" si="0"/>
        <v>82.3</v>
      </c>
      <c r="BK17" s="160">
        <f t="shared" si="0"/>
        <v>71.7</v>
      </c>
      <c r="BL17" s="160">
        <f t="shared" si="0"/>
        <v>51.4</v>
      </c>
      <c r="BM17" s="160">
        <f t="shared" si="0"/>
        <v>8.1</v>
      </c>
      <c r="BN17" s="160">
        <f t="shared" si="0"/>
        <v>98.8</v>
      </c>
      <c r="BO17" s="160">
        <f t="shared" ref="BO17:CW17" si="1">SUM(BO12:BO16)</f>
        <v>0</v>
      </c>
      <c r="BP17" s="160">
        <f t="shared" si="1"/>
        <v>98</v>
      </c>
      <c r="BQ17" s="160">
        <f t="shared" si="1"/>
        <v>93.6</v>
      </c>
      <c r="BR17" s="160">
        <f t="shared" si="1"/>
        <v>17</v>
      </c>
      <c r="BS17" s="160">
        <f t="shared" si="1"/>
        <v>0</v>
      </c>
      <c r="BT17" s="160">
        <f t="shared" si="1"/>
        <v>17</v>
      </c>
      <c r="BU17" s="160">
        <f t="shared" si="1"/>
        <v>17</v>
      </c>
      <c r="BV17" s="160">
        <f t="shared" si="1"/>
        <v>14.8</v>
      </c>
      <c r="BW17" s="160">
        <f t="shared" si="1"/>
        <v>76.599999999999994</v>
      </c>
      <c r="BX17" s="160">
        <f t="shared" si="1"/>
        <v>0</v>
      </c>
      <c r="BY17" s="160">
        <f t="shared" si="1"/>
        <v>0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33.700000000000003</v>
      </c>
      <c r="CN17" s="160">
        <f t="shared" si="1"/>
        <v>38.6</v>
      </c>
      <c r="CO17" s="160">
        <f t="shared" si="1"/>
        <v>36.4</v>
      </c>
      <c r="CP17" s="160">
        <f t="shared" si="1"/>
        <v>86.2</v>
      </c>
      <c r="CQ17" s="160">
        <f t="shared" si="1"/>
        <v>101.8</v>
      </c>
      <c r="CR17" s="160">
        <f t="shared" si="1"/>
        <v>57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480.27499999999992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>
        <v>15.6</v>
      </c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3.9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>
        <v>86.4</v>
      </c>
      <c r="BW24" s="155">
        <v>86.4</v>
      </c>
      <c r="BX24" s="155">
        <v>86.4</v>
      </c>
      <c r="BY24" s="155">
        <v>86.4</v>
      </c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>
        <v>75</v>
      </c>
      <c r="CQ24" s="155">
        <v>75</v>
      </c>
      <c r="CR24" s="155">
        <v>75</v>
      </c>
      <c r="CS24" s="155">
        <v>75</v>
      </c>
      <c r="CT24" s="156"/>
      <c r="CU24" s="156"/>
      <c r="CV24" s="156"/>
      <c r="CW24" s="157"/>
      <c r="CX24" s="158">
        <f t="array" ref="CX24">SUMPRODUCT(B24:CW24*0.25)</f>
        <v>161.4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15.6</v>
      </c>
      <c r="BT25" s="160">
        <f t="shared" si="3"/>
        <v>0</v>
      </c>
      <c r="BU25" s="160">
        <f t="shared" si="3"/>
        <v>0</v>
      </c>
      <c r="BV25" s="160">
        <f t="shared" si="3"/>
        <v>86.4</v>
      </c>
      <c r="BW25" s="160">
        <f t="shared" si="3"/>
        <v>86.4</v>
      </c>
      <c r="BX25" s="160">
        <f t="shared" si="3"/>
        <v>86.4</v>
      </c>
      <c r="BY25" s="160">
        <f t="shared" si="3"/>
        <v>86.4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75</v>
      </c>
      <c r="CQ25" s="160">
        <f t="shared" si="3"/>
        <v>75</v>
      </c>
      <c r="CR25" s="160">
        <f t="shared" si="3"/>
        <v>75</v>
      </c>
      <c r="CS25" s="160">
        <f t="shared" si="3"/>
        <v>75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165.3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2026-07-21T08:24:31Z</dcterms:created>
  <dcterms:modified xsi:type="dcterms:W3CDTF">2026-07-21T08:24:33Z</dcterms:modified>
</cp:coreProperties>
</file>