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362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 a="1"/>
  <c r="CX21" i="5" s="1"/>
  <c r="CX20" i="5" a="1"/>
  <c r="CX20" i="5" s="1"/>
  <c r="CX27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/>
  <c r="CX49" i="4" a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X50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 a="1"/>
  <c r="CX39" i="4" s="1"/>
  <c r="CX38" i="4" a="1"/>
  <c r="CX38" i="4" s="1"/>
  <c r="CX37" i="4" a="1"/>
  <c r="CX37" i="4" s="1"/>
  <c r="CX36" i="4" a="1"/>
  <c r="CX36" i="4" s="1"/>
  <c r="CX41" i="4" s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/>
  <c r="CX32" i="4" a="1"/>
  <c r="CX31" i="4"/>
  <c r="CX31" i="4" a="1"/>
  <c r="CX30" i="4"/>
  <c r="CX33" i="4" s="1"/>
  <c r="CX30" i="4" a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 a="1"/>
  <c r="CX26" i="4" s="1"/>
  <c r="CX25" i="4" a="1"/>
  <c r="CX25" i="4" s="1"/>
  <c r="CX24" i="4" a="1"/>
  <c r="CX24" i="4" s="1"/>
  <c r="CX23" i="4" a="1"/>
  <c r="CX23" i="4" s="1"/>
  <c r="CX22" i="4" a="1"/>
  <c r="CX22" i="4" s="1"/>
  <c r="CX21" i="4" a="1"/>
  <c r="CX21" i="4" s="1"/>
  <c r="CX20" i="4" a="1"/>
  <c r="CX20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/>
  <c r="CX14" i="4" a="1"/>
  <c r="CX13" i="4"/>
  <c r="CX13" i="4" a="1"/>
  <c r="CX12" i="4"/>
  <c r="CX12" i="4" a="1"/>
  <c r="CX11" i="4"/>
  <c r="CX17" i="4" s="1"/>
  <c r="CX11" i="4" a="1"/>
  <c r="CX9" i="4"/>
  <c r="CX8" i="4"/>
  <c r="CX5" i="4"/>
  <c r="CX5" i="4" a="1"/>
  <c r="CX17" i="5" l="1"/>
  <c r="CX53" i="5" s="1"/>
  <c r="CX50" i="5"/>
  <c r="CX53" i="4"/>
  <c r="CX27" i="4"/>
</calcChain>
</file>

<file path=xl/sharedStrings.xml><?xml version="1.0" encoding="utf-8"?>
<sst xmlns="http://schemas.openxmlformats.org/spreadsheetml/2006/main" count="122" uniqueCount="56">
  <si>
    <t>Publication on: 08/10/2025 11:27:28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</si>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</sst>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13BD-4836-A0FB-0597109482D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13BD-4836-A0FB-0597109482D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8">
                  <c:v>33.796999999999997</c:v>
                </c:pt>
                <c:pt idx="49">
                  <c:v>33.828000000000003</c:v>
                </c:pt>
                <c:pt idx="50">
                  <c:v>33.619</c:v>
                </c:pt>
                <c:pt idx="51">
                  <c:v>33.372</c:v>
                </c:pt>
                <c:pt idx="52">
                  <c:v>33.505000000000003</c:v>
                </c:pt>
                <c:pt idx="53">
                  <c:v>33.566000000000003</c:v>
                </c:pt>
                <c:pt idx="54">
                  <c:v>33.673000000000002</c:v>
                </c:pt>
                <c:pt idx="55">
                  <c:v>33.397999999999996</c:v>
                </c:pt>
                <c:pt idx="56">
                  <c:v>26.091000000000001</c:v>
                </c:pt>
                <c:pt idx="57">
                  <c:v>25.986000000000001</c:v>
                </c:pt>
                <c:pt idx="58">
                  <c:v>25.890999999999998</c:v>
                </c:pt>
                <c:pt idx="59">
                  <c:v>25.832999999999998</c:v>
                </c:pt>
                <c:pt idx="60">
                  <c:v>5.68</c:v>
                </c:pt>
                <c:pt idx="61">
                  <c:v>5.7130000000000001</c:v>
                </c:pt>
                <c:pt idx="62">
                  <c:v>5.7619999999999996</c:v>
                </c:pt>
                <c:pt idx="63">
                  <c:v>5.7670000000000003</c:v>
                </c:pt>
                <c:pt idx="64">
                  <c:v>10.513999999999999</c:v>
                </c:pt>
                <c:pt idx="65">
                  <c:v>10.613</c:v>
                </c:pt>
                <c:pt idx="66">
                  <c:v>10.608000000000001</c:v>
                </c:pt>
                <c:pt idx="67">
                  <c:v>10.569000000000001</c:v>
                </c:pt>
                <c:pt idx="68">
                  <c:v>1.1000000000000001</c:v>
                </c:pt>
                <c:pt idx="69">
                  <c:v>1</c:v>
                </c:pt>
                <c:pt idx="70">
                  <c:v>1</c:v>
                </c:pt>
                <c:pt idx="72">
                  <c:v>4.6180000000000003</c:v>
                </c:pt>
                <c:pt idx="73">
                  <c:v>4.6709999999999994</c:v>
                </c:pt>
                <c:pt idx="74">
                  <c:v>12.057</c:v>
                </c:pt>
                <c:pt idx="75">
                  <c:v>16.652000000000001</c:v>
                </c:pt>
                <c:pt idx="76">
                  <c:v>19.55</c:v>
                </c:pt>
                <c:pt idx="77">
                  <c:v>14.54</c:v>
                </c:pt>
                <c:pt idx="78">
                  <c:v>14.445</c:v>
                </c:pt>
                <c:pt idx="79">
                  <c:v>14.332000000000001</c:v>
                </c:pt>
                <c:pt idx="80">
                  <c:v>14.163</c:v>
                </c:pt>
                <c:pt idx="81">
                  <c:v>22.603999999999999</c:v>
                </c:pt>
                <c:pt idx="82">
                  <c:v>34.61</c:v>
                </c:pt>
                <c:pt idx="83">
                  <c:v>18.023</c:v>
                </c:pt>
                <c:pt idx="84">
                  <c:v>13.976000000000001</c:v>
                </c:pt>
                <c:pt idx="85">
                  <c:v>13.984999999999999</c:v>
                </c:pt>
                <c:pt idx="86">
                  <c:v>13.919</c:v>
                </c:pt>
                <c:pt idx="87">
                  <c:v>13.487</c:v>
                </c:pt>
                <c:pt idx="88">
                  <c:v>4.0920000000000005</c:v>
                </c:pt>
                <c:pt idx="89">
                  <c:v>4.08</c:v>
                </c:pt>
                <c:pt idx="90">
                  <c:v>4.0540000000000003</c:v>
                </c:pt>
                <c:pt idx="91">
                  <c:v>8.2609999999999992</c:v>
                </c:pt>
                <c:pt idx="92">
                  <c:v>4.0179999999999998</c:v>
                </c:pt>
                <c:pt idx="93">
                  <c:v>3.9940000000000002</c:v>
                </c:pt>
                <c:pt idx="94">
                  <c:v>3.98</c:v>
                </c:pt>
                <c:pt idx="95">
                  <c:v>8.8659999999999997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3BD-4836-A0FB-0597109482D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13.517000000000001</c:v>
                </c:pt>
                <c:pt idx="49">
                  <c:v>13.375999999999999</c:v>
                </c:pt>
                <c:pt idx="50">
                  <c:v>13.406000000000001</c:v>
                </c:pt>
                <c:pt idx="51">
                  <c:v>13.163</c:v>
                </c:pt>
                <c:pt idx="52">
                  <c:v>12.558</c:v>
                </c:pt>
                <c:pt idx="53">
                  <c:v>12.378</c:v>
                </c:pt>
                <c:pt idx="54">
                  <c:v>12.244</c:v>
                </c:pt>
                <c:pt idx="55">
                  <c:v>12.172000000000001</c:v>
                </c:pt>
                <c:pt idx="56">
                  <c:v>0.317</c:v>
                </c:pt>
                <c:pt idx="57">
                  <c:v>0.31900000000000001</c:v>
                </c:pt>
                <c:pt idx="58">
                  <c:v>0.159</c:v>
                </c:pt>
                <c:pt idx="59">
                  <c:v>0.158</c:v>
                </c:pt>
                <c:pt idx="64">
                  <c:v>9.6379999999999999</c:v>
                </c:pt>
                <c:pt idx="65">
                  <c:v>9.6110000000000007</c:v>
                </c:pt>
                <c:pt idx="66">
                  <c:v>9.6289999999999996</c:v>
                </c:pt>
                <c:pt idx="67">
                  <c:v>9.6489999999999991</c:v>
                </c:pt>
                <c:pt idx="70">
                  <c:v>0.161</c:v>
                </c:pt>
                <c:pt idx="72">
                  <c:v>4.1120000000000001</c:v>
                </c:pt>
                <c:pt idx="73">
                  <c:v>4.1689999999999996</c:v>
                </c:pt>
                <c:pt idx="74">
                  <c:v>4.0869999999999997</c:v>
                </c:pt>
                <c:pt idx="75">
                  <c:v>4.12</c:v>
                </c:pt>
                <c:pt idx="76">
                  <c:v>15.536</c:v>
                </c:pt>
                <c:pt idx="77">
                  <c:v>15.379</c:v>
                </c:pt>
                <c:pt idx="78">
                  <c:v>15.127000000000001</c:v>
                </c:pt>
                <c:pt idx="79">
                  <c:v>14.971</c:v>
                </c:pt>
                <c:pt idx="80">
                  <c:v>14.401</c:v>
                </c:pt>
                <c:pt idx="81">
                  <c:v>14.335000000000001</c:v>
                </c:pt>
                <c:pt idx="82">
                  <c:v>13.77</c:v>
                </c:pt>
                <c:pt idx="83">
                  <c:v>13.456</c:v>
                </c:pt>
                <c:pt idx="84">
                  <c:v>12.907</c:v>
                </c:pt>
                <c:pt idx="85">
                  <c:v>12.465</c:v>
                </c:pt>
                <c:pt idx="86">
                  <c:v>12.192</c:v>
                </c:pt>
                <c:pt idx="87">
                  <c:v>11.786</c:v>
                </c:pt>
                <c:pt idx="88">
                  <c:v>2.7879999999999998</c:v>
                </c:pt>
                <c:pt idx="89">
                  <c:v>2.726</c:v>
                </c:pt>
                <c:pt idx="90">
                  <c:v>2.6480000000000001</c:v>
                </c:pt>
                <c:pt idx="91">
                  <c:v>2.5640000000000001</c:v>
                </c:pt>
                <c:pt idx="92">
                  <c:v>2.4590000000000001</c:v>
                </c:pt>
                <c:pt idx="93">
                  <c:v>2.38</c:v>
                </c:pt>
                <c:pt idx="94">
                  <c:v>2.3109999999999999</c:v>
                </c:pt>
                <c:pt idx="95">
                  <c:v>2.2629999999999999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3BD-4836-A0FB-0597109482D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13BD-4836-A0FB-0597109482D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3BD-4836-A0FB-0597109482D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13BD-4836-A0FB-0597109482D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13BD-4836-A0FB-0597109482D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13BD-4836-A0FB-0597109482D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48">
                  <c:v>63.226999999999997</c:v>
                </c:pt>
                <c:pt idx="49">
                  <c:v>55.420999999999999</c:v>
                </c:pt>
                <c:pt idx="50">
                  <c:v>64.816999999999993</c:v>
                </c:pt>
                <c:pt idx="51">
                  <c:v>71.510999999999996</c:v>
                </c:pt>
                <c:pt idx="52">
                  <c:v>93.009</c:v>
                </c:pt>
                <c:pt idx="53">
                  <c:v>90.296999999999997</c:v>
                </c:pt>
                <c:pt idx="54">
                  <c:v>81.191000000000003</c:v>
                </c:pt>
                <c:pt idx="55">
                  <c:v>79.525000000000006</c:v>
                </c:pt>
                <c:pt idx="56">
                  <c:v>88.64</c:v>
                </c:pt>
                <c:pt idx="57">
                  <c:v>74.622</c:v>
                </c:pt>
                <c:pt idx="58">
                  <c:v>79.633999999999986</c:v>
                </c:pt>
                <c:pt idx="59">
                  <c:v>71.962999999999994</c:v>
                </c:pt>
                <c:pt idx="60">
                  <c:v>34.06</c:v>
                </c:pt>
                <c:pt idx="61">
                  <c:v>30.594999999999999</c:v>
                </c:pt>
                <c:pt idx="62">
                  <c:v>12</c:v>
                </c:pt>
                <c:pt idx="68">
                  <c:v>1</c:v>
                </c:pt>
                <c:pt idx="74">
                  <c:v>1</c:v>
                </c:pt>
                <c:pt idx="76">
                  <c:v>2.7429999999999999</c:v>
                </c:pt>
                <c:pt idx="83">
                  <c:v>20.934999999999999</c:v>
                </c:pt>
                <c:pt idx="85">
                  <c:v>1</c:v>
                </c:pt>
                <c:pt idx="86">
                  <c:v>5</c:v>
                </c:pt>
                <c:pt idx="94">
                  <c:v>37.730000000000004</c:v>
                </c:pt>
                <c:pt idx="95">
                  <c:v>29.192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3BD-4836-A0FB-0597109482DA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11.2</c:v>
                </c:pt>
                <c:pt idx="65">
                  <c:v>39.6</c:v>
                </c:pt>
                <c:pt idx="66">
                  <c:v>24.2</c:v>
                </c:pt>
                <c:pt idx="67">
                  <c:v>23.7</c:v>
                </c:pt>
                <c:pt idx="68">
                  <c:v>20.6</c:v>
                </c:pt>
                <c:pt idx="69">
                  <c:v>80.2</c:v>
                </c:pt>
                <c:pt idx="70">
                  <c:v>27.3</c:v>
                </c:pt>
                <c:pt idx="71">
                  <c:v>71.599999999999994</c:v>
                </c:pt>
                <c:pt idx="72">
                  <c:v>0</c:v>
                </c:pt>
                <c:pt idx="73">
                  <c:v>0</c:v>
                </c:pt>
                <c:pt idx="74">
                  <c:v>9.6</c:v>
                </c:pt>
                <c:pt idx="75">
                  <c:v>0</c:v>
                </c:pt>
                <c:pt idx="76">
                  <c:v>0</c:v>
                </c:pt>
                <c:pt idx="77">
                  <c:v>25.4</c:v>
                </c:pt>
                <c:pt idx="78">
                  <c:v>38.6</c:v>
                </c:pt>
                <c:pt idx="79">
                  <c:v>34.5</c:v>
                </c:pt>
                <c:pt idx="80">
                  <c:v>17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3BD-4836-A0FB-0597109482D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2.2360000000000002</c:v>
                </c:pt>
                <c:pt idx="49">
                  <c:v>2.6579999999999999</c:v>
                </c:pt>
                <c:pt idx="50">
                  <c:v>2.661</c:v>
                </c:pt>
                <c:pt idx="51">
                  <c:v>2.11</c:v>
                </c:pt>
                <c:pt idx="52">
                  <c:v>0.31900000000000001</c:v>
                </c:pt>
                <c:pt idx="58">
                  <c:v>0.42199999999999999</c:v>
                </c:pt>
                <c:pt idx="59">
                  <c:v>1.274</c:v>
                </c:pt>
                <c:pt idx="60">
                  <c:v>1.87</c:v>
                </c:pt>
                <c:pt idx="61">
                  <c:v>5.29</c:v>
                </c:pt>
                <c:pt idx="62">
                  <c:v>23.077000000000002</c:v>
                </c:pt>
                <c:pt idx="63">
                  <c:v>24.724</c:v>
                </c:pt>
                <c:pt idx="64">
                  <c:v>16.3</c:v>
                </c:pt>
                <c:pt idx="65">
                  <c:v>43.451000000000001</c:v>
                </c:pt>
                <c:pt idx="66">
                  <c:v>42.085999999999999</c:v>
                </c:pt>
                <c:pt idx="67">
                  <c:v>29.928999999999998</c:v>
                </c:pt>
                <c:pt idx="68">
                  <c:v>12.016</c:v>
                </c:pt>
                <c:pt idx="69">
                  <c:v>51.811999999999998</c:v>
                </c:pt>
                <c:pt idx="70">
                  <c:v>4.024</c:v>
                </c:pt>
                <c:pt idx="71">
                  <c:v>19.446000000000002</c:v>
                </c:pt>
                <c:pt idx="72">
                  <c:v>28.093</c:v>
                </c:pt>
                <c:pt idx="73">
                  <c:v>39.482999999999997</c:v>
                </c:pt>
                <c:pt idx="74">
                  <c:v>4.343</c:v>
                </c:pt>
                <c:pt idx="75">
                  <c:v>9.9090000000000007</c:v>
                </c:pt>
                <c:pt idx="76">
                  <c:v>2.5409999999999999</c:v>
                </c:pt>
                <c:pt idx="77">
                  <c:v>26.582000000000001</c:v>
                </c:pt>
                <c:pt idx="78">
                  <c:v>30.332999999999998</c:v>
                </c:pt>
                <c:pt idx="79">
                  <c:v>25.678999999999998</c:v>
                </c:pt>
                <c:pt idx="80">
                  <c:v>38.69</c:v>
                </c:pt>
                <c:pt idx="81">
                  <c:v>0.307</c:v>
                </c:pt>
                <c:pt idx="82">
                  <c:v>3.3730000000000002</c:v>
                </c:pt>
                <c:pt idx="83">
                  <c:v>0.24</c:v>
                </c:pt>
                <c:pt idx="84">
                  <c:v>7.9809999999999999</c:v>
                </c:pt>
                <c:pt idx="85">
                  <c:v>6.1280000000000001</c:v>
                </c:pt>
                <c:pt idx="86">
                  <c:v>3.056</c:v>
                </c:pt>
                <c:pt idx="87">
                  <c:v>10.348000000000001</c:v>
                </c:pt>
                <c:pt idx="88">
                  <c:v>46.198999999999998</c:v>
                </c:pt>
                <c:pt idx="89">
                  <c:v>38.298000000000002</c:v>
                </c:pt>
                <c:pt idx="90">
                  <c:v>42.048000000000002</c:v>
                </c:pt>
                <c:pt idx="91">
                  <c:v>31.125</c:v>
                </c:pt>
                <c:pt idx="92">
                  <c:v>37.939</c:v>
                </c:pt>
                <c:pt idx="93">
                  <c:v>36.189</c:v>
                </c:pt>
                <c:pt idx="94">
                  <c:v>0.22700000000000001</c:v>
                </c:pt>
                <c:pt idx="95">
                  <c:v>1.306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3BD-4836-A0FB-0597109482D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13BD-4836-A0FB-0597109482D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13BD-4836-A0FB-0597109482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77.97</c:v>
                </c:pt>
                <c:pt idx="49">
                  <c:v>78.22</c:v>
                </c:pt>
                <c:pt idx="50">
                  <c:v>78.430000000000007</c:v>
                </c:pt>
                <c:pt idx="51">
                  <c:v>78.83</c:v>
                </c:pt>
                <c:pt idx="52">
                  <c:v>76.959999999999994</c:v>
                </c:pt>
                <c:pt idx="53">
                  <c:v>79</c:v>
                </c:pt>
                <c:pt idx="54">
                  <c:v>86.6</c:v>
                </c:pt>
                <c:pt idx="55">
                  <c:v>87.45</c:v>
                </c:pt>
                <c:pt idx="56">
                  <c:v>80.02</c:v>
                </c:pt>
                <c:pt idx="57">
                  <c:v>82.4</c:v>
                </c:pt>
                <c:pt idx="58">
                  <c:v>89.24</c:v>
                </c:pt>
                <c:pt idx="59">
                  <c:v>87.11</c:v>
                </c:pt>
                <c:pt idx="60">
                  <c:v>84.01</c:v>
                </c:pt>
                <c:pt idx="61">
                  <c:v>88.6</c:v>
                </c:pt>
                <c:pt idx="62">
                  <c:v>100.85</c:v>
                </c:pt>
                <c:pt idx="63">
                  <c:v>109.88</c:v>
                </c:pt>
                <c:pt idx="64">
                  <c:v>100.23</c:v>
                </c:pt>
                <c:pt idx="65">
                  <c:v>123.3</c:v>
                </c:pt>
                <c:pt idx="66">
                  <c:v>153.88</c:v>
                </c:pt>
                <c:pt idx="67">
                  <c:v>172.3</c:v>
                </c:pt>
                <c:pt idx="68">
                  <c:v>104.75</c:v>
                </c:pt>
                <c:pt idx="69">
                  <c:v>149.27000000000001</c:v>
                </c:pt>
                <c:pt idx="70">
                  <c:v>163.69999999999999</c:v>
                </c:pt>
                <c:pt idx="71">
                  <c:v>236.83</c:v>
                </c:pt>
                <c:pt idx="72">
                  <c:v>156.57</c:v>
                </c:pt>
                <c:pt idx="73">
                  <c:v>153.30000000000001</c:v>
                </c:pt>
                <c:pt idx="74">
                  <c:v>209.06</c:v>
                </c:pt>
                <c:pt idx="75">
                  <c:v>259.45</c:v>
                </c:pt>
                <c:pt idx="76">
                  <c:v>220.46</c:v>
                </c:pt>
                <c:pt idx="77">
                  <c:v>216.68</c:v>
                </c:pt>
                <c:pt idx="78">
                  <c:v>198.46</c:v>
                </c:pt>
                <c:pt idx="79">
                  <c:v>192.37</c:v>
                </c:pt>
                <c:pt idx="80">
                  <c:v>187.57</c:v>
                </c:pt>
                <c:pt idx="81">
                  <c:v>140.29</c:v>
                </c:pt>
                <c:pt idx="82">
                  <c:v>124.65</c:v>
                </c:pt>
                <c:pt idx="83">
                  <c:v>117.45</c:v>
                </c:pt>
                <c:pt idx="84">
                  <c:v>134.44</c:v>
                </c:pt>
                <c:pt idx="85">
                  <c:v>128.9</c:v>
                </c:pt>
                <c:pt idx="86">
                  <c:v>118.38</c:v>
                </c:pt>
                <c:pt idx="87">
                  <c:v>104.03</c:v>
                </c:pt>
                <c:pt idx="88">
                  <c:v>115.21</c:v>
                </c:pt>
                <c:pt idx="89">
                  <c:v>114.6</c:v>
                </c:pt>
                <c:pt idx="90">
                  <c:v>104.16</c:v>
                </c:pt>
                <c:pt idx="91">
                  <c:v>95.43</c:v>
                </c:pt>
                <c:pt idx="92">
                  <c:v>109.48</c:v>
                </c:pt>
                <c:pt idx="93">
                  <c:v>97.29</c:v>
                </c:pt>
                <c:pt idx="94">
                  <c:v>89.94</c:v>
                </c:pt>
                <c:pt idx="95">
                  <c:v>79.98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3BD-4836-A0FB-0597109482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3879-4785-A3EE-BC2F90D1EBA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3879-4785-A3EE-BC2F90D1EBA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63">
                  <c:v>4.7</c:v>
                </c:pt>
                <c:pt idx="90">
                  <c:v>1.2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879-4785-A3EE-BC2F90D1EBA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61">
                  <c:v>0.32300000000000001</c:v>
                </c:pt>
                <c:pt idx="62">
                  <c:v>0.48499999999999999</c:v>
                </c:pt>
                <c:pt idx="63">
                  <c:v>3.6840000000000002</c:v>
                </c:pt>
                <c:pt idx="64">
                  <c:v>0.48699999999999999</c:v>
                </c:pt>
                <c:pt idx="65">
                  <c:v>0.48699999999999999</c:v>
                </c:pt>
                <c:pt idx="66">
                  <c:v>0.48799999999999999</c:v>
                </c:pt>
                <c:pt idx="67">
                  <c:v>1.534</c:v>
                </c:pt>
                <c:pt idx="68">
                  <c:v>0.48499999999999999</c:v>
                </c:pt>
                <c:pt idx="71">
                  <c:v>2.077</c:v>
                </c:pt>
                <c:pt idx="77">
                  <c:v>9</c:v>
                </c:pt>
                <c:pt idx="78">
                  <c:v>5.3129999999999997</c:v>
                </c:pt>
                <c:pt idx="79">
                  <c:v>2.3130000000000002</c:v>
                </c:pt>
                <c:pt idx="80">
                  <c:v>10.154</c:v>
                </c:pt>
                <c:pt idx="81">
                  <c:v>2.0609999999999999</c:v>
                </c:pt>
                <c:pt idx="82">
                  <c:v>2.0609999999999999</c:v>
                </c:pt>
                <c:pt idx="83">
                  <c:v>1.5069999999999999</c:v>
                </c:pt>
                <c:pt idx="84">
                  <c:v>1.508</c:v>
                </c:pt>
                <c:pt idx="85">
                  <c:v>0.307</c:v>
                </c:pt>
                <c:pt idx="86">
                  <c:v>0.308</c:v>
                </c:pt>
                <c:pt idx="87">
                  <c:v>0.308</c:v>
                </c:pt>
                <c:pt idx="88">
                  <c:v>7.7560000000000002</c:v>
                </c:pt>
                <c:pt idx="89">
                  <c:v>0.156</c:v>
                </c:pt>
                <c:pt idx="92">
                  <c:v>2</c:v>
                </c:pt>
                <c:pt idx="95">
                  <c:v>0.16500000000000001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879-4785-A3EE-BC2F90D1EBA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3879-4785-A3EE-BC2F90D1EBA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3879-4785-A3EE-BC2F90D1EBA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3879-4785-A3EE-BC2F90D1EBA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  <c:pt idx="64">
                  <c:v>14.332000000000001</c:v>
                </c:pt>
                <c:pt idx="65">
                  <c:v>102.8</c:v>
                </c:pt>
                <c:pt idx="66">
                  <c:v>74.900000000000006</c:v>
                </c:pt>
                <c:pt idx="67">
                  <c:v>42</c:v>
                </c:pt>
                <c:pt idx="69">
                  <c:v>103</c:v>
                </c:pt>
                <c:pt idx="70">
                  <c:v>1E-3</c:v>
                </c:pt>
                <c:pt idx="71">
                  <c:v>58.8</c:v>
                </c:pt>
                <c:pt idx="72">
                  <c:v>30.073</c:v>
                </c:pt>
                <c:pt idx="75">
                  <c:v>1E-3</c:v>
                </c:pt>
                <c:pt idx="77">
                  <c:v>72.938000000000002</c:v>
                </c:pt>
                <c:pt idx="78">
                  <c:v>91</c:v>
                </c:pt>
                <c:pt idx="79">
                  <c:v>85.5</c:v>
                </c:pt>
                <c:pt idx="80">
                  <c:v>74.099999999999994</c:v>
                </c:pt>
                <c:pt idx="83">
                  <c:v>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879-4785-A3EE-BC2F90D1EBA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3879-4785-A3EE-BC2F90D1EBA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62">
                  <c:v>4.3140000000000001</c:v>
                </c:pt>
                <c:pt idx="64">
                  <c:v>30</c:v>
                </c:pt>
                <c:pt idx="66">
                  <c:v>11.122999999999999</c:v>
                </c:pt>
                <c:pt idx="67">
                  <c:v>30</c:v>
                </c:pt>
                <c:pt idx="68">
                  <c:v>30</c:v>
                </c:pt>
                <c:pt idx="69">
                  <c:v>30</c:v>
                </c:pt>
                <c:pt idx="70">
                  <c:v>30</c:v>
                </c:pt>
                <c:pt idx="71">
                  <c:v>30</c:v>
                </c:pt>
                <c:pt idx="73">
                  <c:v>30</c:v>
                </c:pt>
                <c:pt idx="74">
                  <c:v>30</c:v>
                </c:pt>
                <c:pt idx="75">
                  <c:v>30</c:v>
                </c:pt>
                <c:pt idx="76">
                  <c:v>30</c:v>
                </c:pt>
                <c:pt idx="78">
                  <c:v>2.2170000000000001</c:v>
                </c:pt>
                <c:pt idx="81">
                  <c:v>30</c:v>
                </c:pt>
                <c:pt idx="82">
                  <c:v>30</c:v>
                </c:pt>
                <c:pt idx="83">
                  <c:v>30</c:v>
                </c:pt>
                <c:pt idx="84">
                  <c:v>30</c:v>
                </c:pt>
                <c:pt idx="85">
                  <c:v>30</c:v>
                </c:pt>
                <c:pt idx="86">
                  <c:v>30</c:v>
                </c:pt>
                <c:pt idx="87">
                  <c:v>30</c:v>
                </c:pt>
                <c:pt idx="88">
                  <c:v>30</c:v>
                </c:pt>
                <c:pt idx="89">
                  <c:v>30</c:v>
                </c:pt>
                <c:pt idx="90">
                  <c:v>30</c:v>
                </c:pt>
                <c:pt idx="91">
                  <c:v>30</c:v>
                </c:pt>
                <c:pt idx="92">
                  <c:v>30</c:v>
                </c:pt>
                <c:pt idx="93">
                  <c:v>30</c:v>
                </c:pt>
                <c:pt idx="94">
                  <c:v>30</c:v>
                </c:pt>
                <c:pt idx="95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879-4785-A3EE-BC2F90D1EBAF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23.2</c:v>
                </c:pt>
                <c:pt idx="49">
                  <c:v>14</c:v>
                </c:pt>
                <c:pt idx="50">
                  <c:v>22.7</c:v>
                </c:pt>
                <c:pt idx="51">
                  <c:v>27</c:v>
                </c:pt>
                <c:pt idx="52">
                  <c:v>44</c:v>
                </c:pt>
                <c:pt idx="53">
                  <c:v>43.6</c:v>
                </c:pt>
                <c:pt idx="54">
                  <c:v>44.8</c:v>
                </c:pt>
                <c:pt idx="55">
                  <c:v>44.3</c:v>
                </c:pt>
                <c:pt idx="56">
                  <c:v>15.2</c:v>
                </c:pt>
                <c:pt idx="57">
                  <c:v>18</c:v>
                </c:pt>
                <c:pt idx="58">
                  <c:v>28.4</c:v>
                </c:pt>
                <c:pt idx="59">
                  <c:v>27.8</c:v>
                </c:pt>
                <c:pt idx="60">
                  <c:v>14</c:v>
                </c:pt>
                <c:pt idx="61">
                  <c:v>25.1</c:v>
                </c:pt>
                <c:pt idx="62">
                  <c:v>25</c:v>
                </c:pt>
                <c:pt idx="63">
                  <c:v>14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6.7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879-4785-A3EE-BC2F90D1EBA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89.576999999999998</c:v>
                </c:pt>
                <c:pt idx="49">
                  <c:v>91.283000000000001</c:v>
                </c:pt>
                <c:pt idx="50">
                  <c:v>91.802999999999997</c:v>
                </c:pt>
                <c:pt idx="51">
                  <c:v>93.156000000000006</c:v>
                </c:pt>
                <c:pt idx="52">
                  <c:v>95.391000000000005</c:v>
                </c:pt>
                <c:pt idx="53">
                  <c:v>92.641000000000005</c:v>
                </c:pt>
                <c:pt idx="54">
                  <c:v>82.358000000000004</c:v>
                </c:pt>
                <c:pt idx="55">
                  <c:v>80.843000000000004</c:v>
                </c:pt>
                <c:pt idx="56">
                  <c:v>99.82</c:v>
                </c:pt>
                <c:pt idx="57">
                  <c:v>82.906000000000006</c:v>
                </c:pt>
                <c:pt idx="58">
                  <c:v>77.741</c:v>
                </c:pt>
                <c:pt idx="59">
                  <c:v>71.427999999999997</c:v>
                </c:pt>
                <c:pt idx="60">
                  <c:v>27.61</c:v>
                </c:pt>
                <c:pt idx="61">
                  <c:v>16.175000000000001</c:v>
                </c:pt>
                <c:pt idx="62">
                  <c:v>11.04</c:v>
                </c:pt>
                <c:pt idx="63">
                  <c:v>8.1069999999999993</c:v>
                </c:pt>
                <c:pt idx="64">
                  <c:v>2.8250000000000002</c:v>
                </c:pt>
                <c:pt idx="67">
                  <c:v>0.26400000000000001</c:v>
                </c:pt>
                <c:pt idx="68">
                  <c:v>4.1870000000000003</c:v>
                </c:pt>
                <c:pt idx="70">
                  <c:v>2.5009999999999999</c:v>
                </c:pt>
                <c:pt idx="71">
                  <c:v>0.17100000000000001</c:v>
                </c:pt>
                <c:pt idx="72">
                  <c:v>8.0000000000000002E-3</c:v>
                </c:pt>
                <c:pt idx="73">
                  <c:v>18.323</c:v>
                </c:pt>
                <c:pt idx="74">
                  <c:v>1.0780000000000001</c:v>
                </c:pt>
                <c:pt idx="75">
                  <c:v>0.68</c:v>
                </c:pt>
                <c:pt idx="76">
                  <c:v>10.37</c:v>
                </c:pt>
                <c:pt idx="79">
                  <c:v>1.7</c:v>
                </c:pt>
                <c:pt idx="81">
                  <c:v>5.1849999999999996</c:v>
                </c:pt>
                <c:pt idx="82">
                  <c:v>19.692</c:v>
                </c:pt>
                <c:pt idx="83">
                  <c:v>20.347000000000001</c:v>
                </c:pt>
                <c:pt idx="84">
                  <c:v>3.3559999999999999</c:v>
                </c:pt>
                <c:pt idx="85">
                  <c:v>3.2709999999999999</c:v>
                </c:pt>
                <c:pt idx="86">
                  <c:v>3.859</c:v>
                </c:pt>
                <c:pt idx="87">
                  <c:v>5.3129999999999997</c:v>
                </c:pt>
                <c:pt idx="88">
                  <c:v>15.323</c:v>
                </c:pt>
                <c:pt idx="89">
                  <c:v>14.948</c:v>
                </c:pt>
                <c:pt idx="90">
                  <c:v>17.55</c:v>
                </c:pt>
                <c:pt idx="91">
                  <c:v>11.95</c:v>
                </c:pt>
                <c:pt idx="92">
                  <c:v>12.416</c:v>
                </c:pt>
                <c:pt idx="93">
                  <c:v>12.563000000000001</c:v>
                </c:pt>
                <c:pt idx="94">
                  <c:v>14.247999999999999</c:v>
                </c:pt>
                <c:pt idx="95">
                  <c:v>11.462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879-4785-A3EE-BC2F90D1EBA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3879-4785-A3EE-BC2F90D1EBA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3879-4785-A3EE-BC2F90D1EB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77.97</c:v>
                </c:pt>
                <c:pt idx="49">
                  <c:v>78.22</c:v>
                </c:pt>
                <c:pt idx="50">
                  <c:v>78.430000000000007</c:v>
                </c:pt>
                <c:pt idx="51">
                  <c:v>78.83</c:v>
                </c:pt>
                <c:pt idx="52">
                  <c:v>76.959999999999994</c:v>
                </c:pt>
                <c:pt idx="53">
                  <c:v>79</c:v>
                </c:pt>
                <c:pt idx="54">
                  <c:v>86.6</c:v>
                </c:pt>
                <c:pt idx="55">
                  <c:v>87.45</c:v>
                </c:pt>
                <c:pt idx="56">
                  <c:v>80.02</c:v>
                </c:pt>
                <c:pt idx="57">
                  <c:v>82.4</c:v>
                </c:pt>
                <c:pt idx="58">
                  <c:v>89.24</c:v>
                </c:pt>
                <c:pt idx="59">
                  <c:v>87.11</c:v>
                </c:pt>
                <c:pt idx="60">
                  <c:v>84.01</c:v>
                </c:pt>
                <c:pt idx="61">
                  <c:v>88.6</c:v>
                </c:pt>
                <c:pt idx="62">
                  <c:v>100.85</c:v>
                </c:pt>
                <c:pt idx="63">
                  <c:v>109.88</c:v>
                </c:pt>
                <c:pt idx="64">
                  <c:v>100.23</c:v>
                </c:pt>
                <c:pt idx="65">
                  <c:v>123.3</c:v>
                </c:pt>
                <c:pt idx="66">
                  <c:v>153.88</c:v>
                </c:pt>
                <c:pt idx="67">
                  <c:v>172.3</c:v>
                </c:pt>
                <c:pt idx="68">
                  <c:v>104.75</c:v>
                </c:pt>
                <c:pt idx="69">
                  <c:v>149.27000000000001</c:v>
                </c:pt>
                <c:pt idx="70">
                  <c:v>163.69999999999999</c:v>
                </c:pt>
                <c:pt idx="71">
                  <c:v>236.83</c:v>
                </c:pt>
                <c:pt idx="72">
                  <c:v>156.57</c:v>
                </c:pt>
                <c:pt idx="73">
                  <c:v>153.30000000000001</c:v>
                </c:pt>
                <c:pt idx="74">
                  <c:v>209.06</c:v>
                </c:pt>
                <c:pt idx="75">
                  <c:v>259.45</c:v>
                </c:pt>
                <c:pt idx="76">
                  <c:v>220.46</c:v>
                </c:pt>
                <c:pt idx="77">
                  <c:v>216.68</c:v>
                </c:pt>
                <c:pt idx="78">
                  <c:v>198.46</c:v>
                </c:pt>
                <c:pt idx="79">
                  <c:v>192.37</c:v>
                </c:pt>
                <c:pt idx="80">
                  <c:v>187.57</c:v>
                </c:pt>
                <c:pt idx="81">
                  <c:v>140.29</c:v>
                </c:pt>
                <c:pt idx="82">
                  <c:v>124.65</c:v>
                </c:pt>
                <c:pt idx="83">
                  <c:v>117.45</c:v>
                </c:pt>
                <c:pt idx="84">
                  <c:v>134.44</c:v>
                </c:pt>
                <c:pt idx="85">
                  <c:v>128.9</c:v>
                </c:pt>
                <c:pt idx="86">
                  <c:v>118.38</c:v>
                </c:pt>
                <c:pt idx="87">
                  <c:v>104.03</c:v>
                </c:pt>
                <c:pt idx="88">
                  <c:v>115.21</c:v>
                </c:pt>
                <c:pt idx="89">
                  <c:v>114.6</c:v>
                </c:pt>
                <c:pt idx="90">
                  <c:v>104.16</c:v>
                </c:pt>
                <c:pt idx="91">
                  <c:v>95.43</c:v>
                </c:pt>
                <c:pt idx="92">
                  <c:v>109.48</c:v>
                </c:pt>
                <c:pt idx="93">
                  <c:v>97.29</c:v>
                </c:pt>
                <c:pt idx="94">
                  <c:v>89.94</c:v>
                </c:pt>
                <c:pt idx="95">
                  <c:v>79.98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879-4785-A3EE-BC2F90D1EB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8" activePane="bottomRight" state="frozen"/>
      <selection sqref="A1:XFD1048576"/>
      <selection pane="topRight" sqref="A1:XFD1048576"/>
      <selection pane="bottomLeft" sqref="A1:XFD1048576"/>
      <selection pane="bottomRight" activeCell="B36" sqref="B36:CW4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45938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112.777</v>
      </c>
      <c r="AY5" s="25">
        <v>105.283</v>
      </c>
      <c r="AZ5" s="25">
        <v>114.503</v>
      </c>
      <c r="BA5" s="25">
        <v>120.15600000000001</v>
      </c>
      <c r="BB5" s="25">
        <v>139.39099999999999</v>
      </c>
      <c r="BC5" s="25">
        <v>136.24100000000001</v>
      </c>
      <c r="BD5" s="25">
        <v>127.108</v>
      </c>
      <c r="BE5" s="25">
        <v>125.095</v>
      </c>
      <c r="BF5" s="25">
        <v>115.048</v>
      </c>
      <c r="BG5" s="25">
        <v>100.92700000000001</v>
      </c>
      <c r="BH5" s="25">
        <v>106.10599999999999</v>
      </c>
      <c r="BI5" s="25">
        <v>99.227999999999994</v>
      </c>
      <c r="BJ5" s="25">
        <v>41.61</v>
      </c>
      <c r="BK5" s="25">
        <v>41.597999999999999</v>
      </c>
      <c r="BL5" s="25">
        <v>40.838999999999999</v>
      </c>
      <c r="BM5" s="25">
        <v>30.491</v>
      </c>
      <c r="BN5" s="25">
        <v>47.652000000000001</v>
      </c>
      <c r="BO5" s="25">
        <v>103.27500000000001</v>
      </c>
      <c r="BP5" s="25">
        <v>86.522999999999996</v>
      </c>
      <c r="BQ5" s="25">
        <v>73.846999999999994</v>
      </c>
      <c r="BR5" s="25">
        <v>34.716000000000001</v>
      </c>
      <c r="BS5" s="25">
        <v>133.012</v>
      </c>
      <c r="BT5" s="25">
        <v>32.484999999999999</v>
      </c>
      <c r="BU5" s="25">
        <v>91.046000000000006</v>
      </c>
      <c r="BV5" s="25">
        <v>36.823</v>
      </c>
      <c r="BW5" s="25">
        <v>48.323</v>
      </c>
      <c r="BX5" s="25">
        <v>31.087</v>
      </c>
      <c r="BY5" s="25">
        <v>30.681000000000001</v>
      </c>
      <c r="BZ5" s="25">
        <v>40.369999999999997</v>
      </c>
      <c r="CA5" s="25">
        <v>81.900999999999996</v>
      </c>
      <c r="CB5" s="25">
        <v>98.504999999999995</v>
      </c>
      <c r="CC5" s="25">
        <v>89.481999999999999</v>
      </c>
      <c r="CD5" s="25">
        <v>84.254000000000005</v>
      </c>
      <c r="CE5" s="25">
        <v>37.246000000000002</v>
      </c>
      <c r="CF5" s="25">
        <v>51.753</v>
      </c>
      <c r="CG5" s="25">
        <v>52.654000000000003</v>
      </c>
      <c r="CH5" s="25">
        <v>34.863999999999997</v>
      </c>
      <c r="CI5" s="25">
        <v>33.578000000000003</v>
      </c>
      <c r="CJ5" s="25">
        <v>34.167000000000002</v>
      </c>
      <c r="CK5" s="25">
        <v>35.621000000000002</v>
      </c>
      <c r="CL5" s="25">
        <v>53.079000000000001</v>
      </c>
      <c r="CM5" s="25">
        <v>45.103999999999999</v>
      </c>
      <c r="CN5" s="25">
        <v>48.75</v>
      </c>
      <c r="CO5" s="25">
        <v>41.95</v>
      </c>
      <c r="CP5" s="25">
        <v>44.415999999999997</v>
      </c>
      <c r="CQ5" s="25">
        <v>42.563000000000002</v>
      </c>
      <c r="CR5" s="25">
        <v>44.247999999999998</v>
      </c>
      <c r="CS5" s="25">
        <v>41.627000000000002</v>
      </c>
      <c r="CT5" s="26"/>
      <c r="CU5" s="26"/>
      <c r="CV5" s="26"/>
      <c r="CW5" s="27"/>
      <c r="CX5" s="28">
        <f t="array" ref="CX5">SUMPRODUCT(B5:CW5*0.25)</f>
        <v>835.50074999999981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77.97</v>
      </c>
      <c r="AY8" s="37">
        <v>78.22</v>
      </c>
      <c r="AZ8" s="37">
        <v>78.430000000000007</v>
      </c>
      <c r="BA8" s="37">
        <v>78.83</v>
      </c>
      <c r="BB8" s="37">
        <v>76.959999999999994</v>
      </c>
      <c r="BC8" s="37">
        <v>79</v>
      </c>
      <c r="BD8" s="37">
        <v>86.6</v>
      </c>
      <c r="BE8" s="37">
        <v>87.45</v>
      </c>
      <c r="BF8" s="37">
        <v>80.02</v>
      </c>
      <c r="BG8" s="37">
        <v>82.4</v>
      </c>
      <c r="BH8" s="37">
        <v>89.24</v>
      </c>
      <c r="BI8" s="37">
        <v>87.11</v>
      </c>
      <c r="BJ8" s="37">
        <v>84.01</v>
      </c>
      <c r="BK8" s="37">
        <v>88.6</v>
      </c>
      <c r="BL8" s="37">
        <v>100.85</v>
      </c>
      <c r="BM8" s="37">
        <v>109.88</v>
      </c>
      <c r="BN8" s="37">
        <v>100.23</v>
      </c>
      <c r="BO8" s="37">
        <v>123.3</v>
      </c>
      <c r="BP8" s="37">
        <v>153.88</v>
      </c>
      <c r="BQ8" s="37">
        <v>172.3</v>
      </c>
      <c r="BR8" s="37">
        <v>104.75</v>
      </c>
      <c r="BS8" s="37">
        <v>149.27000000000001</v>
      </c>
      <c r="BT8" s="37">
        <v>163.69999999999999</v>
      </c>
      <c r="BU8" s="37">
        <v>236.83</v>
      </c>
      <c r="BV8" s="37">
        <v>156.57</v>
      </c>
      <c r="BW8" s="37">
        <v>153.30000000000001</v>
      </c>
      <c r="BX8" s="37">
        <v>209.06</v>
      </c>
      <c r="BY8" s="37">
        <v>259.45</v>
      </c>
      <c r="BZ8" s="37">
        <v>220.46</v>
      </c>
      <c r="CA8" s="37">
        <v>216.68</v>
      </c>
      <c r="CB8" s="37">
        <v>198.46</v>
      </c>
      <c r="CC8" s="37">
        <v>192.37</v>
      </c>
      <c r="CD8" s="37">
        <v>187.57</v>
      </c>
      <c r="CE8" s="37">
        <v>140.29</v>
      </c>
      <c r="CF8" s="37">
        <v>124.65</v>
      </c>
      <c r="CG8" s="37">
        <v>117.45</v>
      </c>
      <c r="CH8" s="37">
        <v>134.44</v>
      </c>
      <c r="CI8" s="37">
        <v>128.9</v>
      </c>
      <c r="CJ8" s="37">
        <v>118.38</v>
      </c>
      <c r="CK8" s="37">
        <v>104.03</v>
      </c>
      <c r="CL8" s="37">
        <v>115.21</v>
      </c>
      <c r="CM8" s="37">
        <v>114.6</v>
      </c>
      <c r="CN8" s="37">
        <v>104.16</v>
      </c>
      <c r="CO8" s="37">
        <v>95.43</v>
      </c>
      <c r="CP8" s="37">
        <v>109.48</v>
      </c>
      <c r="CQ8" s="37">
        <v>97.29</v>
      </c>
      <c r="CR8" s="37">
        <v>89.94</v>
      </c>
      <c r="CS8" s="37">
        <v>79.98</v>
      </c>
      <c r="CT8" s="38"/>
      <c r="CU8" s="38"/>
      <c r="CV8" s="38"/>
      <c r="CW8" s="39"/>
      <c r="CX8" s="40">
        <f>IF(SUM(B8:CW8)&lt;&gt;0,AVERAGEIF(B8:CW8,"&lt;&gt;"""),"")</f>
        <v>125.79124999999993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0</v>
      </c>
      <c r="BG9" s="43">
        <v>0</v>
      </c>
      <c r="BH9" s="43">
        <v>0</v>
      </c>
      <c r="BI9" s="43">
        <v>0</v>
      </c>
      <c r="BJ9" s="43">
        <v>0</v>
      </c>
      <c r="BK9" s="43">
        <v>0</v>
      </c>
      <c r="BL9" s="43">
        <v>0</v>
      </c>
      <c r="BM9" s="43">
        <v>0</v>
      </c>
      <c r="BN9" s="43">
        <v>0</v>
      </c>
      <c r="BO9" s="43">
        <v>0</v>
      </c>
      <c r="BP9" s="43">
        <v>0</v>
      </c>
      <c r="BQ9" s="43">
        <v>0</v>
      </c>
      <c r="BR9" s="43">
        <v>0</v>
      </c>
      <c r="BS9" s="43">
        <v>0</v>
      </c>
      <c r="BT9" s="43">
        <v>0</v>
      </c>
      <c r="BU9" s="43">
        <v>0</v>
      </c>
      <c r="BV9" s="43">
        <v>0</v>
      </c>
      <c r="BW9" s="43">
        <v>0</v>
      </c>
      <c r="BX9" s="43">
        <v>0</v>
      </c>
      <c r="BY9" s="43">
        <v>0</v>
      </c>
      <c r="BZ9" s="43">
        <v>0</v>
      </c>
      <c r="CA9" s="43">
        <v>0</v>
      </c>
      <c r="CB9" s="43">
        <v>0</v>
      </c>
      <c r="CC9" s="43">
        <v>0</v>
      </c>
      <c r="CD9" s="43">
        <v>0</v>
      </c>
      <c r="CE9" s="43">
        <v>0</v>
      </c>
      <c r="CF9" s="43">
        <v>0</v>
      </c>
      <c r="CG9" s="43">
        <v>0</v>
      </c>
      <c r="CH9" s="43">
        <v>0</v>
      </c>
      <c r="CI9" s="43">
        <v>0</v>
      </c>
      <c r="CJ9" s="43">
        <v>0</v>
      </c>
      <c r="CK9" s="43">
        <v>0</v>
      </c>
      <c r="CL9" s="43">
        <v>0</v>
      </c>
      <c r="CM9" s="43">
        <v>0</v>
      </c>
      <c r="CN9" s="43">
        <v>0</v>
      </c>
      <c r="CO9" s="43">
        <v>0</v>
      </c>
      <c r="CP9" s="43">
        <v>0</v>
      </c>
      <c r="CQ9" s="43">
        <v>0</v>
      </c>
      <c r="CR9" s="43">
        <v>0</v>
      </c>
      <c r="CS9" s="43">
        <v>0</v>
      </c>
      <c r="CT9" s="44"/>
      <c r="CU9" s="44"/>
      <c r="CV9" s="44"/>
      <c r="CW9" s="45"/>
      <c r="CX9" s="46" t="str">
        <f>IF(SUM(B9:CW9)&lt;&gt;0,AVERAGEIF(B9:CW9,"&lt;&gt;"""),"")</f>
        <v/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>
        <v>63.226999999999997</v>
      </c>
      <c r="AY13" s="65">
        <v>55.420999999999999</v>
      </c>
      <c r="AZ13" s="65">
        <v>64.816999999999993</v>
      </c>
      <c r="BA13" s="65">
        <v>71.510999999999996</v>
      </c>
      <c r="BB13" s="65">
        <v>93.009</v>
      </c>
      <c r="BC13" s="65">
        <v>90.296999999999997</v>
      </c>
      <c r="BD13" s="65">
        <v>81.191000000000003</v>
      </c>
      <c r="BE13" s="65">
        <v>79.525000000000006</v>
      </c>
      <c r="BF13" s="65">
        <v>88.64</v>
      </c>
      <c r="BG13" s="65">
        <v>74.622</v>
      </c>
      <c r="BH13" s="65">
        <v>79.633999999999986</v>
      </c>
      <c r="BI13" s="65">
        <v>71.962999999999994</v>
      </c>
      <c r="BJ13" s="65">
        <v>34.06</v>
      </c>
      <c r="BK13" s="65">
        <v>30.594999999999999</v>
      </c>
      <c r="BL13" s="65">
        <v>12</v>
      </c>
      <c r="BM13" s="65"/>
      <c r="BN13" s="65"/>
      <c r="BO13" s="65"/>
      <c r="BP13" s="65"/>
      <c r="BQ13" s="65"/>
      <c r="BR13" s="65">
        <v>1</v>
      </c>
      <c r="BS13" s="65"/>
      <c r="BT13" s="65"/>
      <c r="BU13" s="65"/>
      <c r="BV13" s="65"/>
      <c r="BW13" s="65"/>
      <c r="BX13" s="65">
        <v>1</v>
      </c>
      <c r="BY13" s="65"/>
      <c r="BZ13" s="65">
        <v>2.7429999999999999</v>
      </c>
      <c r="CA13" s="65"/>
      <c r="CB13" s="65"/>
      <c r="CC13" s="65"/>
      <c r="CD13" s="65"/>
      <c r="CE13" s="65"/>
      <c r="CF13" s="65"/>
      <c r="CG13" s="65">
        <v>20.934999999999999</v>
      </c>
      <c r="CH13" s="65"/>
      <c r="CI13" s="65">
        <v>1</v>
      </c>
      <c r="CJ13" s="65">
        <v>5</v>
      </c>
      <c r="CK13" s="65"/>
      <c r="CL13" s="65"/>
      <c r="CM13" s="65"/>
      <c r="CN13" s="65"/>
      <c r="CO13" s="65"/>
      <c r="CP13" s="65"/>
      <c r="CQ13" s="65"/>
      <c r="CR13" s="65">
        <v>37.730000000000004</v>
      </c>
      <c r="CS13" s="65">
        <v>29.192</v>
      </c>
      <c r="CT13" s="66"/>
      <c r="CU13" s="66"/>
      <c r="CV13" s="66"/>
      <c r="CW13" s="67"/>
      <c r="CX13" s="68">
        <f t="array" ref="CX13">SUMPRODUCT(B13:CW13*0.25)</f>
        <v>272.27799999999996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2.2360000000000002</v>
      </c>
      <c r="AY15" s="71">
        <v>2.6579999999999999</v>
      </c>
      <c r="AZ15" s="71">
        <v>2.661</v>
      </c>
      <c r="BA15" s="71">
        <v>2.11</v>
      </c>
      <c r="BB15" s="71">
        <v>0.31900000000000001</v>
      </c>
      <c r="BC15" s="71"/>
      <c r="BD15" s="71"/>
      <c r="BE15" s="71"/>
      <c r="BF15" s="71"/>
      <c r="BG15" s="71"/>
      <c r="BH15" s="71">
        <v>0.42199999999999999</v>
      </c>
      <c r="BI15" s="71">
        <v>1.274</v>
      </c>
      <c r="BJ15" s="71">
        <v>1.87</v>
      </c>
      <c r="BK15" s="71">
        <v>5.29</v>
      </c>
      <c r="BL15" s="71">
        <v>23.077000000000002</v>
      </c>
      <c r="BM15" s="71">
        <v>24.724</v>
      </c>
      <c r="BN15" s="71">
        <v>16.3</v>
      </c>
      <c r="BO15" s="71">
        <v>43.451000000000001</v>
      </c>
      <c r="BP15" s="71">
        <v>42.085999999999999</v>
      </c>
      <c r="BQ15" s="71">
        <v>29.928999999999998</v>
      </c>
      <c r="BR15" s="71">
        <v>12.016</v>
      </c>
      <c r="BS15" s="71">
        <v>51.811999999999998</v>
      </c>
      <c r="BT15" s="71">
        <v>4.024</v>
      </c>
      <c r="BU15" s="71">
        <v>19.446000000000002</v>
      </c>
      <c r="BV15" s="71">
        <v>28.093</v>
      </c>
      <c r="BW15" s="71">
        <v>39.482999999999997</v>
      </c>
      <c r="BX15" s="71">
        <v>4.343</v>
      </c>
      <c r="BY15" s="71">
        <v>9.9090000000000007</v>
      </c>
      <c r="BZ15" s="71">
        <v>2.5409999999999999</v>
      </c>
      <c r="CA15" s="71">
        <v>26.582000000000001</v>
      </c>
      <c r="CB15" s="71">
        <v>30.332999999999998</v>
      </c>
      <c r="CC15" s="71">
        <v>25.678999999999998</v>
      </c>
      <c r="CD15" s="71">
        <v>38.69</v>
      </c>
      <c r="CE15" s="71">
        <v>0.307</v>
      </c>
      <c r="CF15" s="71">
        <v>3.3730000000000002</v>
      </c>
      <c r="CG15" s="71">
        <v>0.24</v>
      </c>
      <c r="CH15" s="71">
        <v>7.9809999999999999</v>
      </c>
      <c r="CI15" s="71">
        <v>6.1280000000000001</v>
      </c>
      <c r="CJ15" s="71">
        <v>3.056</v>
      </c>
      <c r="CK15" s="71">
        <v>10.348000000000001</v>
      </c>
      <c r="CL15" s="71">
        <v>46.198999999999998</v>
      </c>
      <c r="CM15" s="71">
        <v>38.298000000000002</v>
      </c>
      <c r="CN15" s="71">
        <v>42.048000000000002</v>
      </c>
      <c r="CO15" s="71">
        <v>31.125</v>
      </c>
      <c r="CP15" s="71">
        <v>37.939</v>
      </c>
      <c r="CQ15" s="71">
        <v>36.189</v>
      </c>
      <c r="CR15" s="71">
        <v>0.22700000000000001</v>
      </c>
      <c r="CS15" s="71">
        <v>1.306</v>
      </c>
      <c r="CT15" s="72"/>
      <c r="CU15" s="72"/>
      <c r="CV15" s="72"/>
      <c r="CW15" s="73"/>
      <c r="CX15" s="74">
        <f t="array" ref="CX15">SUMPRODUCT(B15:CW15*0.25)</f>
        <v>189.03049999999996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65.462999999999994</v>
      </c>
      <c r="AY17" s="77">
        <f t="shared" si="0"/>
        <v>58.079000000000001</v>
      </c>
      <c r="AZ17" s="77">
        <f t="shared" si="0"/>
        <v>67.477999999999994</v>
      </c>
      <c r="BA17" s="77">
        <f t="shared" si="0"/>
        <v>73.620999999999995</v>
      </c>
      <c r="BB17" s="77">
        <f t="shared" si="0"/>
        <v>93.328000000000003</v>
      </c>
      <c r="BC17" s="77">
        <f t="shared" si="0"/>
        <v>90.296999999999997</v>
      </c>
      <c r="BD17" s="77">
        <f t="shared" si="0"/>
        <v>81.191000000000003</v>
      </c>
      <c r="BE17" s="77">
        <f t="shared" si="0"/>
        <v>79.525000000000006</v>
      </c>
      <c r="BF17" s="77">
        <f t="shared" si="0"/>
        <v>88.64</v>
      </c>
      <c r="BG17" s="77">
        <f t="shared" si="0"/>
        <v>74.622</v>
      </c>
      <c r="BH17" s="77">
        <f t="shared" si="0"/>
        <v>80.055999999999983</v>
      </c>
      <c r="BI17" s="77">
        <f t="shared" si="0"/>
        <v>73.236999999999995</v>
      </c>
      <c r="BJ17" s="77">
        <f t="shared" si="0"/>
        <v>35.93</v>
      </c>
      <c r="BK17" s="77">
        <f t="shared" si="0"/>
        <v>35.884999999999998</v>
      </c>
      <c r="BL17" s="77">
        <f t="shared" si="0"/>
        <v>35.076999999999998</v>
      </c>
      <c r="BM17" s="77">
        <f t="shared" si="0"/>
        <v>24.724</v>
      </c>
      <c r="BN17" s="77">
        <f t="shared" si="0"/>
        <v>16.3</v>
      </c>
      <c r="BO17" s="77">
        <f t="shared" ref="BO17:CW17" si="1">SUM(BO11:BO16)</f>
        <v>43.451000000000001</v>
      </c>
      <c r="BP17" s="77">
        <f t="shared" si="1"/>
        <v>42.085999999999999</v>
      </c>
      <c r="BQ17" s="77">
        <f t="shared" si="1"/>
        <v>29.928999999999998</v>
      </c>
      <c r="BR17" s="77">
        <f t="shared" si="1"/>
        <v>13.016</v>
      </c>
      <c r="BS17" s="77">
        <f t="shared" si="1"/>
        <v>51.811999999999998</v>
      </c>
      <c r="BT17" s="77">
        <f t="shared" si="1"/>
        <v>4.024</v>
      </c>
      <c r="BU17" s="77">
        <f t="shared" si="1"/>
        <v>19.446000000000002</v>
      </c>
      <c r="BV17" s="77">
        <f t="shared" si="1"/>
        <v>28.093</v>
      </c>
      <c r="BW17" s="77">
        <f t="shared" si="1"/>
        <v>39.482999999999997</v>
      </c>
      <c r="BX17" s="77">
        <f t="shared" si="1"/>
        <v>5.343</v>
      </c>
      <c r="BY17" s="77">
        <f t="shared" si="1"/>
        <v>9.9090000000000007</v>
      </c>
      <c r="BZ17" s="77">
        <f t="shared" si="1"/>
        <v>5.2839999999999998</v>
      </c>
      <c r="CA17" s="77">
        <f t="shared" si="1"/>
        <v>26.582000000000001</v>
      </c>
      <c r="CB17" s="77">
        <f t="shared" si="1"/>
        <v>30.332999999999998</v>
      </c>
      <c r="CC17" s="77">
        <f t="shared" si="1"/>
        <v>25.678999999999998</v>
      </c>
      <c r="CD17" s="77">
        <f t="shared" si="1"/>
        <v>38.69</v>
      </c>
      <c r="CE17" s="77">
        <f t="shared" si="1"/>
        <v>0.307</v>
      </c>
      <c r="CF17" s="77">
        <f t="shared" si="1"/>
        <v>3.3730000000000002</v>
      </c>
      <c r="CG17" s="77">
        <f t="shared" si="1"/>
        <v>21.174999999999997</v>
      </c>
      <c r="CH17" s="77">
        <f t="shared" si="1"/>
        <v>7.9809999999999999</v>
      </c>
      <c r="CI17" s="77">
        <f t="shared" si="1"/>
        <v>7.1280000000000001</v>
      </c>
      <c r="CJ17" s="77">
        <f t="shared" si="1"/>
        <v>8.0560000000000009</v>
      </c>
      <c r="CK17" s="77">
        <f t="shared" si="1"/>
        <v>10.348000000000001</v>
      </c>
      <c r="CL17" s="77">
        <f t="shared" si="1"/>
        <v>46.198999999999998</v>
      </c>
      <c r="CM17" s="77">
        <f t="shared" si="1"/>
        <v>38.298000000000002</v>
      </c>
      <c r="CN17" s="77">
        <f t="shared" si="1"/>
        <v>42.048000000000002</v>
      </c>
      <c r="CO17" s="77">
        <f t="shared" si="1"/>
        <v>31.125</v>
      </c>
      <c r="CP17" s="77">
        <f t="shared" si="1"/>
        <v>37.939</v>
      </c>
      <c r="CQ17" s="77">
        <f t="shared" si="1"/>
        <v>36.189</v>
      </c>
      <c r="CR17" s="77">
        <f t="shared" si="1"/>
        <v>37.957000000000001</v>
      </c>
      <c r="CS17" s="77">
        <f t="shared" si="1"/>
        <v>30.498000000000001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461.30849999999992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33.796999999999997</v>
      </c>
      <c r="AY21" s="94">
        <v>33.828000000000003</v>
      </c>
      <c r="AZ21" s="94">
        <v>33.619</v>
      </c>
      <c r="BA21" s="94">
        <v>33.372</v>
      </c>
      <c r="BB21" s="94">
        <v>33.505000000000003</v>
      </c>
      <c r="BC21" s="94">
        <v>33.566000000000003</v>
      </c>
      <c r="BD21" s="94">
        <v>33.673000000000002</v>
      </c>
      <c r="BE21" s="94">
        <v>33.397999999999996</v>
      </c>
      <c r="BF21" s="94">
        <v>26.091000000000001</v>
      </c>
      <c r="BG21" s="94">
        <v>25.986000000000001</v>
      </c>
      <c r="BH21" s="94">
        <v>25.890999999999998</v>
      </c>
      <c r="BI21" s="94">
        <v>25.832999999999998</v>
      </c>
      <c r="BJ21" s="94">
        <v>5.68</v>
      </c>
      <c r="BK21" s="94">
        <v>5.7130000000000001</v>
      </c>
      <c r="BL21" s="94">
        <v>5.7619999999999996</v>
      </c>
      <c r="BM21" s="94">
        <v>5.7670000000000003</v>
      </c>
      <c r="BN21" s="94">
        <v>10.513999999999999</v>
      </c>
      <c r="BO21" s="94">
        <v>10.613</v>
      </c>
      <c r="BP21" s="94">
        <v>10.608000000000001</v>
      </c>
      <c r="BQ21" s="94">
        <v>10.569000000000001</v>
      </c>
      <c r="BR21" s="94">
        <v>1.1000000000000001</v>
      </c>
      <c r="BS21" s="94">
        <v>1</v>
      </c>
      <c r="BT21" s="94">
        <v>1</v>
      </c>
      <c r="BU21" s="94"/>
      <c r="BV21" s="94">
        <v>4.6180000000000003</v>
      </c>
      <c r="BW21" s="94">
        <v>4.6709999999999994</v>
      </c>
      <c r="BX21" s="94">
        <v>12.057</v>
      </c>
      <c r="BY21" s="94">
        <v>16.652000000000001</v>
      </c>
      <c r="BZ21" s="94">
        <v>19.55</v>
      </c>
      <c r="CA21" s="94">
        <v>14.54</v>
      </c>
      <c r="CB21" s="94">
        <v>14.445</v>
      </c>
      <c r="CC21" s="94">
        <v>14.332000000000001</v>
      </c>
      <c r="CD21" s="94">
        <v>14.163</v>
      </c>
      <c r="CE21" s="94">
        <v>22.603999999999999</v>
      </c>
      <c r="CF21" s="94">
        <v>34.61</v>
      </c>
      <c r="CG21" s="94">
        <v>18.023</v>
      </c>
      <c r="CH21" s="94">
        <v>13.976000000000001</v>
      </c>
      <c r="CI21" s="94">
        <v>13.984999999999999</v>
      </c>
      <c r="CJ21" s="94">
        <v>13.919</v>
      </c>
      <c r="CK21" s="94">
        <v>13.487</v>
      </c>
      <c r="CL21" s="94">
        <v>4.0920000000000005</v>
      </c>
      <c r="CM21" s="94">
        <v>4.08</v>
      </c>
      <c r="CN21" s="94">
        <v>4.0540000000000003</v>
      </c>
      <c r="CO21" s="94">
        <v>8.2609999999999992</v>
      </c>
      <c r="CP21" s="94">
        <v>4.0179999999999998</v>
      </c>
      <c r="CQ21" s="94">
        <v>3.9940000000000002</v>
      </c>
      <c r="CR21" s="94">
        <v>3.98</v>
      </c>
      <c r="CS21" s="94">
        <v>8.8659999999999997</v>
      </c>
      <c r="CT21" s="95"/>
      <c r="CU21" s="95"/>
      <c r="CV21" s="95"/>
      <c r="CW21" s="96"/>
      <c r="CX21" s="97">
        <f t="array" ref="CX21">SUMPRODUCT(B21:CW21*0.25)</f>
        <v>181.96550000000005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13.517000000000001</v>
      </c>
      <c r="AY22" s="99">
        <v>13.375999999999999</v>
      </c>
      <c r="AZ22" s="99">
        <v>13.406000000000001</v>
      </c>
      <c r="BA22" s="99">
        <v>13.163</v>
      </c>
      <c r="BB22" s="99">
        <v>12.558</v>
      </c>
      <c r="BC22" s="99">
        <v>12.378</v>
      </c>
      <c r="BD22" s="99">
        <v>12.244</v>
      </c>
      <c r="BE22" s="99">
        <v>12.172000000000001</v>
      </c>
      <c r="BF22" s="99">
        <v>0.317</v>
      </c>
      <c r="BG22" s="99">
        <v>0.31900000000000001</v>
      </c>
      <c r="BH22" s="99">
        <v>0.159</v>
      </c>
      <c r="BI22" s="99">
        <v>0.158</v>
      </c>
      <c r="BJ22" s="99"/>
      <c r="BK22" s="99"/>
      <c r="BL22" s="99"/>
      <c r="BM22" s="99"/>
      <c r="BN22" s="99">
        <v>9.6379999999999999</v>
      </c>
      <c r="BO22" s="99">
        <v>9.6110000000000007</v>
      </c>
      <c r="BP22" s="99">
        <v>9.6289999999999996</v>
      </c>
      <c r="BQ22" s="99">
        <v>9.6489999999999991</v>
      </c>
      <c r="BR22" s="99"/>
      <c r="BS22" s="99"/>
      <c r="BT22" s="99">
        <v>0.161</v>
      </c>
      <c r="BU22" s="99"/>
      <c r="BV22" s="99">
        <v>4.1120000000000001</v>
      </c>
      <c r="BW22" s="99">
        <v>4.1689999999999996</v>
      </c>
      <c r="BX22" s="99">
        <v>4.0869999999999997</v>
      </c>
      <c r="BY22" s="99">
        <v>4.12</v>
      </c>
      <c r="BZ22" s="99">
        <v>15.536</v>
      </c>
      <c r="CA22" s="99">
        <v>15.379</v>
      </c>
      <c r="CB22" s="99">
        <v>15.127000000000001</v>
      </c>
      <c r="CC22" s="99">
        <v>14.971</v>
      </c>
      <c r="CD22" s="99">
        <v>14.401</v>
      </c>
      <c r="CE22" s="99">
        <v>14.335000000000001</v>
      </c>
      <c r="CF22" s="99">
        <v>13.77</v>
      </c>
      <c r="CG22" s="99">
        <v>13.456</v>
      </c>
      <c r="CH22" s="99">
        <v>12.907</v>
      </c>
      <c r="CI22" s="99">
        <v>12.465</v>
      </c>
      <c r="CJ22" s="99">
        <v>12.192</v>
      </c>
      <c r="CK22" s="99">
        <v>11.786</v>
      </c>
      <c r="CL22" s="99">
        <v>2.7879999999999998</v>
      </c>
      <c r="CM22" s="99">
        <v>2.726</v>
      </c>
      <c r="CN22" s="99">
        <v>2.6480000000000001</v>
      </c>
      <c r="CO22" s="99">
        <v>2.5640000000000001</v>
      </c>
      <c r="CP22" s="99">
        <v>2.4590000000000001</v>
      </c>
      <c r="CQ22" s="99">
        <v>2.38</v>
      </c>
      <c r="CR22" s="99">
        <v>2.3109999999999999</v>
      </c>
      <c r="CS22" s="99">
        <v>2.2629999999999999</v>
      </c>
      <c r="CT22" s="100"/>
      <c r="CU22" s="100"/>
      <c r="CV22" s="100"/>
      <c r="CW22" s="96"/>
      <c r="CX22" s="97">
        <f t="array" ref="CX22">SUMPRODUCT(B22:CW22*0.25)</f>
        <v>86.35175000000001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47.314</v>
      </c>
      <c r="AY27" s="107">
        <f t="shared" si="3"/>
        <v>47.204000000000001</v>
      </c>
      <c r="AZ27" s="107">
        <f t="shared" si="3"/>
        <v>47.024999999999999</v>
      </c>
      <c r="BA27" s="107">
        <f t="shared" si="3"/>
        <v>46.534999999999997</v>
      </c>
      <c r="BB27" s="107">
        <f t="shared" si="3"/>
        <v>46.063000000000002</v>
      </c>
      <c r="BC27" s="107">
        <f t="shared" si="3"/>
        <v>45.944000000000003</v>
      </c>
      <c r="BD27" s="107">
        <f t="shared" si="3"/>
        <v>45.917000000000002</v>
      </c>
      <c r="BE27" s="107">
        <f t="shared" si="3"/>
        <v>45.569999999999993</v>
      </c>
      <c r="BF27" s="107">
        <f t="shared" si="3"/>
        <v>26.408000000000001</v>
      </c>
      <c r="BG27" s="107">
        <f t="shared" si="3"/>
        <v>26.305</v>
      </c>
      <c r="BH27" s="107">
        <f t="shared" si="3"/>
        <v>26.049999999999997</v>
      </c>
      <c r="BI27" s="107">
        <f t="shared" si="3"/>
        <v>25.991</v>
      </c>
      <c r="BJ27" s="107">
        <f t="shared" si="3"/>
        <v>5.68</v>
      </c>
      <c r="BK27" s="107">
        <f t="shared" si="3"/>
        <v>5.7130000000000001</v>
      </c>
      <c r="BL27" s="107">
        <f t="shared" si="3"/>
        <v>5.7619999999999996</v>
      </c>
      <c r="BM27" s="107">
        <f t="shared" si="3"/>
        <v>5.7670000000000003</v>
      </c>
      <c r="BN27" s="107">
        <f t="shared" si="3"/>
        <v>20.152000000000001</v>
      </c>
      <c r="BO27" s="107">
        <f t="shared" si="3"/>
        <v>20.224</v>
      </c>
      <c r="BP27" s="107">
        <f t="shared" si="3"/>
        <v>20.237000000000002</v>
      </c>
      <c r="BQ27" s="107">
        <f t="shared" si="3"/>
        <v>20.218</v>
      </c>
      <c r="BR27" s="107">
        <f t="shared" si="3"/>
        <v>1.1000000000000001</v>
      </c>
      <c r="BS27" s="107">
        <f t="shared" si="3"/>
        <v>1</v>
      </c>
      <c r="BT27" s="107">
        <f t="shared" si="3"/>
        <v>1.161</v>
      </c>
      <c r="BU27" s="107">
        <f t="shared" si="3"/>
        <v>0</v>
      </c>
      <c r="BV27" s="107">
        <f t="shared" si="3"/>
        <v>8.73</v>
      </c>
      <c r="BW27" s="107">
        <f t="shared" si="3"/>
        <v>8.84</v>
      </c>
      <c r="BX27" s="107">
        <f t="shared" si="3"/>
        <v>16.143999999999998</v>
      </c>
      <c r="BY27" s="107">
        <f t="shared" si="3"/>
        <v>20.772000000000002</v>
      </c>
      <c r="BZ27" s="107">
        <f t="shared" si="3"/>
        <v>35.085999999999999</v>
      </c>
      <c r="CA27" s="107">
        <f t="shared" si="3"/>
        <v>29.918999999999997</v>
      </c>
      <c r="CB27" s="107">
        <f t="shared" si="3"/>
        <v>29.572000000000003</v>
      </c>
      <c r="CC27" s="107">
        <f t="shared" si="3"/>
        <v>29.303000000000001</v>
      </c>
      <c r="CD27" s="107">
        <f t="shared" ref="CD27:CW27" si="4">SUM(CD20:CD26)</f>
        <v>28.564</v>
      </c>
      <c r="CE27" s="107">
        <f t="shared" si="4"/>
        <v>36.939</v>
      </c>
      <c r="CF27" s="107">
        <f t="shared" si="4"/>
        <v>48.379999999999995</v>
      </c>
      <c r="CG27" s="107">
        <f t="shared" si="4"/>
        <v>31.478999999999999</v>
      </c>
      <c r="CH27" s="107">
        <f t="shared" si="4"/>
        <v>26.883000000000003</v>
      </c>
      <c r="CI27" s="107">
        <f t="shared" si="4"/>
        <v>26.45</v>
      </c>
      <c r="CJ27" s="107">
        <f t="shared" si="4"/>
        <v>26.111000000000001</v>
      </c>
      <c r="CK27" s="107">
        <f t="shared" si="4"/>
        <v>25.273</v>
      </c>
      <c r="CL27" s="107">
        <f t="shared" si="4"/>
        <v>6.8800000000000008</v>
      </c>
      <c r="CM27" s="107">
        <f t="shared" si="4"/>
        <v>6.806</v>
      </c>
      <c r="CN27" s="107">
        <f t="shared" si="4"/>
        <v>6.702</v>
      </c>
      <c r="CO27" s="107">
        <f t="shared" si="4"/>
        <v>10.824999999999999</v>
      </c>
      <c r="CP27" s="107">
        <f t="shared" si="4"/>
        <v>6.4770000000000003</v>
      </c>
      <c r="CQ27" s="107">
        <f t="shared" si="4"/>
        <v>6.3740000000000006</v>
      </c>
      <c r="CR27" s="107">
        <f t="shared" si="4"/>
        <v>6.2910000000000004</v>
      </c>
      <c r="CS27" s="107">
        <f t="shared" si="4"/>
        <v>11.129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268.31725000000006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112.777</v>
      </c>
      <c r="AY31" s="94">
        <v>105.283</v>
      </c>
      <c r="AZ31" s="94">
        <v>114.503</v>
      </c>
      <c r="BA31" s="94">
        <v>120.15600000000001</v>
      </c>
      <c r="BB31" s="94">
        <v>139.39099999999999</v>
      </c>
      <c r="BC31" s="94">
        <v>136.24100000000001</v>
      </c>
      <c r="BD31" s="94">
        <v>127.108</v>
      </c>
      <c r="BE31" s="94">
        <v>125.095</v>
      </c>
      <c r="BF31" s="94">
        <v>115.048</v>
      </c>
      <c r="BG31" s="94">
        <v>100.92700000000001</v>
      </c>
      <c r="BH31" s="94">
        <v>106.10599999999999</v>
      </c>
      <c r="BI31" s="94">
        <v>99.227999999999994</v>
      </c>
      <c r="BJ31" s="94">
        <v>41.61</v>
      </c>
      <c r="BK31" s="94">
        <v>41.597999999999999</v>
      </c>
      <c r="BL31" s="94">
        <v>40.838999999999999</v>
      </c>
      <c r="BM31" s="94">
        <v>30.491</v>
      </c>
      <c r="BN31" s="94">
        <v>36.451999999999998</v>
      </c>
      <c r="BO31" s="94">
        <v>63.674999999999997</v>
      </c>
      <c r="BP31" s="94">
        <v>62.323</v>
      </c>
      <c r="BQ31" s="94">
        <v>50.146999999999998</v>
      </c>
      <c r="BR31" s="94">
        <v>14.116</v>
      </c>
      <c r="BS31" s="94">
        <v>52.811999999999998</v>
      </c>
      <c r="BT31" s="94">
        <v>5.1849999999999996</v>
      </c>
      <c r="BU31" s="94">
        <v>19.446000000000002</v>
      </c>
      <c r="BV31" s="94">
        <v>36.823</v>
      </c>
      <c r="BW31" s="94">
        <v>48.323</v>
      </c>
      <c r="BX31" s="94">
        <v>21.486999999999998</v>
      </c>
      <c r="BY31" s="94">
        <v>30.681000000000001</v>
      </c>
      <c r="BZ31" s="94">
        <v>40.369999999999997</v>
      </c>
      <c r="CA31" s="94">
        <v>56.500999999999998</v>
      </c>
      <c r="CB31" s="94">
        <v>59.905000000000001</v>
      </c>
      <c r="CC31" s="94">
        <v>54.981999999999999</v>
      </c>
      <c r="CD31" s="94">
        <v>67.254000000000005</v>
      </c>
      <c r="CE31" s="94">
        <v>37.246000000000002</v>
      </c>
      <c r="CF31" s="94">
        <v>51.753</v>
      </c>
      <c r="CG31" s="94">
        <v>52.654000000000003</v>
      </c>
      <c r="CH31" s="94">
        <v>34.863999999999997</v>
      </c>
      <c r="CI31" s="94">
        <v>33.578000000000003</v>
      </c>
      <c r="CJ31" s="94">
        <v>34.167000000000002</v>
      </c>
      <c r="CK31" s="94">
        <v>35.621000000000002</v>
      </c>
      <c r="CL31" s="94">
        <v>53.079000000000001</v>
      </c>
      <c r="CM31" s="94">
        <v>45.103999999999999</v>
      </c>
      <c r="CN31" s="94">
        <v>48.75</v>
      </c>
      <c r="CO31" s="94">
        <v>41.95</v>
      </c>
      <c r="CP31" s="94">
        <v>44.415999999999997</v>
      </c>
      <c r="CQ31" s="94">
        <v>42.563000000000002</v>
      </c>
      <c r="CR31" s="94">
        <v>44.247999999999998</v>
      </c>
      <c r="CS31" s="94">
        <v>41.627000000000002</v>
      </c>
      <c r="CT31" s="95"/>
      <c r="CU31" s="95"/>
      <c r="CV31" s="95"/>
      <c r="CW31" s="96"/>
      <c r="CX31" s="97">
        <f t="array" ref="CX31">SUMPRODUCT(B31:CW31*0.25)</f>
        <v>729.62575000000004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112.777</v>
      </c>
      <c r="AY33" s="77">
        <f t="shared" si="5"/>
        <v>105.283</v>
      </c>
      <c r="AZ33" s="77">
        <f t="shared" si="5"/>
        <v>114.503</v>
      </c>
      <c r="BA33" s="77">
        <f t="shared" si="5"/>
        <v>120.15600000000001</v>
      </c>
      <c r="BB33" s="77">
        <f t="shared" si="5"/>
        <v>139.39099999999999</v>
      </c>
      <c r="BC33" s="77">
        <f t="shared" si="5"/>
        <v>136.24100000000001</v>
      </c>
      <c r="BD33" s="77">
        <f t="shared" si="5"/>
        <v>127.108</v>
      </c>
      <c r="BE33" s="77">
        <f t="shared" si="5"/>
        <v>125.095</v>
      </c>
      <c r="BF33" s="77">
        <f t="shared" si="5"/>
        <v>115.048</v>
      </c>
      <c r="BG33" s="77">
        <f t="shared" si="5"/>
        <v>100.92700000000001</v>
      </c>
      <c r="BH33" s="77">
        <f t="shared" si="5"/>
        <v>106.10599999999999</v>
      </c>
      <c r="BI33" s="77">
        <f t="shared" si="5"/>
        <v>99.227999999999994</v>
      </c>
      <c r="BJ33" s="77">
        <f t="shared" si="5"/>
        <v>41.61</v>
      </c>
      <c r="BK33" s="77">
        <f t="shared" si="5"/>
        <v>41.597999999999999</v>
      </c>
      <c r="BL33" s="77">
        <f t="shared" si="5"/>
        <v>40.838999999999999</v>
      </c>
      <c r="BM33" s="77">
        <f t="shared" si="5"/>
        <v>30.491</v>
      </c>
      <c r="BN33" s="77">
        <f t="shared" si="5"/>
        <v>36.451999999999998</v>
      </c>
      <c r="BO33" s="77">
        <f t="shared" ref="BO33:CW33" si="6">SUM(BO30:BO32)</f>
        <v>63.674999999999997</v>
      </c>
      <c r="BP33" s="77">
        <f t="shared" si="6"/>
        <v>62.323</v>
      </c>
      <c r="BQ33" s="77">
        <f t="shared" si="6"/>
        <v>50.146999999999998</v>
      </c>
      <c r="BR33" s="77">
        <f t="shared" si="6"/>
        <v>14.116</v>
      </c>
      <c r="BS33" s="77">
        <f t="shared" si="6"/>
        <v>52.811999999999998</v>
      </c>
      <c r="BT33" s="77">
        <f t="shared" si="6"/>
        <v>5.1849999999999996</v>
      </c>
      <c r="BU33" s="77">
        <f t="shared" si="6"/>
        <v>19.446000000000002</v>
      </c>
      <c r="BV33" s="77">
        <f t="shared" si="6"/>
        <v>36.823</v>
      </c>
      <c r="BW33" s="77">
        <f t="shared" si="6"/>
        <v>48.323</v>
      </c>
      <c r="BX33" s="77">
        <f t="shared" si="6"/>
        <v>21.486999999999998</v>
      </c>
      <c r="BY33" s="77">
        <f t="shared" si="6"/>
        <v>30.681000000000001</v>
      </c>
      <c r="BZ33" s="77">
        <f t="shared" si="6"/>
        <v>40.369999999999997</v>
      </c>
      <c r="CA33" s="77">
        <f t="shared" si="6"/>
        <v>56.500999999999998</v>
      </c>
      <c r="CB33" s="77">
        <f t="shared" si="6"/>
        <v>59.905000000000001</v>
      </c>
      <c r="CC33" s="77">
        <f t="shared" si="6"/>
        <v>54.981999999999999</v>
      </c>
      <c r="CD33" s="77">
        <f t="shared" si="6"/>
        <v>67.254000000000005</v>
      </c>
      <c r="CE33" s="77">
        <f t="shared" si="6"/>
        <v>37.246000000000002</v>
      </c>
      <c r="CF33" s="77">
        <f t="shared" si="6"/>
        <v>51.753</v>
      </c>
      <c r="CG33" s="77">
        <f t="shared" si="6"/>
        <v>52.654000000000003</v>
      </c>
      <c r="CH33" s="77">
        <f t="shared" si="6"/>
        <v>34.863999999999997</v>
      </c>
      <c r="CI33" s="77">
        <f t="shared" si="6"/>
        <v>33.578000000000003</v>
      </c>
      <c r="CJ33" s="77">
        <f t="shared" si="6"/>
        <v>34.167000000000002</v>
      </c>
      <c r="CK33" s="77">
        <f t="shared" si="6"/>
        <v>35.621000000000002</v>
      </c>
      <c r="CL33" s="77">
        <f t="shared" si="6"/>
        <v>53.079000000000001</v>
      </c>
      <c r="CM33" s="77">
        <f t="shared" si="6"/>
        <v>45.103999999999999</v>
      </c>
      <c r="CN33" s="77">
        <f t="shared" si="6"/>
        <v>48.75</v>
      </c>
      <c r="CO33" s="77">
        <f t="shared" si="6"/>
        <v>41.95</v>
      </c>
      <c r="CP33" s="77">
        <f t="shared" si="6"/>
        <v>44.415999999999997</v>
      </c>
      <c r="CQ33" s="77">
        <f t="shared" si="6"/>
        <v>42.563000000000002</v>
      </c>
      <c r="CR33" s="77">
        <f t="shared" si="6"/>
        <v>44.247999999999998</v>
      </c>
      <c r="CS33" s="77">
        <f t="shared" si="6"/>
        <v>41.627000000000002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729.62575000000004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>
        <v>11.2</v>
      </c>
      <c r="BO38" s="120">
        <v>39.6</v>
      </c>
      <c r="BP38" s="120">
        <v>24.2</v>
      </c>
      <c r="BQ38" s="120">
        <v>23.7</v>
      </c>
      <c r="BR38" s="120">
        <v>20.6</v>
      </c>
      <c r="BS38" s="120">
        <v>80.2</v>
      </c>
      <c r="BT38" s="120">
        <v>27.3</v>
      </c>
      <c r="BU38" s="120">
        <v>71.599999999999994</v>
      </c>
      <c r="BV38" s="120"/>
      <c r="BW38" s="120"/>
      <c r="BX38" s="120">
        <v>9.6</v>
      </c>
      <c r="BY38" s="120"/>
      <c r="BZ38" s="120"/>
      <c r="CA38" s="120">
        <v>25.4</v>
      </c>
      <c r="CB38" s="120">
        <v>38.6</v>
      </c>
      <c r="CC38" s="120">
        <v>34.5</v>
      </c>
      <c r="CD38" s="120">
        <v>17</v>
      </c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105.875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11.2</v>
      </c>
      <c r="BO41" s="107">
        <f t="shared" ref="BO41:CW41" si="8">SUM(BO36:BO40)</f>
        <v>39.6</v>
      </c>
      <c r="BP41" s="107">
        <f t="shared" si="8"/>
        <v>24.2</v>
      </c>
      <c r="BQ41" s="107">
        <f t="shared" si="8"/>
        <v>23.7</v>
      </c>
      <c r="BR41" s="107">
        <f t="shared" si="8"/>
        <v>20.6</v>
      </c>
      <c r="BS41" s="107">
        <f t="shared" si="8"/>
        <v>80.2</v>
      </c>
      <c r="BT41" s="107">
        <f t="shared" si="8"/>
        <v>27.3</v>
      </c>
      <c r="BU41" s="107">
        <f t="shared" si="8"/>
        <v>71.599999999999994</v>
      </c>
      <c r="BV41" s="107">
        <f t="shared" si="8"/>
        <v>0</v>
      </c>
      <c r="BW41" s="107">
        <f t="shared" si="8"/>
        <v>0</v>
      </c>
      <c r="BX41" s="107">
        <f t="shared" si="8"/>
        <v>9.6</v>
      </c>
      <c r="BY41" s="107">
        <f t="shared" si="8"/>
        <v>0</v>
      </c>
      <c r="BZ41" s="107">
        <f t="shared" si="8"/>
        <v>0</v>
      </c>
      <c r="CA41" s="107">
        <f t="shared" si="8"/>
        <v>25.4</v>
      </c>
      <c r="CB41" s="107">
        <f t="shared" si="8"/>
        <v>38.6</v>
      </c>
      <c r="CC41" s="107">
        <f t="shared" si="8"/>
        <v>34.5</v>
      </c>
      <c r="CD41" s="107">
        <f t="shared" si="8"/>
        <v>17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105.875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>
        <v>11.2</v>
      </c>
      <c r="BO46" s="120">
        <v>39.6</v>
      </c>
      <c r="BP46" s="120">
        <v>24.2</v>
      </c>
      <c r="BQ46" s="120">
        <v>23.7</v>
      </c>
      <c r="BR46" s="120">
        <v>20.6</v>
      </c>
      <c r="BS46" s="120">
        <v>80.2</v>
      </c>
      <c r="BT46" s="120">
        <v>27.3</v>
      </c>
      <c r="BU46" s="120">
        <v>71.599999999999994</v>
      </c>
      <c r="BV46" s="120"/>
      <c r="BW46" s="120"/>
      <c r="BX46" s="120">
        <v>9.6</v>
      </c>
      <c r="BY46" s="120"/>
      <c r="BZ46" s="120"/>
      <c r="CA46" s="120">
        <v>25.4</v>
      </c>
      <c r="CB46" s="120">
        <v>38.6</v>
      </c>
      <c r="CC46" s="120">
        <v>34.5</v>
      </c>
      <c r="CD46" s="120">
        <v>17</v>
      </c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105.875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11.2</v>
      </c>
      <c r="BO50" s="107">
        <f t="shared" ref="BO50:CW50" si="10">SUM(BO44:BO49)</f>
        <v>39.6</v>
      </c>
      <c r="BP50" s="107">
        <f t="shared" si="10"/>
        <v>24.2</v>
      </c>
      <c r="BQ50" s="107">
        <f t="shared" si="10"/>
        <v>23.7</v>
      </c>
      <c r="BR50" s="107">
        <f t="shared" si="10"/>
        <v>20.6</v>
      </c>
      <c r="BS50" s="107">
        <f t="shared" si="10"/>
        <v>80.2</v>
      </c>
      <c r="BT50" s="107">
        <f t="shared" si="10"/>
        <v>27.3</v>
      </c>
      <c r="BU50" s="107">
        <f t="shared" si="10"/>
        <v>71.599999999999994</v>
      </c>
      <c r="BV50" s="107">
        <f t="shared" si="10"/>
        <v>0</v>
      </c>
      <c r="BW50" s="107">
        <f t="shared" si="10"/>
        <v>0</v>
      </c>
      <c r="BX50" s="107">
        <f t="shared" si="10"/>
        <v>9.6</v>
      </c>
      <c r="BY50" s="107">
        <f t="shared" si="10"/>
        <v>0</v>
      </c>
      <c r="BZ50" s="107">
        <f t="shared" si="10"/>
        <v>0</v>
      </c>
      <c r="CA50" s="107">
        <f t="shared" si="10"/>
        <v>25.4</v>
      </c>
      <c r="CB50" s="107">
        <f t="shared" si="10"/>
        <v>38.6</v>
      </c>
      <c r="CC50" s="107">
        <f t="shared" si="10"/>
        <v>34.5</v>
      </c>
      <c r="CD50" s="107">
        <f t="shared" si="10"/>
        <v>17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105.875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112.77699999999999</v>
      </c>
      <c r="AY53" s="107">
        <f t="shared" si="13"/>
        <v>105.283</v>
      </c>
      <c r="AZ53" s="107">
        <f t="shared" si="13"/>
        <v>114.50299999999999</v>
      </c>
      <c r="BA53" s="107">
        <f t="shared" si="13"/>
        <v>120.15599999999999</v>
      </c>
      <c r="BB53" s="107">
        <f t="shared" si="13"/>
        <v>139.39100000000002</v>
      </c>
      <c r="BC53" s="107">
        <f t="shared" si="13"/>
        <v>136.24099999999999</v>
      </c>
      <c r="BD53" s="107">
        <f t="shared" si="13"/>
        <v>127.108</v>
      </c>
      <c r="BE53" s="107">
        <f t="shared" si="13"/>
        <v>125.095</v>
      </c>
      <c r="BF53" s="107">
        <f t="shared" si="13"/>
        <v>115.048</v>
      </c>
      <c r="BG53" s="107">
        <f t="shared" si="13"/>
        <v>100.92699999999999</v>
      </c>
      <c r="BH53" s="107">
        <f t="shared" si="13"/>
        <v>106.10599999999998</v>
      </c>
      <c r="BI53" s="107">
        <f t="shared" si="13"/>
        <v>99.227999999999994</v>
      </c>
      <c r="BJ53" s="107">
        <f t="shared" si="13"/>
        <v>41.61</v>
      </c>
      <c r="BK53" s="107">
        <f t="shared" si="13"/>
        <v>41.597999999999999</v>
      </c>
      <c r="BL53" s="107">
        <f t="shared" si="13"/>
        <v>40.838999999999999</v>
      </c>
      <c r="BM53" s="107">
        <f t="shared" si="13"/>
        <v>30.491</v>
      </c>
      <c r="BN53" s="107">
        <f t="shared" si="13"/>
        <v>47.652000000000001</v>
      </c>
      <c r="BO53" s="107">
        <f t="shared" ref="BO53:CX53" si="14">BO17+BO27+BO41</f>
        <v>103.27500000000001</v>
      </c>
      <c r="BP53" s="107">
        <f t="shared" si="14"/>
        <v>86.522999999999996</v>
      </c>
      <c r="BQ53" s="107">
        <f t="shared" si="14"/>
        <v>73.846999999999994</v>
      </c>
      <c r="BR53" s="107">
        <f t="shared" si="14"/>
        <v>34.716000000000001</v>
      </c>
      <c r="BS53" s="107">
        <f t="shared" si="14"/>
        <v>133.012</v>
      </c>
      <c r="BT53" s="107">
        <f t="shared" si="14"/>
        <v>32.484999999999999</v>
      </c>
      <c r="BU53" s="107">
        <f t="shared" si="14"/>
        <v>91.045999999999992</v>
      </c>
      <c r="BV53" s="107">
        <f t="shared" si="14"/>
        <v>36.823</v>
      </c>
      <c r="BW53" s="107">
        <f t="shared" si="14"/>
        <v>48.322999999999993</v>
      </c>
      <c r="BX53" s="107">
        <f t="shared" si="14"/>
        <v>31.086999999999996</v>
      </c>
      <c r="BY53" s="107">
        <f t="shared" si="14"/>
        <v>30.681000000000004</v>
      </c>
      <c r="BZ53" s="107">
        <f t="shared" si="14"/>
        <v>40.369999999999997</v>
      </c>
      <c r="CA53" s="107">
        <f t="shared" si="14"/>
        <v>81.900999999999996</v>
      </c>
      <c r="CB53" s="107">
        <f t="shared" si="14"/>
        <v>98.504999999999995</v>
      </c>
      <c r="CC53" s="107">
        <f t="shared" si="14"/>
        <v>89.481999999999999</v>
      </c>
      <c r="CD53" s="107">
        <f t="shared" si="14"/>
        <v>84.253999999999991</v>
      </c>
      <c r="CE53" s="107">
        <f t="shared" si="14"/>
        <v>37.246000000000002</v>
      </c>
      <c r="CF53" s="107">
        <f t="shared" si="14"/>
        <v>51.752999999999993</v>
      </c>
      <c r="CG53" s="107">
        <f t="shared" si="14"/>
        <v>52.653999999999996</v>
      </c>
      <c r="CH53" s="107">
        <f t="shared" si="14"/>
        <v>34.864000000000004</v>
      </c>
      <c r="CI53" s="107">
        <f t="shared" si="14"/>
        <v>33.578000000000003</v>
      </c>
      <c r="CJ53" s="107">
        <f t="shared" si="14"/>
        <v>34.167000000000002</v>
      </c>
      <c r="CK53" s="107">
        <f t="shared" si="14"/>
        <v>35.621000000000002</v>
      </c>
      <c r="CL53" s="107">
        <f t="shared" si="14"/>
        <v>53.079000000000001</v>
      </c>
      <c r="CM53" s="107">
        <f t="shared" si="14"/>
        <v>45.103999999999999</v>
      </c>
      <c r="CN53" s="107">
        <f t="shared" si="14"/>
        <v>48.75</v>
      </c>
      <c r="CO53" s="107">
        <f t="shared" si="14"/>
        <v>41.95</v>
      </c>
      <c r="CP53" s="107">
        <f t="shared" si="14"/>
        <v>44.415999999999997</v>
      </c>
      <c r="CQ53" s="107">
        <f t="shared" si="14"/>
        <v>42.563000000000002</v>
      </c>
      <c r="CR53" s="107">
        <f t="shared" si="14"/>
        <v>44.248000000000005</v>
      </c>
      <c r="CS53" s="107">
        <f t="shared" si="14"/>
        <v>41.627000000000002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835.50074999999993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45938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112.777</v>
      </c>
      <c r="AY5" s="25">
        <v>105.283</v>
      </c>
      <c r="AZ5" s="25">
        <v>114.503</v>
      </c>
      <c r="BA5" s="25">
        <v>120.15600000000001</v>
      </c>
      <c r="BB5" s="25">
        <v>139.39099999999999</v>
      </c>
      <c r="BC5" s="25">
        <v>136.24100000000001</v>
      </c>
      <c r="BD5" s="25">
        <v>127.158</v>
      </c>
      <c r="BE5" s="25">
        <v>125.143</v>
      </c>
      <c r="BF5" s="25">
        <v>115.02</v>
      </c>
      <c r="BG5" s="25">
        <v>100.90600000000001</v>
      </c>
      <c r="BH5" s="25">
        <v>106.14100000000001</v>
      </c>
      <c r="BI5" s="25">
        <v>99.227999999999994</v>
      </c>
      <c r="BJ5" s="25">
        <v>41.61</v>
      </c>
      <c r="BK5" s="25">
        <v>41.597999999999999</v>
      </c>
      <c r="BL5" s="25">
        <v>40.838999999999999</v>
      </c>
      <c r="BM5" s="25">
        <v>30.491</v>
      </c>
      <c r="BN5" s="25">
        <v>47.643999999999998</v>
      </c>
      <c r="BO5" s="25">
        <v>103.28700000000001</v>
      </c>
      <c r="BP5" s="25">
        <v>86.510999999999996</v>
      </c>
      <c r="BQ5" s="25">
        <v>73.798000000000002</v>
      </c>
      <c r="BR5" s="25">
        <v>34.671999999999997</v>
      </c>
      <c r="BS5" s="25">
        <v>133</v>
      </c>
      <c r="BT5" s="25">
        <v>32.502000000000002</v>
      </c>
      <c r="BU5" s="25">
        <v>91.048000000000002</v>
      </c>
      <c r="BV5" s="25">
        <v>36.780999999999999</v>
      </c>
      <c r="BW5" s="25">
        <v>48.323</v>
      </c>
      <c r="BX5" s="25">
        <v>31.077999999999999</v>
      </c>
      <c r="BY5" s="25">
        <v>30.681000000000001</v>
      </c>
      <c r="BZ5" s="25">
        <v>40.369999999999997</v>
      </c>
      <c r="CA5" s="25">
        <v>81.938000000000002</v>
      </c>
      <c r="CB5" s="25">
        <v>98.53</v>
      </c>
      <c r="CC5" s="25">
        <v>89.513000000000005</v>
      </c>
      <c r="CD5" s="25">
        <v>84.254000000000005</v>
      </c>
      <c r="CE5" s="25">
        <v>37.246000000000002</v>
      </c>
      <c r="CF5" s="25">
        <v>51.753</v>
      </c>
      <c r="CG5" s="25">
        <v>52.654000000000003</v>
      </c>
      <c r="CH5" s="25">
        <v>34.863999999999997</v>
      </c>
      <c r="CI5" s="25">
        <v>33.578000000000003</v>
      </c>
      <c r="CJ5" s="25">
        <v>34.167000000000002</v>
      </c>
      <c r="CK5" s="25">
        <v>35.621000000000002</v>
      </c>
      <c r="CL5" s="25">
        <v>53.079000000000001</v>
      </c>
      <c r="CM5" s="25">
        <v>45.103999999999999</v>
      </c>
      <c r="CN5" s="25">
        <v>48.75</v>
      </c>
      <c r="CO5" s="25">
        <v>41.95</v>
      </c>
      <c r="CP5" s="25">
        <v>44.415999999999997</v>
      </c>
      <c r="CQ5" s="25">
        <v>42.563000000000002</v>
      </c>
      <c r="CR5" s="25">
        <v>44.247999999999998</v>
      </c>
      <c r="CS5" s="25">
        <v>41.627000000000002</v>
      </c>
      <c r="CT5" s="26"/>
      <c r="CU5" s="26"/>
      <c r="CV5" s="26"/>
      <c r="CW5" s="27"/>
      <c r="CX5" s="28">
        <f t="array" ref="CX5">SUMPRODUCT(B5:CW5*0.25)</f>
        <v>835.50875000000008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77.97</v>
      </c>
      <c r="AY8" s="37">
        <v>78.22</v>
      </c>
      <c r="AZ8" s="37">
        <v>78.430000000000007</v>
      </c>
      <c r="BA8" s="37">
        <v>78.83</v>
      </c>
      <c r="BB8" s="37">
        <v>76.959999999999994</v>
      </c>
      <c r="BC8" s="37">
        <v>79</v>
      </c>
      <c r="BD8" s="37">
        <v>86.6</v>
      </c>
      <c r="BE8" s="37">
        <v>87.45</v>
      </c>
      <c r="BF8" s="37">
        <v>80.02</v>
      </c>
      <c r="BG8" s="37">
        <v>82.4</v>
      </c>
      <c r="BH8" s="37">
        <v>89.24</v>
      </c>
      <c r="BI8" s="37">
        <v>87.11</v>
      </c>
      <c r="BJ8" s="37">
        <v>84.01</v>
      </c>
      <c r="BK8" s="37">
        <v>88.6</v>
      </c>
      <c r="BL8" s="37">
        <v>100.85</v>
      </c>
      <c r="BM8" s="37">
        <v>109.88</v>
      </c>
      <c r="BN8" s="37">
        <v>100.23</v>
      </c>
      <c r="BO8" s="37">
        <v>123.3</v>
      </c>
      <c r="BP8" s="37">
        <v>153.88</v>
      </c>
      <c r="BQ8" s="37">
        <v>172.3</v>
      </c>
      <c r="BR8" s="37">
        <v>104.75</v>
      </c>
      <c r="BS8" s="37">
        <v>149.27000000000001</v>
      </c>
      <c r="BT8" s="37">
        <v>163.69999999999999</v>
      </c>
      <c r="BU8" s="37">
        <v>236.83</v>
      </c>
      <c r="BV8" s="37">
        <v>156.57</v>
      </c>
      <c r="BW8" s="37">
        <v>153.30000000000001</v>
      </c>
      <c r="BX8" s="37">
        <v>209.06</v>
      </c>
      <c r="BY8" s="37">
        <v>259.45</v>
      </c>
      <c r="BZ8" s="37">
        <v>220.46</v>
      </c>
      <c r="CA8" s="37">
        <v>216.68</v>
      </c>
      <c r="CB8" s="37">
        <v>198.46</v>
      </c>
      <c r="CC8" s="37">
        <v>192.37</v>
      </c>
      <c r="CD8" s="37">
        <v>187.57</v>
      </c>
      <c r="CE8" s="37">
        <v>140.29</v>
      </c>
      <c r="CF8" s="37">
        <v>124.65</v>
      </c>
      <c r="CG8" s="37">
        <v>117.45</v>
      </c>
      <c r="CH8" s="37">
        <v>134.44</v>
      </c>
      <c r="CI8" s="37">
        <v>128.9</v>
      </c>
      <c r="CJ8" s="37">
        <v>118.38</v>
      </c>
      <c r="CK8" s="37">
        <v>104.03</v>
      </c>
      <c r="CL8" s="37">
        <v>115.21</v>
      </c>
      <c r="CM8" s="37">
        <v>114.6</v>
      </c>
      <c r="CN8" s="37">
        <v>104.16</v>
      </c>
      <c r="CO8" s="37">
        <v>95.43</v>
      </c>
      <c r="CP8" s="37">
        <v>109.48</v>
      </c>
      <c r="CQ8" s="37">
        <v>97.29</v>
      </c>
      <c r="CR8" s="37">
        <v>89.94</v>
      </c>
      <c r="CS8" s="37">
        <v>79.98</v>
      </c>
      <c r="CT8" s="38"/>
      <c r="CU8" s="38"/>
      <c r="CV8" s="38"/>
      <c r="CW8" s="39"/>
      <c r="CX8" s="40">
        <f>IF(SUM(B8:CW8)&lt;&gt;0,AVERAGEIF(B8:CW8,"&lt;&gt;"""),"")</f>
        <v>125.79124999999993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0</v>
      </c>
      <c r="BG9" s="43">
        <v>0</v>
      </c>
      <c r="BH9" s="43">
        <v>0</v>
      </c>
      <c r="BI9" s="43">
        <v>0</v>
      </c>
      <c r="BJ9" s="43">
        <v>0</v>
      </c>
      <c r="BK9" s="43">
        <v>0</v>
      </c>
      <c r="BL9" s="43">
        <v>0</v>
      </c>
      <c r="BM9" s="43">
        <v>0</v>
      </c>
      <c r="BN9" s="43">
        <v>0</v>
      </c>
      <c r="BO9" s="43">
        <v>0</v>
      </c>
      <c r="BP9" s="43">
        <v>0</v>
      </c>
      <c r="BQ9" s="43">
        <v>0</v>
      </c>
      <c r="BR9" s="43">
        <v>0</v>
      </c>
      <c r="BS9" s="43">
        <v>0</v>
      </c>
      <c r="BT9" s="43">
        <v>0</v>
      </c>
      <c r="BU9" s="43">
        <v>0</v>
      </c>
      <c r="BV9" s="43">
        <v>0</v>
      </c>
      <c r="BW9" s="43">
        <v>0</v>
      </c>
      <c r="BX9" s="43">
        <v>0</v>
      </c>
      <c r="BY9" s="43">
        <v>0</v>
      </c>
      <c r="BZ9" s="43">
        <v>0</v>
      </c>
      <c r="CA9" s="43">
        <v>0</v>
      </c>
      <c r="CB9" s="43">
        <v>0</v>
      </c>
      <c r="CC9" s="43">
        <v>0</v>
      </c>
      <c r="CD9" s="43">
        <v>0</v>
      </c>
      <c r="CE9" s="43">
        <v>0</v>
      </c>
      <c r="CF9" s="43">
        <v>0</v>
      </c>
      <c r="CG9" s="43">
        <v>0</v>
      </c>
      <c r="CH9" s="43">
        <v>0</v>
      </c>
      <c r="CI9" s="43">
        <v>0</v>
      </c>
      <c r="CJ9" s="43">
        <v>0</v>
      </c>
      <c r="CK9" s="43">
        <v>0</v>
      </c>
      <c r="CL9" s="43">
        <v>0</v>
      </c>
      <c r="CM9" s="43">
        <v>0</v>
      </c>
      <c r="CN9" s="43">
        <v>0</v>
      </c>
      <c r="CO9" s="43">
        <v>0</v>
      </c>
      <c r="CP9" s="43">
        <v>0</v>
      </c>
      <c r="CQ9" s="43">
        <v>0</v>
      </c>
      <c r="CR9" s="43">
        <v>0</v>
      </c>
      <c r="CS9" s="43">
        <v>0</v>
      </c>
      <c r="CT9" s="44"/>
      <c r="CU9" s="44"/>
      <c r="CV9" s="44"/>
      <c r="CW9" s="45"/>
      <c r="CX9" s="46" t="str">
        <f>IF(SUM(B9:CW9)&lt;&gt;0,AVERAGEIF(B9:CW9,"&lt;&gt;"""),"")</f>
        <v/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>
        <v>14.332000000000001</v>
      </c>
      <c r="BO11" s="53">
        <v>102.8</v>
      </c>
      <c r="BP11" s="53">
        <v>74.900000000000006</v>
      </c>
      <c r="BQ11" s="53">
        <v>42</v>
      </c>
      <c r="BR11" s="53"/>
      <c r="BS11" s="53">
        <v>103</v>
      </c>
      <c r="BT11" s="53">
        <v>1E-3</v>
      </c>
      <c r="BU11" s="53">
        <v>58.8</v>
      </c>
      <c r="BV11" s="53">
        <v>30.073</v>
      </c>
      <c r="BW11" s="53"/>
      <c r="BX11" s="53"/>
      <c r="BY11" s="53">
        <v>1E-3</v>
      </c>
      <c r="BZ11" s="53"/>
      <c r="CA11" s="53">
        <v>72.938000000000002</v>
      </c>
      <c r="CB11" s="53">
        <v>91</v>
      </c>
      <c r="CC11" s="53">
        <v>85.5</v>
      </c>
      <c r="CD11" s="53">
        <v>74.099999999999994</v>
      </c>
      <c r="CE11" s="53"/>
      <c r="CF11" s="53"/>
      <c r="CG11" s="53">
        <v>0.8</v>
      </c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187.56125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>
        <v>4.3140000000000001</v>
      </c>
      <c r="BM13" s="65"/>
      <c r="BN13" s="65">
        <v>30</v>
      </c>
      <c r="BO13" s="65"/>
      <c r="BP13" s="65">
        <v>11.122999999999999</v>
      </c>
      <c r="BQ13" s="65">
        <v>30</v>
      </c>
      <c r="BR13" s="65">
        <v>30</v>
      </c>
      <c r="BS13" s="65">
        <v>30</v>
      </c>
      <c r="BT13" s="65">
        <v>30</v>
      </c>
      <c r="BU13" s="65">
        <v>30</v>
      </c>
      <c r="BV13" s="65"/>
      <c r="BW13" s="65">
        <v>30</v>
      </c>
      <c r="BX13" s="65">
        <v>30</v>
      </c>
      <c r="BY13" s="65">
        <v>30</v>
      </c>
      <c r="BZ13" s="65">
        <v>30</v>
      </c>
      <c r="CA13" s="65"/>
      <c r="CB13" s="65">
        <v>2.2170000000000001</v>
      </c>
      <c r="CC13" s="65"/>
      <c r="CD13" s="65"/>
      <c r="CE13" s="65">
        <v>30</v>
      </c>
      <c r="CF13" s="65">
        <v>30</v>
      </c>
      <c r="CG13" s="65">
        <v>30</v>
      </c>
      <c r="CH13" s="65">
        <v>30</v>
      </c>
      <c r="CI13" s="65">
        <v>30</v>
      </c>
      <c r="CJ13" s="65">
        <v>30</v>
      </c>
      <c r="CK13" s="65">
        <v>30</v>
      </c>
      <c r="CL13" s="65">
        <v>30</v>
      </c>
      <c r="CM13" s="65">
        <v>30</v>
      </c>
      <c r="CN13" s="65">
        <v>30</v>
      </c>
      <c r="CO13" s="65">
        <v>30</v>
      </c>
      <c r="CP13" s="65">
        <v>30</v>
      </c>
      <c r="CQ13" s="65">
        <v>30</v>
      </c>
      <c r="CR13" s="65">
        <v>30</v>
      </c>
      <c r="CS13" s="65">
        <v>30</v>
      </c>
      <c r="CT13" s="66"/>
      <c r="CU13" s="66"/>
      <c r="CV13" s="66"/>
      <c r="CW13" s="67"/>
      <c r="CX13" s="68">
        <f t="array" ref="CX13">SUMPRODUCT(B13:CW13*0.25)</f>
        <v>191.9135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89.576999999999998</v>
      </c>
      <c r="AY15" s="71">
        <v>91.283000000000001</v>
      </c>
      <c r="AZ15" s="71">
        <v>91.802999999999997</v>
      </c>
      <c r="BA15" s="71">
        <v>93.156000000000006</v>
      </c>
      <c r="BB15" s="71">
        <v>95.391000000000005</v>
      </c>
      <c r="BC15" s="71">
        <v>92.641000000000005</v>
      </c>
      <c r="BD15" s="71">
        <v>82.358000000000004</v>
      </c>
      <c r="BE15" s="71">
        <v>80.843000000000004</v>
      </c>
      <c r="BF15" s="71">
        <v>99.82</v>
      </c>
      <c r="BG15" s="71">
        <v>82.906000000000006</v>
      </c>
      <c r="BH15" s="71">
        <v>77.741</v>
      </c>
      <c r="BI15" s="71">
        <v>71.427999999999997</v>
      </c>
      <c r="BJ15" s="71">
        <v>27.61</v>
      </c>
      <c r="BK15" s="71">
        <v>16.175000000000001</v>
      </c>
      <c r="BL15" s="71">
        <v>11.04</v>
      </c>
      <c r="BM15" s="71">
        <v>8.1069999999999993</v>
      </c>
      <c r="BN15" s="71">
        <v>2.8250000000000002</v>
      </c>
      <c r="BO15" s="71"/>
      <c r="BP15" s="71"/>
      <c r="BQ15" s="71">
        <v>0.26400000000000001</v>
      </c>
      <c r="BR15" s="71">
        <v>4.1870000000000003</v>
      </c>
      <c r="BS15" s="71"/>
      <c r="BT15" s="71">
        <v>2.5009999999999999</v>
      </c>
      <c r="BU15" s="71">
        <v>0.17100000000000001</v>
      </c>
      <c r="BV15" s="71">
        <v>8.0000000000000002E-3</v>
      </c>
      <c r="BW15" s="71">
        <v>18.323</v>
      </c>
      <c r="BX15" s="71">
        <v>1.0780000000000001</v>
      </c>
      <c r="BY15" s="71">
        <v>0.68</v>
      </c>
      <c r="BZ15" s="71">
        <v>10.37</v>
      </c>
      <c r="CA15" s="71"/>
      <c r="CB15" s="71"/>
      <c r="CC15" s="71">
        <v>1.7</v>
      </c>
      <c r="CD15" s="71"/>
      <c r="CE15" s="71">
        <v>5.1849999999999996</v>
      </c>
      <c r="CF15" s="71">
        <v>19.692</v>
      </c>
      <c r="CG15" s="71">
        <v>20.347000000000001</v>
      </c>
      <c r="CH15" s="71">
        <v>3.3559999999999999</v>
      </c>
      <c r="CI15" s="71">
        <v>3.2709999999999999</v>
      </c>
      <c r="CJ15" s="71">
        <v>3.859</v>
      </c>
      <c r="CK15" s="71">
        <v>5.3129999999999997</v>
      </c>
      <c r="CL15" s="71">
        <v>15.323</v>
      </c>
      <c r="CM15" s="71">
        <v>14.948</v>
      </c>
      <c r="CN15" s="71">
        <v>17.55</v>
      </c>
      <c r="CO15" s="71">
        <v>11.95</v>
      </c>
      <c r="CP15" s="71">
        <v>12.416</v>
      </c>
      <c r="CQ15" s="71">
        <v>12.563000000000001</v>
      </c>
      <c r="CR15" s="71">
        <v>14.247999999999999</v>
      </c>
      <c r="CS15" s="71">
        <v>11.462</v>
      </c>
      <c r="CT15" s="72"/>
      <c r="CU15" s="72"/>
      <c r="CV15" s="72"/>
      <c r="CW15" s="73"/>
      <c r="CX15" s="74">
        <f t="array" ref="CX15">SUMPRODUCT(B15:CW15*0.25)</f>
        <v>331.36725000000001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89.576999999999998</v>
      </c>
      <c r="AY17" s="77">
        <f t="shared" si="0"/>
        <v>91.283000000000001</v>
      </c>
      <c r="AZ17" s="77">
        <f t="shared" si="0"/>
        <v>91.802999999999997</v>
      </c>
      <c r="BA17" s="77">
        <f t="shared" si="0"/>
        <v>93.156000000000006</v>
      </c>
      <c r="BB17" s="77">
        <f t="shared" si="0"/>
        <v>95.391000000000005</v>
      </c>
      <c r="BC17" s="77">
        <f t="shared" si="0"/>
        <v>92.641000000000005</v>
      </c>
      <c r="BD17" s="77">
        <f t="shared" si="0"/>
        <v>82.358000000000004</v>
      </c>
      <c r="BE17" s="77">
        <f t="shared" si="0"/>
        <v>80.843000000000004</v>
      </c>
      <c r="BF17" s="77">
        <f t="shared" si="0"/>
        <v>99.82</v>
      </c>
      <c r="BG17" s="77">
        <f t="shared" si="0"/>
        <v>82.906000000000006</v>
      </c>
      <c r="BH17" s="77">
        <f t="shared" si="0"/>
        <v>77.741</v>
      </c>
      <c r="BI17" s="77">
        <f t="shared" si="0"/>
        <v>71.427999999999997</v>
      </c>
      <c r="BJ17" s="77">
        <f t="shared" si="0"/>
        <v>27.61</v>
      </c>
      <c r="BK17" s="77">
        <f t="shared" si="0"/>
        <v>16.175000000000001</v>
      </c>
      <c r="BL17" s="77">
        <f t="shared" si="0"/>
        <v>15.353999999999999</v>
      </c>
      <c r="BM17" s="77">
        <f t="shared" si="0"/>
        <v>8.1069999999999993</v>
      </c>
      <c r="BN17" s="77">
        <f t="shared" si="0"/>
        <v>47.157000000000004</v>
      </c>
      <c r="BO17" s="77">
        <f t="shared" ref="BO17:CW17" si="1">SUM(BO11:BO16)</f>
        <v>102.8</v>
      </c>
      <c r="BP17" s="77">
        <f t="shared" si="1"/>
        <v>86.02300000000001</v>
      </c>
      <c r="BQ17" s="77">
        <f t="shared" si="1"/>
        <v>72.263999999999996</v>
      </c>
      <c r="BR17" s="77">
        <f t="shared" si="1"/>
        <v>34.186999999999998</v>
      </c>
      <c r="BS17" s="77">
        <f t="shared" si="1"/>
        <v>133</v>
      </c>
      <c r="BT17" s="77">
        <f t="shared" si="1"/>
        <v>32.502000000000002</v>
      </c>
      <c r="BU17" s="77">
        <f t="shared" si="1"/>
        <v>88.971000000000004</v>
      </c>
      <c r="BV17" s="77">
        <f t="shared" si="1"/>
        <v>30.081</v>
      </c>
      <c r="BW17" s="77">
        <f t="shared" si="1"/>
        <v>48.323</v>
      </c>
      <c r="BX17" s="77">
        <f t="shared" si="1"/>
        <v>31.077999999999999</v>
      </c>
      <c r="BY17" s="77">
        <f t="shared" si="1"/>
        <v>30.681000000000001</v>
      </c>
      <c r="BZ17" s="77">
        <f t="shared" si="1"/>
        <v>40.369999999999997</v>
      </c>
      <c r="CA17" s="77">
        <f t="shared" si="1"/>
        <v>72.938000000000002</v>
      </c>
      <c r="CB17" s="77">
        <f t="shared" si="1"/>
        <v>93.216999999999999</v>
      </c>
      <c r="CC17" s="77">
        <f t="shared" si="1"/>
        <v>87.2</v>
      </c>
      <c r="CD17" s="77">
        <f t="shared" si="1"/>
        <v>74.099999999999994</v>
      </c>
      <c r="CE17" s="77">
        <f t="shared" si="1"/>
        <v>35.185000000000002</v>
      </c>
      <c r="CF17" s="77">
        <f t="shared" si="1"/>
        <v>49.692</v>
      </c>
      <c r="CG17" s="77">
        <f t="shared" si="1"/>
        <v>51.147000000000006</v>
      </c>
      <c r="CH17" s="77">
        <f t="shared" si="1"/>
        <v>33.356000000000002</v>
      </c>
      <c r="CI17" s="77">
        <f t="shared" si="1"/>
        <v>33.271000000000001</v>
      </c>
      <c r="CJ17" s="77">
        <f t="shared" si="1"/>
        <v>33.859000000000002</v>
      </c>
      <c r="CK17" s="77">
        <f t="shared" si="1"/>
        <v>35.313000000000002</v>
      </c>
      <c r="CL17" s="77">
        <f t="shared" si="1"/>
        <v>45.323</v>
      </c>
      <c r="CM17" s="77">
        <f t="shared" si="1"/>
        <v>44.948</v>
      </c>
      <c r="CN17" s="77">
        <f t="shared" si="1"/>
        <v>47.55</v>
      </c>
      <c r="CO17" s="77">
        <f t="shared" si="1"/>
        <v>41.95</v>
      </c>
      <c r="CP17" s="77">
        <f t="shared" si="1"/>
        <v>42.415999999999997</v>
      </c>
      <c r="CQ17" s="77">
        <f t="shared" si="1"/>
        <v>42.563000000000002</v>
      </c>
      <c r="CR17" s="77">
        <f t="shared" si="1"/>
        <v>44.247999999999998</v>
      </c>
      <c r="CS17" s="77">
        <f t="shared" si="1"/>
        <v>41.462000000000003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710.84199999999998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>
        <v>4.7</v>
      </c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>
        <v>1.2</v>
      </c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1.4750000000000001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>
        <v>0.32300000000000001</v>
      </c>
      <c r="BL22" s="99">
        <v>0.48499999999999999</v>
      </c>
      <c r="BM22" s="99">
        <v>3.6840000000000002</v>
      </c>
      <c r="BN22" s="99">
        <v>0.48699999999999999</v>
      </c>
      <c r="BO22" s="99">
        <v>0.48699999999999999</v>
      </c>
      <c r="BP22" s="99">
        <v>0.48799999999999999</v>
      </c>
      <c r="BQ22" s="99">
        <v>1.534</v>
      </c>
      <c r="BR22" s="99">
        <v>0.48499999999999999</v>
      </c>
      <c r="BS22" s="99"/>
      <c r="BT22" s="99"/>
      <c r="BU22" s="99">
        <v>2.077</v>
      </c>
      <c r="BV22" s="99"/>
      <c r="BW22" s="99"/>
      <c r="BX22" s="99"/>
      <c r="BY22" s="99"/>
      <c r="BZ22" s="99"/>
      <c r="CA22" s="99">
        <v>9</v>
      </c>
      <c r="CB22" s="99">
        <v>5.3129999999999997</v>
      </c>
      <c r="CC22" s="99">
        <v>2.3130000000000002</v>
      </c>
      <c r="CD22" s="99">
        <v>10.154</v>
      </c>
      <c r="CE22" s="99">
        <v>2.0609999999999999</v>
      </c>
      <c r="CF22" s="99">
        <v>2.0609999999999999</v>
      </c>
      <c r="CG22" s="99">
        <v>1.5069999999999999</v>
      </c>
      <c r="CH22" s="99">
        <v>1.508</v>
      </c>
      <c r="CI22" s="99">
        <v>0.307</v>
      </c>
      <c r="CJ22" s="99">
        <v>0.308</v>
      </c>
      <c r="CK22" s="99">
        <v>0.308</v>
      </c>
      <c r="CL22" s="99">
        <v>7.7560000000000002</v>
      </c>
      <c r="CM22" s="99">
        <v>0.156</v>
      </c>
      <c r="CN22" s="99"/>
      <c r="CO22" s="99"/>
      <c r="CP22" s="99">
        <v>2</v>
      </c>
      <c r="CQ22" s="99"/>
      <c r="CR22" s="99"/>
      <c r="CS22" s="99">
        <v>0.16500000000000001</v>
      </c>
      <c r="CT22" s="100"/>
      <c r="CU22" s="100"/>
      <c r="CV22" s="100"/>
      <c r="CW22" s="96"/>
      <c r="CX22" s="97">
        <f t="array" ref="CX22">SUMPRODUCT(B22:CW22*0.25)</f>
        <v>13.74175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0</v>
      </c>
      <c r="AY27" s="107">
        <f t="shared" si="2"/>
        <v>0</v>
      </c>
      <c r="AZ27" s="107">
        <f t="shared" si="2"/>
        <v>0</v>
      </c>
      <c r="BA27" s="107">
        <f t="shared" si="2"/>
        <v>0</v>
      </c>
      <c r="BB27" s="107">
        <f t="shared" si="2"/>
        <v>0</v>
      </c>
      <c r="BC27" s="107">
        <f t="shared" si="2"/>
        <v>0</v>
      </c>
      <c r="BD27" s="107">
        <f t="shared" si="2"/>
        <v>0</v>
      </c>
      <c r="BE27" s="107">
        <f t="shared" si="2"/>
        <v>0</v>
      </c>
      <c r="BF27" s="107">
        <f t="shared" si="2"/>
        <v>0</v>
      </c>
      <c r="BG27" s="107">
        <f t="shared" si="2"/>
        <v>0</v>
      </c>
      <c r="BH27" s="107">
        <f t="shared" si="2"/>
        <v>0</v>
      </c>
      <c r="BI27" s="107">
        <f t="shared" si="2"/>
        <v>0</v>
      </c>
      <c r="BJ27" s="107">
        <f t="shared" si="2"/>
        <v>0</v>
      </c>
      <c r="BK27" s="107">
        <f t="shared" si="2"/>
        <v>0.32300000000000001</v>
      </c>
      <c r="BL27" s="107">
        <f t="shared" si="2"/>
        <v>0.48499999999999999</v>
      </c>
      <c r="BM27" s="107">
        <f t="shared" si="2"/>
        <v>8.3840000000000003</v>
      </c>
      <c r="BN27" s="107">
        <f t="shared" si="2"/>
        <v>0.48699999999999999</v>
      </c>
      <c r="BO27" s="107">
        <f t="shared" ref="BO27:CW27" si="3">SUM(BO20:BO26)</f>
        <v>0.48699999999999999</v>
      </c>
      <c r="BP27" s="107">
        <f t="shared" si="3"/>
        <v>0.48799999999999999</v>
      </c>
      <c r="BQ27" s="107">
        <f t="shared" si="3"/>
        <v>1.534</v>
      </c>
      <c r="BR27" s="107">
        <f t="shared" si="3"/>
        <v>0.48499999999999999</v>
      </c>
      <c r="BS27" s="107">
        <f t="shared" si="3"/>
        <v>0</v>
      </c>
      <c r="BT27" s="107">
        <f t="shared" si="3"/>
        <v>0</v>
      </c>
      <c r="BU27" s="107">
        <f t="shared" si="3"/>
        <v>2.077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9</v>
      </c>
      <c r="CB27" s="107">
        <f t="shared" si="3"/>
        <v>5.3129999999999997</v>
      </c>
      <c r="CC27" s="107">
        <f t="shared" si="3"/>
        <v>2.3130000000000002</v>
      </c>
      <c r="CD27" s="107">
        <f t="shared" si="3"/>
        <v>10.154</v>
      </c>
      <c r="CE27" s="107">
        <f t="shared" si="3"/>
        <v>2.0609999999999999</v>
      </c>
      <c r="CF27" s="107">
        <f t="shared" si="3"/>
        <v>2.0609999999999999</v>
      </c>
      <c r="CG27" s="107">
        <f t="shared" si="3"/>
        <v>1.5069999999999999</v>
      </c>
      <c r="CH27" s="107">
        <f t="shared" si="3"/>
        <v>1.508</v>
      </c>
      <c r="CI27" s="107">
        <f t="shared" si="3"/>
        <v>0.307</v>
      </c>
      <c r="CJ27" s="107">
        <f t="shared" si="3"/>
        <v>0.308</v>
      </c>
      <c r="CK27" s="107">
        <f t="shared" si="3"/>
        <v>0.308</v>
      </c>
      <c r="CL27" s="107">
        <f t="shared" si="3"/>
        <v>7.7560000000000002</v>
      </c>
      <c r="CM27" s="107">
        <f t="shared" si="3"/>
        <v>0.156</v>
      </c>
      <c r="CN27" s="107">
        <f t="shared" si="3"/>
        <v>1.2</v>
      </c>
      <c r="CO27" s="107">
        <f t="shared" si="3"/>
        <v>0</v>
      </c>
      <c r="CP27" s="107">
        <f t="shared" si="3"/>
        <v>2</v>
      </c>
      <c r="CQ27" s="107">
        <f t="shared" si="3"/>
        <v>0</v>
      </c>
      <c r="CR27" s="107">
        <f t="shared" si="3"/>
        <v>0</v>
      </c>
      <c r="CS27" s="107">
        <f t="shared" si="3"/>
        <v>0.16500000000000001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15.216749999999999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89.576999999999998</v>
      </c>
      <c r="AY31" s="94">
        <v>91.283000000000001</v>
      </c>
      <c r="AZ31" s="94">
        <v>91.802999999999997</v>
      </c>
      <c r="BA31" s="94">
        <v>93.156000000000006</v>
      </c>
      <c r="BB31" s="94">
        <v>95.391000000000005</v>
      </c>
      <c r="BC31" s="94">
        <v>92.641000000000005</v>
      </c>
      <c r="BD31" s="94">
        <v>82.358000000000004</v>
      </c>
      <c r="BE31" s="94">
        <v>80.843000000000004</v>
      </c>
      <c r="BF31" s="94">
        <v>99.82</v>
      </c>
      <c r="BG31" s="94">
        <v>82.906000000000006</v>
      </c>
      <c r="BH31" s="94">
        <v>77.741</v>
      </c>
      <c r="BI31" s="94">
        <v>71.427999999999997</v>
      </c>
      <c r="BJ31" s="94">
        <v>27.61</v>
      </c>
      <c r="BK31" s="94">
        <v>16.498000000000001</v>
      </c>
      <c r="BL31" s="94">
        <v>15.839</v>
      </c>
      <c r="BM31" s="94">
        <v>16.491</v>
      </c>
      <c r="BN31" s="94">
        <v>47.643999999999998</v>
      </c>
      <c r="BO31" s="94">
        <v>103.28700000000001</v>
      </c>
      <c r="BP31" s="94">
        <v>86.510999999999996</v>
      </c>
      <c r="BQ31" s="94">
        <v>73.798000000000002</v>
      </c>
      <c r="BR31" s="94">
        <v>34.671999999999997</v>
      </c>
      <c r="BS31" s="94">
        <v>133</v>
      </c>
      <c r="BT31" s="94">
        <v>32.502000000000002</v>
      </c>
      <c r="BU31" s="94">
        <v>91.048000000000002</v>
      </c>
      <c r="BV31" s="94">
        <v>30.081</v>
      </c>
      <c r="BW31" s="94">
        <v>48.323</v>
      </c>
      <c r="BX31" s="94">
        <v>31.077999999999999</v>
      </c>
      <c r="BY31" s="94">
        <v>30.681000000000001</v>
      </c>
      <c r="BZ31" s="94">
        <v>40.369999999999997</v>
      </c>
      <c r="CA31" s="94">
        <v>81.938000000000002</v>
      </c>
      <c r="CB31" s="94">
        <v>98.53</v>
      </c>
      <c r="CC31" s="94">
        <v>89.513000000000005</v>
      </c>
      <c r="CD31" s="94">
        <v>84.254000000000005</v>
      </c>
      <c r="CE31" s="94">
        <v>37.246000000000002</v>
      </c>
      <c r="CF31" s="94">
        <v>51.753</v>
      </c>
      <c r="CG31" s="94">
        <v>52.654000000000003</v>
      </c>
      <c r="CH31" s="94">
        <v>34.863999999999997</v>
      </c>
      <c r="CI31" s="94">
        <v>33.578000000000003</v>
      </c>
      <c r="CJ31" s="94">
        <v>34.167000000000002</v>
      </c>
      <c r="CK31" s="94">
        <v>35.621000000000002</v>
      </c>
      <c r="CL31" s="94">
        <v>53.079000000000001</v>
      </c>
      <c r="CM31" s="94">
        <v>45.103999999999999</v>
      </c>
      <c r="CN31" s="94">
        <v>48.75</v>
      </c>
      <c r="CO31" s="94">
        <v>41.95</v>
      </c>
      <c r="CP31" s="94">
        <v>44.415999999999997</v>
      </c>
      <c r="CQ31" s="94">
        <v>42.563000000000002</v>
      </c>
      <c r="CR31" s="94">
        <v>44.247999999999998</v>
      </c>
      <c r="CS31" s="94">
        <v>41.627000000000002</v>
      </c>
      <c r="CT31" s="95"/>
      <c r="CU31" s="95"/>
      <c r="CV31" s="95"/>
      <c r="CW31" s="96"/>
      <c r="CX31" s="97">
        <f t="array" ref="CX31">SUMPRODUCT(B31:CW31*0.25)</f>
        <v>726.05875000000003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89.576999999999998</v>
      </c>
      <c r="AY33" s="77">
        <f t="shared" si="4"/>
        <v>91.283000000000001</v>
      </c>
      <c r="AZ33" s="77">
        <f t="shared" si="4"/>
        <v>91.802999999999997</v>
      </c>
      <c r="BA33" s="77">
        <f t="shared" si="4"/>
        <v>93.156000000000006</v>
      </c>
      <c r="BB33" s="77">
        <f t="shared" si="4"/>
        <v>95.391000000000005</v>
      </c>
      <c r="BC33" s="77">
        <f t="shared" si="4"/>
        <v>92.641000000000005</v>
      </c>
      <c r="BD33" s="77">
        <f t="shared" si="4"/>
        <v>82.358000000000004</v>
      </c>
      <c r="BE33" s="77">
        <f t="shared" si="4"/>
        <v>80.843000000000004</v>
      </c>
      <c r="BF33" s="77">
        <f t="shared" si="4"/>
        <v>99.82</v>
      </c>
      <c r="BG33" s="77">
        <f t="shared" si="4"/>
        <v>82.906000000000006</v>
      </c>
      <c r="BH33" s="77">
        <f t="shared" si="4"/>
        <v>77.741</v>
      </c>
      <c r="BI33" s="77">
        <f t="shared" si="4"/>
        <v>71.427999999999997</v>
      </c>
      <c r="BJ33" s="77">
        <f t="shared" si="4"/>
        <v>27.61</v>
      </c>
      <c r="BK33" s="77">
        <f t="shared" si="4"/>
        <v>16.498000000000001</v>
      </c>
      <c r="BL33" s="77">
        <f t="shared" si="4"/>
        <v>15.839</v>
      </c>
      <c r="BM33" s="77">
        <f t="shared" si="4"/>
        <v>16.491</v>
      </c>
      <c r="BN33" s="77">
        <f t="shared" si="4"/>
        <v>47.643999999999998</v>
      </c>
      <c r="BO33" s="77">
        <f t="shared" ref="BO33:CW33" si="5">SUM(BO30:BO32)</f>
        <v>103.28700000000001</v>
      </c>
      <c r="BP33" s="77">
        <f t="shared" si="5"/>
        <v>86.510999999999996</v>
      </c>
      <c r="BQ33" s="77">
        <f t="shared" si="5"/>
        <v>73.798000000000002</v>
      </c>
      <c r="BR33" s="77">
        <f t="shared" si="5"/>
        <v>34.671999999999997</v>
      </c>
      <c r="BS33" s="77">
        <f t="shared" si="5"/>
        <v>133</v>
      </c>
      <c r="BT33" s="77">
        <f t="shared" si="5"/>
        <v>32.502000000000002</v>
      </c>
      <c r="BU33" s="77">
        <f t="shared" si="5"/>
        <v>91.048000000000002</v>
      </c>
      <c r="BV33" s="77">
        <f t="shared" si="5"/>
        <v>30.081</v>
      </c>
      <c r="BW33" s="77">
        <f t="shared" si="5"/>
        <v>48.323</v>
      </c>
      <c r="BX33" s="77">
        <f t="shared" si="5"/>
        <v>31.077999999999999</v>
      </c>
      <c r="BY33" s="77">
        <f t="shared" si="5"/>
        <v>30.681000000000001</v>
      </c>
      <c r="BZ33" s="77">
        <f t="shared" si="5"/>
        <v>40.369999999999997</v>
      </c>
      <c r="CA33" s="77">
        <f t="shared" si="5"/>
        <v>81.938000000000002</v>
      </c>
      <c r="CB33" s="77">
        <f t="shared" si="5"/>
        <v>98.53</v>
      </c>
      <c r="CC33" s="77">
        <f t="shared" si="5"/>
        <v>89.513000000000005</v>
      </c>
      <c r="CD33" s="77">
        <f t="shared" si="5"/>
        <v>84.254000000000005</v>
      </c>
      <c r="CE33" s="77">
        <f t="shared" si="5"/>
        <v>37.246000000000002</v>
      </c>
      <c r="CF33" s="77">
        <f t="shared" si="5"/>
        <v>51.753</v>
      </c>
      <c r="CG33" s="77">
        <f t="shared" si="5"/>
        <v>52.654000000000003</v>
      </c>
      <c r="CH33" s="77">
        <f t="shared" si="5"/>
        <v>34.863999999999997</v>
      </c>
      <c r="CI33" s="77">
        <f t="shared" si="5"/>
        <v>33.578000000000003</v>
      </c>
      <c r="CJ33" s="77">
        <f t="shared" si="5"/>
        <v>34.167000000000002</v>
      </c>
      <c r="CK33" s="77">
        <f t="shared" si="5"/>
        <v>35.621000000000002</v>
      </c>
      <c r="CL33" s="77">
        <f t="shared" si="5"/>
        <v>53.079000000000001</v>
      </c>
      <c r="CM33" s="77">
        <f t="shared" si="5"/>
        <v>45.103999999999999</v>
      </c>
      <c r="CN33" s="77">
        <f t="shared" si="5"/>
        <v>48.75</v>
      </c>
      <c r="CO33" s="77">
        <f t="shared" si="5"/>
        <v>41.95</v>
      </c>
      <c r="CP33" s="77">
        <f t="shared" si="5"/>
        <v>44.415999999999997</v>
      </c>
      <c r="CQ33" s="77">
        <f t="shared" si="5"/>
        <v>42.563000000000002</v>
      </c>
      <c r="CR33" s="77">
        <f t="shared" si="5"/>
        <v>44.247999999999998</v>
      </c>
      <c r="CS33" s="77">
        <f t="shared" si="5"/>
        <v>41.627000000000002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726.05875000000003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>
        <v>23.2</v>
      </c>
      <c r="AY38" s="120">
        <v>14</v>
      </c>
      <c r="AZ38" s="120">
        <v>22.7</v>
      </c>
      <c r="BA38" s="120">
        <v>27</v>
      </c>
      <c r="BB38" s="120">
        <v>44</v>
      </c>
      <c r="BC38" s="120">
        <v>43.6</v>
      </c>
      <c r="BD38" s="120">
        <v>44.8</v>
      </c>
      <c r="BE38" s="120">
        <v>44.3</v>
      </c>
      <c r="BF38" s="120">
        <v>15.2</v>
      </c>
      <c r="BG38" s="120">
        <v>18</v>
      </c>
      <c r="BH38" s="120">
        <v>28.4</v>
      </c>
      <c r="BI38" s="120">
        <v>27.8</v>
      </c>
      <c r="BJ38" s="120">
        <v>14</v>
      </c>
      <c r="BK38" s="120">
        <v>25.1</v>
      </c>
      <c r="BL38" s="120">
        <v>25</v>
      </c>
      <c r="BM38" s="120">
        <v>14</v>
      </c>
      <c r="BN38" s="120"/>
      <c r="BO38" s="120"/>
      <c r="BP38" s="120"/>
      <c r="BQ38" s="120"/>
      <c r="BR38" s="120"/>
      <c r="BS38" s="120"/>
      <c r="BT38" s="120"/>
      <c r="BU38" s="120"/>
      <c r="BV38" s="120">
        <v>6.7</v>
      </c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109.45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23.2</v>
      </c>
      <c r="AY41" s="107">
        <f t="shared" si="6"/>
        <v>14</v>
      </c>
      <c r="AZ41" s="107">
        <f t="shared" si="6"/>
        <v>22.7</v>
      </c>
      <c r="BA41" s="107">
        <f t="shared" si="6"/>
        <v>27</v>
      </c>
      <c r="BB41" s="107">
        <f t="shared" si="6"/>
        <v>44</v>
      </c>
      <c r="BC41" s="107">
        <f t="shared" si="6"/>
        <v>43.6</v>
      </c>
      <c r="BD41" s="107">
        <f t="shared" si="6"/>
        <v>44.8</v>
      </c>
      <c r="BE41" s="107">
        <f t="shared" si="6"/>
        <v>44.3</v>
      </c>
      <c r="BF41" s="107">
        <f t="shared" si="6"/>
        <v>15.2</v>
      </c>
      <c r="BG41" s="107">
        <f t="shared" si="6"/>
        <v>18</v>
      </c>
      <c r="BH41" s="107">
        <f t="shared" si="6"/>
        <v>28.4</v>
      </c>
      <c r="BI41" s="107">
        <f t="shared" si="6"/>
        <v>27.8</v>
      </c>
      <c r="BJ41" s="107">
        <f t="shared" si="6"/>
        <v>14</v>
      </c>
      <c r="BK41" s="107">
        <f t="shared" si="6"/>
        <v>25.1</v>
      </c>
      <c r="BL41" s="107">
        <f t="shared" si="6"/>
        <v>25</v>
      </c>
      <c r="BM41" s="107">
        <f t="shared" si="6"/>
        <v>14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6.7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109.45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>
        <v>23.2</v>
      </c>
      <c r="AY46" s="120">
        <v>14</v>
      </c>
      <c r="AZ46" s="120">
        <v>22.7</v>
      </c>
      <c r="BA46" s="120">
        <v>27</v>
      </c>
      <c r="BB46" s="120">
        <v>44</v>
      </c>
      <c r="BC46" s="120">
        <v>43.6</v>
      </c>
      <c r="BD46" s="120">
        <v>44.8</v>
      </c>
      <c r="BE46" s="120">
        <v>44.3</v>
      </c>
      <c r="BF46" s="120">
        <v>15.2</v>
      </c>
      <c r="BG46" s="120">
        <v>18</v>
      </c>
      <c r="BH46" s="120">
        <v>28.4</v>
      </c>
      <c r="BI46" s="120">
        <v>27.8</v>
      </c>
      <c r="BJ46" s="120">
        <v>14</v>
      </c>
      <c r="BK46" s="120">
        <v>25.1</v>
      </c>
      <c r="BL46" s="120">
        <v>25</v>
      </c>
      <c r="BM46" s="120">
        <v>14</v>
      </c>
      <c r="BN46" s="120"/>
      <c r="BO46" s="120"/>
      <c r="BP46" s="120"/>
      <c r="BQ46" s="120"/>
      <c r="BR46" s="120"/>
      <c r="BS46" s="120"/>
      <c r="BT46" s="120"/>
      <c r="BU46" s="120"/>
      <c r="BV46" s="120">
        <v>6.7</v>
      </c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109.45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23.2</v>
      </c>
      <c r="AY50" s="107">
        <f t="shared" si="8"/>
        <v>14</v>
      </c>
      <c r="AZ50" s="107">
        <f t="shared" si="8"/>
        <v>22.7</v>
      </c>
      <c r="BA50" s="107">
        <f t="shared" si="8"/>
        <v>27</v>
      </c>
      <c r="BB50" s="107">
        <f t="shared" si="8"/>
        <v>44</v>
      </c>
      <c r="BC50" s="107">
        <f t="shared" si="8"/>
        <v>43.6</v>
      </c>
      <c r="BD50" s="107">
        <f t="shared" si="8"/>
        <v>44.8</v>
      </c>
      <c r="BE50" s="107">
        <f t="shared" si="8"/>
        <v>44.3</v>
      </c>
      <c r="BF50" s="107">
        <f t="shared" si="8"/>
        <v>15.2</v>
      </c>
      <c r="BG50" s="107">
        <f t="shared" si="8"/>
        <v>18</v>
      </c>
      <c r="BH50" s="107">
        <f t="shared" si="8"/>
        <v>28.4</v>
      </c>
      <c r="BI50" s="107">
        <f t="shared" si="8"/>
        <v>27.8</v>
      </c>
      <c r="BJ50" s="107">
        <f t="shared" si="8"/>
        <v>14</v>
      </c>
      <c r="BK50" s="107">
        <f t="shared" si="8"/>
        <v>25.1</v>
      </c>
      <c r="BL50" s="107">
        <f t="shared" si="8"/>
        <v>25</v>
      </c>
      <c r="BM50" s="107">
        <f t="shared" si="8"/>
        <v>14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6.7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109.45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112.777</v>
      </c>
      <c r="AY53" s="107">
        <f t="shared" si="12"/>
        <v>105.283</v>
      </c>
      <c r="AZ53" s="107">
        <f t="shared" si="12"/>
        <v>114.503</v>
      </c>
      <c r="BA53" s="107">
        <f t="shared" si="12"/>
        <v>120.15600000000001</v>
      </c>
      <c r="BB53" s="107">
        <f t="shared" si="12"/>
        <v>139.39100000000002</v>
      </c>
      <c r="BC53" s="107">
        <f t="shared" si="12"/>
        <v>136.24100000000001</v>
      </c>
      <c r="BD53" s="107">
        <f t="shared" si="12"/>
        <v>127.158</v>
      </c>
      <c r="BE53" s="107">
        <f t="shared" si="12"/>
        <v>125.143</v>
      </c>
      <c r="BF53" s="107">
        <f t="shared" si="12"/>
        <v>115.02</v>
      </c>
      <c r="BG53" s="107">
        <f t="shared" si="12"/>
        <v>100.90600000000001</v>
      </c>
      <c r="BH53" s="107">
        <f t="shared" si="12"/>
        <v>106.14099999999999</v>
      </c>
      <c r="BI53" s="107">
        <f t="shared" si="12"/>
        <v>99.227999999999994</v>
      </c>
      <c r="BJ53" s="107">
        <f t="shared" si="12"/>
        <v>41.61</v>
      </c>
      <c r="BK53" s="107">
        <f t="shared" si="12"/>
        <v>41.597999999999999</v>
      </c>
      <c r="BL53" s="107">
        <f t="shared" si="12"/>
        <v>40.838999999999999</v>
      </c>
      <c r="BM53" s="107">
        <f t="shared" si="12"/>
        <v>30.491</v>
      </c>
      <c r="BN53" s="107">
        <f t="shared" si="12"/>
        <v>47.644000000000005</v>
      </c>
      <c r="BO53" s="107">
        <f t="shared" ref="BO53:CX53" si="13">BO17+BO27+BO41</f>
        <v>103.28699999999999</v>
      </c>
      <c r="BP53" s="107">
        <f t="shared" si="13"/>
        <v>86.51100000000001</v>
      </c>
      <c r="BQ53" s="107">
        <f t="shared" si="13"/>
        <v>73.798000000000002</v>
      </c>
      <c r="BR53" s="107">
        <f t="shared" si="13"/>
        <v>34.671999999999997</v>
      </c>
      <c r="BS53" s="107">
        <f t="shared" si="13"/>
        <v>133</v>
      </c>
      <c r="BT53" s="107">
        <f t="shared" si="13"/>
        <v>32.502000000000002</v>
      </c>
      <c r="BU53" s="107">
        <f t="shared" si="13"/>
        <v>91.048000000000002</v>
      </c>
      <c r="BV53" s="107">
        <f t="shared" si="13"/>
        <v>36.780999999999999</v>
      </c>
      <c r="BW53" s="107">
        <f t="shared" si="13"/>
        <v>48.323</v>
      </c>
      <c r="BX53" s="107">
        <f t="shared" si="13"/>
        <v>31.077999999999999</v>
      </c>
      <c r="BY53" s="107">
        <f t="shared" si="13"/>
        <v>30.681000000000001</v>
      </c>
      <c r="BZ53" s="107">
        <f t="shared" si="13"/>
        <v>40.369999999999997</v>
      </c>
      <c r="CA53" s="107">
        <f t="shared" si="13"/>
        <v>81.938000000000002</v>
      </c>
      <c r="CB53" s="107">
        <f t="shared" si="13"/>
        <v>98.53</v>
      </c>
      <c r="CC53" s="107">
        <f t="shared" si="13"/>
        <v>89.513000000000005</v>
      </c>
      <c r="CD53" s="107">
        <f t="shared" si="13"/>
        <v>84.253999999999991</v>
      </c>
      <c r="CE53" s="107">
        <f t="shared" si="13"/>
        <v>37.246000000000002</v>
      </c>
      <c r="CF53" s="107">
        <f t="shared" si="13"/>
        <v>51.753</v>
      </c>
      <c r="CG53" s="107">
        <f t="shared" si="13"/>
        <v>52.654000000000003</v>
      </c>
      <c r="CH53" s="107">
        <f t="shared" si="13"/>
        <v>34.864000000000004</v>
      </c>
      <c r="CI53" s="107">
        <f t="shared" si="13"/>
        <v>33.578000000000003</v>
      </c>
      <c r="CJ53" s="107">
        <f t="shared" si="13"/>
        <v>34.167000000000002</v>
      </c>
      <c r="CK53" s="107">
        <f t="shared" si="13"/>
        <v>35.621000000000002</v>
      </c>
      <c r="CL53" s="107">
        <f t="shared" si="13"/>
        <v>53.079000000000001</v>
      </c>
      <c r="CM53" s="107">
        <f t="shared" si="13"/>
        <v>45.103999999999999</v>
      </c>
      <c r="CN53" s="107">
        <f t="shared" si="13"/>
        <v>48.75</v>
      </c>
      <c r="CO53" s="107">
        <f t="shared" si="13"/>
        <v>41.95</v>
      </c>
      <c r="CP53" s="107">
        <f t="shared" si="13"/>
        <v>44.415999999999997</v>
      </c>
      <c r="CQ53" s="107">
        <f t="shared" si="13"/>
        <v>42.563000000000002</v>
      </c>
      <c r="CR53" s="107">
        <f t="shared" si="13"/>
        <v>44.247999999999998</v>
      </c>
      <c r="CS53" s="107">
        <f t="shared" si="13"/>
        <v>41.627000000000002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835.50875000000008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45938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23.2</v>
      </c>
      <c r="AY5" s="25">
        <v>14</v>
      </c>
      <c r="AZ5" s="25">
        <v>22.7</v>
      </c>
      <c r="BA5" s="25">
        <v>27</v>
      </c>
      <c r="BB5" s="25">
        <v>44</v>
      </c>
      <c r="BC5" s="25">
        <v>43.6</v>
      </c>
      <c r="BD5" s="25">
        <v>44.8</v>
      </c>
      <c r="BE5" s="25">
        <v>44.3</v>
      </c>
      <c r="BF5" s="25">
        <v>15.2</v>
      </c>
      <c r="BG5" s="25">
        <v>18</v>
      </c>
      <c r="BH5" s="25">
        <v>28.4</v>
      </c>
      <c r="BI5" s="25">
        <v>27.8</v>
      </c>
      <c r="BJ5" s="25">
        <v>14</v>
      </c>
      <c r="BK5" s="25">
        <v>25.1</v>
      </c>
      <c r="BL5" s="25">
        <v>25</v>
      </c>
      <c r="BM5" s="25">
        <v>14</v>
      </c>
      <c r="BN5" s="25">
        <v>-11.2</v>
      </c>
      <c r="BO5" s="25">
        <v>-39.6</v>
      </c>
      <c r="BP5" s="25">
        <v>-24.2</v>
      </c>
      <c r="BQ5" s="25">
        <v>-23.7</v>
      </c>
      <c r="BR5" s="25">
        <v>-20.6</v>
      </c>
      <c r="BS5" s="25">
        <v>-80.2</v>
      </c>
      <c r="BT5" s="25">
        <v>-27.3</v>
      </c>
      <c r="BU5" s="25">
        <v>-71.599999999999994</v>
      </c>
      <c r="BV5" s="25">
        <v>6.7</v>
      </c>
      <c r="BW5" s="25"/>
      <c r="BX5" s="25">
        <v>-9.6</v>
      </c>
      <c r="BY5" s="25"/>
      <c r="BZ5" s="25"/>
      <c r="CA5" s="25">
        <v>-25.4</v>
      </c>
      <c r="CB5" s="25">
        <v>-38.6</v>
      </c>
      <c r="CC5" s="25">
        <v>-34.5</v>
      </c>
      <c r="CD5" s="25">
        <v>-17</v>
      </c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6"/>
      <c r="CU5" s="26"/>
      <c r="CV5" s="26"/>
      <c r="CW5" s="27"/>
      <c r="CX5" s="132">
        <f t="array" ref="CX5">SUMPRODUCT(B5:CW5*0.25)</f>
        <v>3.5750000000000028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77.97</v>
      </c>
      <c r="AY8" s="138">
        <v>78.22</v>
      </c>
      <c r="AZ8" s="138">
        <v>78.430000000000007</v>
      </c>
      <c r="BA8" s="138">
        <v>78.83</v>
      </c>
      <c r="BB8" s="138">
        <v>76.959999999999994</v>
      </c>
      <c r="BC8" s="138">
        <v>79</v>
      </c>
      <c r="BD8" s="138">
        <v>86.6</v>
      </c>
      <c r="BE8" s="138">
        <v>87.45</v>
      </c>
      <c r="BF8" s="138">
        <v>80.02</v>
      </c>
      <c r="BG8" s="138">
        <v>82.4</v>
      </c>
      <c r="BH8" s="138">
        <v>89.24</v>
      </c>
      <c r="BI8" s="138">
        <v>87.11</v>
      </c>
      <c r="BJ8" s="138">
        <v>84.01</v>
      </c>
      <c r="BK8" s="138">
        <v>88.6</v>
      </c>
      <c r="BL8" s="138">
        <v>100.85</v>
      </c>
      <c r="BM8" s="138">
        <v>109.88</v>
      </c>
      <c r="BN8" s="138">
        <v>100.23</v>
      </c>
      <c r="BO8" s="138">
        <v>123.3</v>
      </c>
      <c r="BP8" s="138">
        <v>153.88</v>
      </c>
      <c r="BQ8" s="138">
        <v>172.3</v>
      </c>
      <c r="BR8" s="138">
        <v>104.75</v>
      </c>
      <c r="BS8" s="138">
        <v>149.27000000000001</v>
      </c>
      <c r="BT8" s="138">
        <v>163.69999999999999</v>
      </c>
      <c r="BU8" s="138">
        <v>236.83</v>
      </c>
      <c r="BV8" s="138">
        <v>156.57</v>
      </c>
      <c r="BW8" s="138">
        <v>153.30000000000001</v>
      </c>
      <c r="BX8" s="138">
        <v>209.06</v>
      </c>
      <c r="BY8" s="138">
        <v>259.45</v>
      </c>
      <c r="BZ8" s="138">
        <v>220.46</v>
      </c>
      <c r="CA8" s="138">
        <v>216.68</v>
      </c>
      <c r="CB8" s="138">
        <v>198.46</v>
      </c>
      <c r="CC8" s="138">
        <v>192.37</v>
      </c>
      <c r="CD8" s="138">
        <v>187.57</v>
      </c>
      <c r="CE8" s="138">
        <v>140.29</v>
      </c>
      <c r="CF8" s="138">
        <v>124.65</v>
      </c>
      <c r="CG8" s="138">
        <v>117.45</v>
      </c>
      <c r="CH8" s="138">
        <v>134.44</v>
      </c>
      <c r="CI8" s="138">
        <v>128.9</v>
      </c>
      <c r="CJ8" s="138">
        <v>118.38</v>
      </c>
      <c r="CK8" s="138">
        <v>104.03</v>
      </c>
      <c r="CL8" s="138">
        <v>115.21</v>
      </c>
      <c r="CM8" s="138">
        <v>114.6</v>
      </c>
      <c r="CN8" s="138">
        <v>104.16</v>
      </c>
      <c r="CO8" s="138">
        <v>95.43</v>
      </c>
      <c r="CP8" s="138">
        <v>109.48</v>
      </c>
      <c r="CQ8" s="138">
        <v>97.29</v>
      </c>
      <c r="CR8" s="138">
        <v>89.94</v>
      </c>
      <c r="CS8" s="138">
        <v>79.98</v>
      </c>
      <c r="CT8" s="139"/>
      <c r="CU8" s="139"/>
      <c r="CV8" s="139"/>
      <c r="CW8" s="140"/>
      <c r="CX8" s="141">
        <f>IF(SUM(B8:CW8)&lt;&gt;0,AVERAGEIF(B8:CW8,"&lt;&gt;"""),"")</f>
        <v>125.79124999999993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0</v>
      </c>
      <c r="BG9" s="43">
        <v>0</v>
      </c>
      <c r="BH9" s="43">
        <v>0</v>
      </c>
      <c r="BI9" s="43">
        <v>0</v>
      </c>
      <c r="BJ9" s="43">
        <v>0</v>
      </c>
      <c r="BK9" s="43">
        <v>0</v>
      </c>
      <c r="BL9" s="43">
        <v>0</v>
      </c>
      <c r="BM9" s="43">
        <v>0</v>
      </c>
      <c r="BN9" s="43">
        <v>0</v>
      </c>
      <c r="BO9" s="43">
        <v>0</v>
      </c>
      <c r="BP9" s="43">
        <v>0</v>
      </c>
      <c r="BQ9" s="43">
        <v>0</v>
      </c>
      <c r="BR9" s="43">
        <v>0</v>
      </c>
      <c r="BS9" s="43">
        <v>0</v>
      </c>
      <c r="BT9" s="43">
        <v>0</v>
      </c>
      <c r="BU9" s="43">
        <v>0</v>
      </c>
      <c r="BV9" s="43">
        <v>0</v>
      </c>
      <c r="BW9" s="43">
        <v>0</v>
      </c>
      <c r="BX9" s="43">
        <v>0</v>
      </c>
      <c r="BY9" s="43">
        <v>0</v>
      </c>
      <c r="BZ9" s="43">
        <v>0</v>
      </c>
      <c r="CA9" s="43">
        <v>0</v>
      </c>
      <c r="CB9" s="43">
        <v>0</v>
      </c>
      <c r="CC9" s="43">
        <v>0</v>
      </c>
      <c r="CD9" s="43">
        <v>0</v>
      </c>
      <c r="CE9" s="43">
        <v>0</v>
      </c>
      <c r="CF9" s="43">
        <v>0</v>
      </c>
      <c r="CG9" s="43">
        <v>0</v>
      </c>
      <c r="CH9" s="43">
        <v>0</v>
      </c>
      <c r="CI9" s="43">
        <v>0</v>
      </c>
      <c r="CJ9" s="43">
        <v>0</v>
      </c>
      <c r="CK9" s="43">
        <v>0</v>
      </c>
      <c r="CL9" s="43">
        <v>0</v>
      </c>
      <c r="CM9" s="43">
        <v>0</v>
      </c>
      <c r="CN9" s="43">
        <v>0</v>
      </c>
      <c r="CO9" s="43">
        <v>0</v>
      </c>
      <c r="CP9" s="43">
        <v>0</v>
      </c>
      <c r="CQ9" s="43">
        <v>0</v>
      </c>
      <c r="CR9" s="43">
        <v>0</v>
      </c>
      <c r="CS9" s="43">
        <v>0</v>
      </c>
      <c r="CT9" s="44"/>
      <c r="CU9" s="44"/>
      <c r="CV9" s="44"/>
      <c r="CW9" s="45"/>
      <c r="CX9" s="142" t="str">
        <f>IF(SUM(B9:CW9)&lt;&gt;0,AVERAGEIF(B9:CW9,"&lt;&gt;"""),"")</f>
        <v/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>
        <v>11.2</v>
      </c>
      <c r="BO14" s="149">
        <v>39.6</v>
      </c>
      <c r="BP14" s="149">
        <v>24.2</v>
      </c>
      <c r="BQ14" s="149">
        <v>23.7</v>
      </c>
      <c r="BR14" s="149">
        <v>20.6</v>
      </c>
      <c r="BS14" s="149">
        <v>80.2</v>
      </c>
      <c r="BT14" s="149">
        <v>27.3</v>
      </c>
      <c r="BU14" s="149">
        <v>71.599999999999994</v>
      </c>
      <c r="BV14" s="149"/>
      <c r="BW14" s="149"/>
      <c r="BX14" s="149">
        <v>9.6</v>
      </c>
      <c r="BY14" s="149"/>
      <c r="BZ14" s="149"/>
      <c r="CA14" s="149">
        <v>25.4</v>
      </c>
      <c r="CB14" s="149">
        <v>38.6</v>
      </c>
      <c r="CC14" s="149">
        <v>34.5</v>
      </c>
      <c r="CD14" s="149">
        <v>17</v>
      </c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105.875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11.2</v>
      </c>
      <c r="BO17" s="160">
        <f t="shared" ref="BO17:CW17" si="1">SUM(BO12:BO16)</f>
        <v>39.6</v>
      </c>
      <c r="BP17" s="160">
        <f t="shared" si="1"/>
        <v>24.2</v>
      </c>
      <c r="BQ17" s="160">
        <f t="shared" si="1"/>
        <v>23.7</v>
      </c>
      <c r="BR17" s="160">
        <f t="shared" si="1"/>
        <v>20.6</v>
      </c>
      <c r="BS17" s="160">
        <f t="shared" si="1"/>
        <v>80.2</v>
      </c>
      <c r="BT17" s="160">
        <f t="shared" si="1"/>
        <v>27.3</v>
      </c>
      <c r="BU17" s="160">
        <f t="shared" si="1"/>
        <v>71.599999999999994</v>
      </c>
      <c r="BV17" s="160">
        <f t="shared" si="1"/>
        <v>0</v>
      </c>
      <c r="BW17" s="160">
        <f t="shared" si="1"/>
        <v>0</v>
      </c>
      <c r="BX17" s="160">
        <f t="shared" si="1"/>
        <v>9.6</v>
      </c>
      <c r="BY17" s="160">
        <f t="shared" si="1"/>
        <v>0</v>
      </c>
      <c r="BZ17" s="160">
        <f t="shared" si="1"/>
        <v>0</v>
      </c>
      <c r="CA17" s="160">
        <f t="shared" si="1"/>
        <v>25.4</v>
      </c>
      <c r="CB17" s="160">
        <f t="shared" si="1"/>
        <v>38.6</v>
      </c>
      <c r="CC17" s="160">
        <f t="shared" si="1"/>
        <v>34.5</v>
      </c>
      <c r="CD17" s="160">
        <f t="shared" si="1"/>
        <v>17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105.875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>
        <v>23.2</v>
      </c>
      <c r="AY22" s="149">
        <v>14</v>
      </c>
      <c r="AZ22" s="149">
        <v>22.7</v>
      </c>
      <c r="BA22" s="149">
        <v>27</v>
      </c>
      <c r="BB22" s="149">
        <v>44</v>
      </c>
      <c r="BC22" s="149">
        <v>43.6</v>
      </c>
      <c r="BD22" s="149">
        <v>44.8</v>
      </c>
      <c r="BE22" s="149">
        <v>44.3</v>
      </c>
      <c r="BF22" s="149">
        <v>15.2</v>
      </c>
      <c r="BG22" s="149">
        <v>18</v>
      </c>
      <c r="BH22" s="149">
        <v>28.4</v>
      </c>
      <c r="BI22" s="149">
        <v>27.8</v>
      </c>
      <c r="BJ22" s="149">
        <v>14</v>
      </c>
      <c r="BK22" s="149">
        <v>25.1</v>
      </c>
      <c r="BL22" s="149">
        <v>25</v>
      </c>
      <c r="BM22" s="149">
        <v>14</v>
      </c>
      <c r="BN22" s="149"/>
      <c r="BO22" s="149"/>
      <c r="BP22" s="149"/>
      <c r="BQ22" s="149"/>
      <c r="BR22" s="149"/>
      <c r="BS22" s="149"/>
      <c r="BT22" s="149"/>
      <c r="BU22" s="149"/>
      <c r="BV22" s="149">
        <v>6.7</v>
      </c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109.45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23.2</v>
      </c>
      <c r="AY25" s="160">
        <f t="shared" si="2"/>
        <v>14</v>
      </c>
      <c r="AZ25" s="160">
        <f t="shared" si="2"/>
        <v>22.7</v>
      </c>
      <c r="BA25" s="160">
        <f t="shared" si="2"/>
        <v>27</v>
      </c>
      <c r="BB25" s="160">
        <f t="shared" si="2"/>
        <v>44</v>
      </c>
      <c r="BC25" s="160">
        <f t="shared" si="2"/>
        <v>43.6</v>
      </c>
      <c r="BD25" s="160">
        <f t="shared" si="2"/>
        <v>44.8</v>
      </c>
      <c r="BE25" s="160">
        <f t="shared" si="2"/>
        <v>44.3</v>
      </c>
      <c r="BF25" s="160">
        <f t="shared" si="2"/>
        <v>15.2</v>
      </c>
      <c r="BG25" s="160">
        <f t="shared" si="2"/>
        <v>18</v>
      </c>
      <c r="BH25" s="160">
        <f t="shared" si="2"/>
        <v>28.4</v>
      </c>
      <c r="BI25" s="160">
        <f t="shared" si="2"/>
        <v>27.8</v>
      </c>
      <c r="BJ25" s="160">
        <f t="shared" si="2"/>
        <v>14</v>
      </c>
      <c r="BK25" s="160">
        <f t="shared" si="2"/>
        <v>25.1</v>
      </c>
      <c r="BL25" s="160">
        <f t="shared" si="2"/>
        <v>25</v>
      </c>
      <c r="BM25" s="160">
        <f t="shared" si="2"/>
        <v>14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6.7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109.45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2025-10-08T08:27:28Z</dcterms:created>
  <dcterms:modified xsi:type="dcterms:W3CDTF">2025-10-08T08:27:30Z</dcterms:modified>
</cp:coreProperties>
</file>