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<sst xmlns="http://schemas.openxmlformats.org/spreadsheetml/2006/main" count="124" uniqueCount="57">
  <si>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02/05/2026 14:04:58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</si>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</sst>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16B-48FF-B9C7-40A3321BCAA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16B-48FF-B9C7-40A3321BCAA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16B-48FF-B9C7-40A3321BCAA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16B-48FF-B9C7-40A3321BCAA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16B-48FF-B9C7-40A3321BCAA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16B-48FF-B9C7-40A3321BCAA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16B-48FF-B9C7-40A3321BCAA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183</c:v>
                </c:pt>
                <c:pt idx="1">
                  <c:v>183</c:v>
                </c:pt>
                <c:pt idx="2">
                  <c:v>183</c:v>
                </c:pt>
                <c:pt idx="3">
                  <c:v>183</c:v>
                </c:pt>
                <c:pt idx="4">
                  <c:v>183</c:v>
                </c:pt>
                <c:pt idx="5">
                  <c:v>183</c:v>
                </c:pt>
                <c:pt idx="6">
                  <c:v>183</c:v>
                </c:pt>
                <c:pt idx="7">
                  <c:v>183</c:v>
                </c:pt>
                <c:pt idx="8">
                  <c:v>183</c:v>
                </c:pt>
                <c:pt idx="9">
                  <c:v>183</c:v>
                </c:pt>
                <c:pt idx="10">
                  <c:v>183</c:v>
                </c:pt>
                <c:pt idx="11">
                  <c:v>183</c:v>
                </c:pt>
                <c:pt idx="12">
                  <c:v>183</c:v>
                </c:pt>
                <c:pt idx="13">
                  <c:v>183</c:v>
                </c:pt>
                <c:pt idx="14">
                  <c:v>183</c:v>
                </c:pt>
                <c:pt idx="15">
                  <c:v>183</c:v>
                </c:pt>
                <c:pt idx="16">
                  <c:v>183</c:v>
                </c:pt>
                <c:pt idx="17">
                  <c:v>183</c:v>
                </c:pt>
                <c:pt idx="18">
                  <c:v>183</c:v>
                </c:pt>
                <c:pt idx="19">
                  <c:v>183</c:v>
                </c:pt>
                <c:pt idx="20">
                  <c:v>222</c:v>
                </c:pt>
                <c:pt idx="21">
                  <c:v>222</c:v>
                </c:pt>
                <c:pt idx="22">
                  <c:v>222</c:v>
                </c:pt>
                <c:pt idx="23">
                  <c:v>222</c:v>
                </c:pt>
                <c:pt idx="24">
                  <c:v>231</c:v>
                </c:pt>
                <c:pt idx="25">
                  <c:v>231</c:v>
                </c:pt>
                <c:pt idx="26">
                  <c:v>231</c:v>
                </c:pt>
                <c:pt idx="27">
                  <c:v>231</c:v>
                </c:pt>
                <c:pt idx="28">
                  <c:v>229</c:v>
                </c:pt>
                <c:pt idx="29">
                  <c:v>229</c:v>
                </c:pt>
                <c:pt idx="30">
                  <c:v>229</c:v>
                </c:pt>
                <c:pt idx="31">
                  <c:v>229</c:v>
                </c:pt>
                <c:pt idx="32">
                  <c:v>238</c:v>
                </c:pt>
                <c:pt idx="33">
                  <c:v>238</c:v>
                </c:pt>
                <c:pt idx="34">
                  <c:v>238</c:v>
                </c:pt>
                <c:pt idx="35">
                  <c:v>238</c:v>
                </c:pt>
                <c:pt idx="36">
                  <c:v>232</c:v>
                </c:pt>
                <c:pt idx="37">
                  <c:v>232</c:v>
                </c:pt>
                <c:pt idx="38">
                  <c:v>232</c:v>
                </c:pt>
                <c:pt idx="39">
                  <c:v>232</c:v>
                </c:pt>
                <c:pt idx="40">
                  <c:v>230</c:v>
                </c:pt>
                <c:pt idx="41">
                  <c:v>230</c:v>
                </c:pt>
                <c:pt idx="42">
                  <c:v>230</c:v>
                </c:pt>
                <c:pt idx="43">
                  <c:v>230</c:v>
                </c:pt>
                <c:pt idx="44">
                  <c:v>220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217</c:v>
                </c:pt>
                <c:pt idx="49">
                  <c:v>217</c:v>
                </c:pt>
                <c:pt idx="50">
                  <c:v>217</c:v>
                </c:pt>
                <c:pt idx="51">
                  <c:v>217</c:v>
                </c:pt>
                <c:pt idx="52">
                  <c:v>219</c:v>
                </c:pt>
                <c:pt idx="53">
                  <c:v>219</c:v>
                </c:pt>
                <c:pt idx="54">
                  <c:v>219</c:v>
                </c:pt>
                <c:pt idx="55">
                  <c:v>219</c:v>
                </c:pt>
                <c:pt idx="56">
                  <c:v>222</c:v>
                </c:pt>
                <c:pt idx="57">
                  <c:v>222</c:v>
                </c:pt>
                <c:pt idx="58">
                  <c:v>222</c:v>
                </c:pt>
                <c:pt idx="59">
                  <c:v>222</c:v>
                </c:pt>
                <c:pt idx="60">
                  <c:v>194</c:v>
                </c:pt>
                <c:pt idx="61">
                  <c:v>194</c:v>
                </c:pt>
                <c:pt idx="62">
                  <c:v>194</c:v>
                </c:pt>
                <c:pt idx="63">
                  <c:v>194</c:v>
                </c:pt>
                <c:pt idx="64">
                  <c:v>183</c:v>
                </c:pt>
                <c:pt idx="65">
                  <c:v>183</c:v>
                </c:pt>
                <c:pt idx="66">
                  <c:v>183</c:v>
                </c:pt>
                <c:pt idx="67">
                  <c:v>183</c:v>
                </c:pt>
                <c:pt idx="68">
                  <c:v>183</c:v>
                </c:pt>
                <c:pt idx="69">
                  <c:v>183</c:v>
                </c:pt>
                <c:pt idx="70">
                  <c:v>183</c:v>
                </c:pt>
                <c:pt idx="71">
                  <c:v>183</c:v>
                </c:pt>
                <c:pt idx="72">
                  <c:v>183</c:v>
                </c:pt>
                <c:pt idx="73">
                  <c:v>183</c:v>
                </c:pt>
                <c:pt idx="74">
                  <c:v>183</c:v>
                </c:pt>
                <c:pt idx="75">
                  <c:v>183</c:v>
                </c:pt>
                <c:pt idx="76">
                  <c:v>197</c:v>
                </c:pt>
                <c:pt idx="77">
                  <c:v>197</c:v>
                </c:pt>
                <c:pt idx="78">
                  <c:v>197</c:v>
                </c:pt>
                <c:pt idx="79">
                  <c:v>197</c:v>
                </c:pt>
                <c:pt idx="80">
                  <c:v>236</c:v>
                </c:pt>
                <c:pt idx="81">
                  <c:v>236</c:v>
                </c:pt>
                <c:pt idx="82">
                  <c:v>236</c:v>
                </c:pt>
                <c:pt idx="83">
                  <c:v>236</c:v>
                </c:pt>
                <c:pt idx="84">
                  <c:v>219</c:v>
                </c:pt>
                <c:pt idx="85">
                  <c:v>219</c:v>
                </c:pt>
                <c:pt idx="86">
                  <c:v>219</c:v>
                </c:pt>
                <c:pt idx="87">
                  <c:v>219</c:v>
                </c:pt>
                <c:pt idx="88">
                  <c:v>219</c:v>
                </c:pt>
                <c:pt idx="89">
                  <c:v>219</c:v>
                </c:pt>
                <c:pt idx="90">
                  <c:v>219</c:v>
                </c:pt>
                <c:pt idx="91">
                  <c:v>219</c:v>
                </c:pt>
                <c:pt idx="92">
                  <c:v>183</c:v>
                </c:pt>
                <c:pt idx="93">
                  <c:v>183</c:v>
                </c:pt>
                <c:pt idx="94">
                  <c:v>183</c:v>
                </c:pt>
                <c:pt idx="95">
                  <c:v>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16B-48FF-B9C7-40A3321BCAA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16B-48FF-B9C7-40A3321BCAA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1899.396</c:v>
                </c:pt>
                <c:pt idx="1">
                  <c:v>1877.5510000000002</c:v>
                </c:pt>
                <c:pt idx="2">
                  <c:v>1851.42</c:v>
                </c:pt>
                <c:pt idx="3">
                  <c:v>1826.2190000000001</c:v>
                </c:pt>
                <c:pt idx="4">
                  <c:v>1806.8500000000001</c:v>
                </c:pt>
                <c:pt idx="5">
                  <c:v>1778.6419999999998</c:v>
                </c:pt>
                <c:pt idx="6">
                  <c:v>1776.8090000000002</c:v>
                </c:pt>
                <c:pt idx="7">
                  <c:v>1753.6590000000003</c:v>
                </c:pt>
                <c:pt idx="8">
                  <c:v>1574.0249999999999</c:v>
                </c:pt>
                <c:pt idx="9">
                  <c:v>1546.3510000000001</c:v>
                </c:pt>
                <c:pt idx="10">
                  <c:v>1531.8779999999999</c:v>
                </c:pt>
                <c:pt idx="11">
                  <c:v>1483.9540000000002</c:v>
                </c:pt>
                <c:pt idx="12">
                  <c:v>1528.7440000000001</c:v>
                </c:pt>
                <c:pt idx="13">
                  <c:v>1529.8519999999999</c:v>
                </c:pt>
                <c:pt idx="14">
                  <c:v>1505.0920000000001</c:v>
                </c:pt>
                <c:pt idx="15">
                  <c:v>1407.682</c:v>
                </c:pt>
                <c:pt idx="16">
                  <c:v>1438.692</c:v>
                </c:pt>
                <c:pt idx="17">
                  <c:v>1414.9259999999999</c:v>
                </c:pt>
                <c:pt idx="18">
                  <c:v>1438.953</c:v>
                </c:pt>
                <c:pt idx="19">
                  <c:v>1479.4209999999998</c:v>
                </c:pt>
                <c:pt idx="20">
                  <c:v>1319.499</c:v>
                </c:pt>
                <c:pt idx="21">
                  <c:v>1412.5129999999999</c:v>
                </c:pt>
                <c:pt idx="22">
                  <c:v>1274.6529999999998</c:v>
                </c:pt>
                <c:pt idx="23">
                  <c:v>1137.0999999999999</c:v>
                </c:pt>
                <c:pt idx="24">
                  <c:v>1060.6969999999999</c:v>
                </c:pt>
                <c:pt idx="25">
                  <c:v>916.024</c:v>
                </c:pt>
                <c:pt idx="26">
                  <c:v>652.90099999999995</c:v>
                </c:pt>
                <c:pt idx="27">
                  <c:v>652.90099999999995</c:v>
                </c:pt>
                <c:pt idx="28">
                  <c:v>651.9</c:v>
                </c:pt>
                <c:pt idx="29">
                  <c:v>595.23299999999995</c:v>
                </c:pt>
                <c:pt idx="30">
                  <c:v>538.56700000000001</c:v>
                </c:pt>
                <c:pt idx="31">
                  <c:v>481.9</c:v>
                </c:pt>
                <c:pt idx="32">
                  <c:v>309.89999999999998</c:v>
                </c:pt>
                <c:pt idx="33">
                  <c:v>309.89999999999998</c:v>
                </c:pt>
                <c:pt idx="34">
                  <c:v>309.89999999999998</c:v>
                </c:pt>
                <c:pt idx="35">
                  <c:v>309.89999999999998</c:v>
                </c:pt>
                <c:pt idx="36">
                  <c:v>218.9</c:v>
                </c:pt>
                <c:pt idx="37">
                  <c:v>127.9</c:v>
                </c:pt>
                <c:pt idx="38">
                  <c:v>127.9</c:v>
                </c:pt>
                <c:pt idx="39">
                  <c:v>127.9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127.9</c:v>
                </c:pt>
                <c:pt idx="61">
                  <c:v>127.9</c:v>
                </c:pt>
                <c:pt idx="62">
                  <c:v>127.9</c:v>
                </c:pt>
                <c:pt idx="63">
                  <c:v>127.9</c:v>
                </c:pt>
                <c:pt idx="64">
                  <c:v>227.9</c:v>
                </c:pt>
                <c:pt idx="65">
                  <c:v>292.89999999999998</c:v>
                </c:pt>
                <c:pt idx="66">
                  <c:v>512.9</c:v>
                </c:pt>
                <c:pt idx="67">
                  <c:v>577.9</c:v>
                </c:pt>
                <c:pt idx="68">
                  <c:v>777.9</c:v>
                </c:pt>
                <c:pt idx="69">
                  <c:v>857.9</c:v>
                </c:pt>
                <c:pt idx="70">
                  <c:v>937.9</c:v>
                </c:pt>
                <c:pt idx="71">
                  <c:v>1381.749</c:v>
                </c:pt>
                <c:pt idx="72">
                  <c:v>1169.297</c:v>
                </c:pt>
                <c:pt idx="73">
                  <c:v>1665.6410000000001</c:v>
                </c:pt>
                <c:pt idx="74">
                  <c:v>1940.393</c:v>
                </c:pt>
                <c:pt idx="75">
                  <c:v>2015.2339999999999</c:v>
                </c:pt>
                <c:pt idx="76">
                  <c:v>1354.7179999999998</c:v>
                </c:pt>
                <c:pt idx="77">
                  <c:v>1800.7049999999999</c:v>
                </c:pt>
                <c:pt idx="78">
                  <c:v>2082.6149999999998</c:v>
                </c:pt>
                <c:pt idx="79">
                  <c:v>2091.4450000000002</c:v>
                </c:pt>
                <c:pt idx="80">
                  <c:v>1983.4670000000001</c:v>
                </c:pt>
                <c:pt idx="81">
                  <c:v>1991.194</c:v>
                </c:pt>
                <c:pt idx="82">
                  <c:v>2003.9360000000001</c:v>
                </c:pt>
                <c:pt idx="83">
                  <c:v>1976.6130000000001</c:v>
                </c:pt>
                <c:pt idx="84">
                  <c:v>1997.172</c:v>
                </c:pt>
                <c:pt idx="85">
                  <c:v>1996.4370000000001</c:v>
                </c:pt>
                <c:pt idx="86">
                  <c:v>1984.1090000000002</c:v>
                </c:pt>
                <c:pt idx="87">
                  <c:v>1970.1420000000001</c:v>
                </c:pt>
                <c:pt idx="88">
                  <c:v>2096.201</c:v>
                </c:pt>
                <c:pt idx="89">
                  <c:v>2086.0810000000001</c:v>
                </c:pt>
                <c:pt idx="90">
                  <c:v>2047.0409999999999</c:v>
                </c:pt>
                <c:pt idx="91">
                  <c:v>2080.5610000000001</c:v>
                </c:pt>
                <c:pt idx="92">
                  <c:v>2102.0749999999998</c:v>
                </c:pt>
                <c:pt idx="93">
                  <c:v>2100.509</c:v>
                </c:pt>
                <c:pt idx="94">
                  <c:v>1938.4</c:v>
                </c:pt>
                <c:pt idx="95">
                  <c:v>1706.3210000000001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16B-48FF-B9C7-40A3321BCAA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168</c:v>
                </c:pt>
                <c:pt idx="1">
                  <c:v>168</c:v>
                </c:pt>
                <c:pt idx="2">
                  <c:v>168</c:v>
                </c:pt>
                <c:pt idx="3">
                  <c:v>168</c:v>
                </c:pt>
                <c:pt idx="4">
                  <c:v>163</c:v>
                </c:pt>
                <c:pt idx="5">
                  <c:v>163</c:v>
                </c:pt>
                <c:pt idx="6">
                  <c:v>163</c:v>
                </c:pt>
                <c:pt idx="7">
                  <c:v>163</c:v>
                </c:pt>
                <c:pt idx="8">
                  <c:v>167</c:v>
                </c:pt>
                <c:pt idx="9">
                  <c:v>167</c:v>
                </c:pt>
                <c:pt idx="10">
                  <c:v>167</c:v>
                </c:pt>
                <c:pt idx="11">
                  <c:v>167</c:v>
                </c:pt>
                <c:pt idx="12">
                  <c:v>176</c:v>
                </c:pt>
                <c:pt idx="13">
                  <c:v>176</c:v>
                </c:pt>
                <c:pt idx="14">
                  <c:v>176</c:v>
                </c:pt>
                <c:pt idx="15">
                  <c:v>176</c:v>
                </c:pt>
                <c:pt idx="16">
                  <c:v>162</c:v>
                </c:pt>
                <c:pt idx="17">
                  <c:v>162</c:v>
                </c:pt>
                <c:pt idx="18">
                  <c:v>162</c:v>
                </c:pt>
                <c:pt idx="19">
                  <c:v>162</c:v>
                </c:pt>
                <c:pt idx="20">
                  <c:v>174</c:v>
                </c:pt>
                <c:pt idx="21">
                  <c:v>174</c:v>
                </c:pt>
                <c:pt idx="22">
                  <c:v>174</c:v>
                </c:pt>
                <c:pt idx="23">
                  <c:v>174</c:v>
                </c:pt>
                <c:pt idx="24">
                  <c:v>178</c:v>
                </c:pt>
                <c:pt idx="25">
                  <c:v>178</c:v>
                </c:pt>
                <c:pt idx="26">
                  <c:v>178</c:v>
                </c:pt>
                <c:pt idx="27">
                  <c:v>178</c:v>
                </c:pt>
                <c:pt idx="28">
                  <c:v>143</c:v>
                </c:pt>
                <c:pt idx="29">
                  <c:v>143</c:v>
                </c:pt>
                <c:pt idx="30">
                  <c:v>143</c:v>
                </c:pt>
                <c:pt idx="31">
                  <c:v>143</c:v>
                </c:pt>
                <c:pt idx="32">
                  <c:v>28</c:v>
                </c:pt>
                <c:pt idx="33">
                  <c:v>28</c:v>
                </c:pt>
                <c:pt idx="34">
                  <c:v>28</c:v>
                </c:pt>
                <c:pt idx="35">
                  <c:v>28</c:v>
                </c:pt>
                <c:pt idx="36">
                  <c:v>86</c:v>
                </c:pt>
                <c:pt idx="37">
                  <c:v>86</c:v>
                </c:pt>
                <c:pt idx="38">
                  <c:v>86</c:v>
                </c:pt>
                <c:pt idx="39">
                  <c:v>86</c:v>
                </c:pt>
                <c:pt idx="40">
                  <c:v>104</c:v>
                </c:pt>
                <c:pt idx="41">
                  <c:v>104</c:v>
                </c:pt>
                <c:pt idx="42">
                  <c:v>104</c:v>
                </c:pt>
                <c:pt idx="43">
                  <c:v>104</c:v>
                </c:pt>
                <c:pt idx="44">
                  <c:v>283</c:v>
                </c:pt>
                <c:pt idx="45">
                  <c:v>283</c:v>
                </c:pt>
                <c:pt idx="46">
                  <c:v>283</c:v>
                </c:pt>
                <c:pt idx="47">
                  <c:v>283</c:v>
                </c:pt>
                <c:pt idx="48">
                  <c:v>264</c:v>
                </c:pt>
                <c:pt idx="49">
                  <c:v>264</c:v>
                </c:pt>
                <c:pt idx="50">
                  <c:v>264</c:v>
                </c:pt>
                <c:pt idx="51">
                  <c:v>264</c:v>
                </c:pt>
                <c:pt idx="52">
                  <c:v>265</c:v>
                </c:pt>
                <c:pt idx="53">
                  <c:v>265</c:v>
                </c:pt>
                <c:pt idx="54">
                  <c:v>265</c:v>
                </c:pt>
                <c:pt idx="55">
                  <c:v>265</c:v>
                </c:pt>
                <c:pt idx="56">
                  <c:v>271</c:v>
                </c:pt>
                <c:pt idx="57">
                  <c:v>271</c:v>
                </c:pt>
                <c:pt idx="58">
                  <c:v>271</c:v>
                </c:pt>
                <c:pt idx="59">
                  <c:v>271</c:v>
                </c:pt>
                <c:pt idx="60">
                  <c:v>239</c:v>
                </c:pt>
                <c:pt idx="61">
                  <c:v>239</c:v>
                </c:pt>
                <c:pt idx="62">
                  <c:v>239</c:v>
                </c:pt>
                <c:pt idx="63">
                  <c:v>239</c:v>
                </c:pt>
                <c:pt idx="64">
                  <c:v>862.7</c:v>
                </c:pt>
                <c:pt idx="65">
                  <c:v>73</c:v>
                </c:pt>
                <c:pt idx="66">
                  <c:v>73</c:v>
                </c:pt>
                <c:pt idx="67">
                  <c:v>73</c:v>
                </c:pt>
                <c:pt idx="68">
                  <c:v>85</c:v>
                </c:pt>
                <c:pt idx="69">
                  <c:v>85</c:v>
                </c:pt>
                <c:pt idx="70">
                  <c:v>85</c:v>
                </c:pt>
                <c:pt idx="71">
                  <c:v>85</c:v>
                </c:pt>
                <c:pt idx="72">
                  <c:v>157</c:v>
                </c:pt>
                <c:pt idx="73">
                  <c:v>157</c:v>
                </c:pt>
                <c:pt idx="74">
                  <c:v>157</c:v>
                </c:pt>
                <c:pt idx="75">
                  <c:v>157</c:v>
                </c:pt>
                <c:pt idx="76">
                  <c:v>155</c:v>
                </c:pt>
                <c:pt idx="77">
                  <c:v>155</c:v>
                </c:pt>
                <c:pt idx="78">
                  <c:v>155</c:v>
                </c:pt>
                <c:pt idx="79">
                  <c:v>155</c:v>
                </c:pt>
                <c:pt idx="80">
                  <c:v>154</c:v>
                </c:pt>
                <c:pt idx="81">
                  <c:v>154</c:v>
                </c:pt>
                <c:pt idx="82">
                  <c:v>154</c:v>
                </c:pt>
                <c:pt idx="83">
                  <c:v>154</c:v>
                </c:pt>
                <c:pt idx="84">
                  <c:v>154</c:v>
                </c:pt>
                <c:pt idx="85">
                  <c:v>154</c:v>
                </c:pt>
                <c:pt idx="86">
                  <c:v>154</c:v>
                </c:pt>
                <c:pt idx="87">
                  <c:v>154</c:v>
                </c:pt>
                <c:pt idx="88">
                  <c:v>152</c:v>
                </c:pt>
                <c:pt idx="89">
                  <c:v>152</c:v>
                </c:pt>
                <c:pt idx="90">
                  <c:v>152</c:v>
                </c:pt>
                <c:pt idx="91">
                  <c:v>152</c:v>
                </c:pt>
                <c:pt idx="92">
                  <c:v>154</c:v>
                </c:pt>
                <c:pt idx="93">
                  <c:v>154</c:v>
                </c:pt>
                <c:pt idx="94">
                  <c:v>154</c:v>
                </c:pt>
                <c:pt idx="95">
                  <c:v>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16B-48FF-B9C7-40A3321BCAAE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6">
                  <c:v>28.2</c:v>
                </c:pt>
                <c:pt idx="77">
                  <c:v>15.6</c:v>
                </c:pt>
                <c:pt idx="78">
                  <c:v>32.200000000000003</c:v>
                </c:pt>
                <c:pt idx="79">
                  <c:v>19.100000000000001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32.200000000000003</c:v>
                </c:pt>
                <c:pt idx="85">
                  <c:v>32.200000000000003</c:v>
                </c:pt>
                <c:pt idx="86">
                  <c:v>32.200000000000003</c:v>
                </c:pt>
                <c:pt idx="87">
                  <c:v>32.200000000000003</c:v>
                </c:pt>
                <c:pt idx="88">
                  <c:v>15.6</c:v>
                </c:pt>
                <c:pt idx="89">
                  <c:v>15.6</c:v>
                </c:pt>
                <c:pt idx="90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16B-48FF-B9C7-40A3321BCAA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3051.7860000000001</c:v>
                </c:pt>
                <c:pt idx="1">
                  <c:v>3038.5880000000002</c:v>
                </c:pt>
                <c:pt idx="2">
                  <c:v>3024.0400000000004</c:v>
                </c:pt>
                <c:pt idx="3">
                  <c:v>3006.9810000000002</c:v>
                </c:pt>
                <c:pt idx="4">
                  <c:v>2988.1970000000001</c:v>
                </c:pt>
                <c:pt idx="5">
                  <c:v>2984.9469999999997</c:v>
                </c:pt>
                <c:pt idx="6">
                  <c:v>2973.5159999999996</c:v>
                </c:pt>
                <c:pt idx="7">
                  <c:v>2963.1880000000001</c:v>
                </c:pt>
                <c:pt idx="8">
                  <c:v>2957.0320000000002</c:v>
                </c:pt>
                <c:pt idx="9">
                  <c:v>2949.0070000000001</c:v>
                </c:pt>
                <c:pt idx="10">
                  <c:v>2941.9450000000002</c:v>
                </c:pt>
                <c:pt idx="11">
                  <c:v>2938.2919999999999</c:v>
                </c:pt>
                <c:pt idx="12">
                  <c:v>2929.4230000000002</c:v>
                </c:pt>
                <c:pt idx="13">
                  <c:v>2924.6690000000003</c:v>
                </c:pt>
                <c:pt idx="14">
                  <c:v>2919.7649999999999</c:v>
                </c:pt>
                <c:pt idx="15">
                  <c:v>2914.942</c:v>
                </c:pt>
                <c:pt idx="16">
                  <c:v>2910.3519999999999</c:v>
                </c:pt>
                <c:pt idx="17">
                  <c:v>2899.9919999999997</c:v>
                </c:pt>
                <c:pt idx="18">
                  <c:v>2901.9560000000001</c:v>
                </c:pt>
                <c:pt idx="19">
                  <c:v>2900.1970000000001</c:v>
                </c:pt>
                <c:pt idx="20">
                  <c:v>2899.4629999999997</c:v>
                </c:pt>
                <c:pt idx="21">
                  <c:v>2911.8180000000002</c:v>
                </c:pt>
                <c:pt idx="22">
                  <c:v>2941.2130000000002</c:v>
                </c:pt>
                <c:pt idx="23">
                  <c:v>3019.8850000000002</c:v>
                </c:pt>
                <c:pt idx="24">
                  <c:v>3149.0009999999997</c:v>
                </c:pt>
                <c:pt idx="25">
                  <c:v>3328.3040000000001</c:v>
                </c:pt>
                <c:pt idx="26">
                  <c:v>3560.0819999999999</c:v>
                </c:pt>
                <c:pt idx="27">
                  <c:v>3836.3620000000001</c:v>
                </c:pt>
                <c:pt idx="28">
                  <c:v>4177.7370000000001</c:v>
                </c:pt>
                <c:pt idx="29">
                  <c:v>4543.7779999999993</c:v>
                </c:pt>
                <c:pt idx="30">
                  <c:v>4933.2380000000003</c:v>
                </c:pt>
                <c:pt idx="31">
                  <c:v>5305.6030000000001</c:v>
                </c:pt>
                <c:pt idx="32">
                  <c:v>5587.6689999999999</c:v>
                </c:pt>
                <c:pt idx="33">
                  <c:v>5656.3240000000005</c:v>
                </c:pt>
                <c:pt idx="34">
                  <c:v>5707.7070000000003</c:v>
                </c:pt>
                <c:pt idx="35">
                  <c:v>5765.6640000000007</c:v>
                </c:pt>
                <c:pt idx="36">
                  <c:v>6022.491</c:v>
                </c:pt>
                <c:pt idx="37">
                  <c:v>6162.8110000000006</c:v>
                </c:pt>
                <c:pt idx="38">
                  <c:v>6209.5680000000002</c:v>
                </c:pt>
                <c:pt idx="39">
                  <c:v>6269.8160000000007</c:v>
                </c:pt>
                <c:pt idx="40">
                  <c:v>6221.8359999999993</c:v>
                </c:pt>
                <c:pt idx="41">
                  <c:v>6290.0999999999995</c:v>
                </c:pt>
                <c:pt idx="42">
                  <c:v>6330.7619999999997</c:v>
                </c:pt>
                <c:pt idx="43">
                  <c:v>5855.1049999999996</c:v>
                </c:pt>
                <c:pt idx="44">
                  <c:v>6157.9500000000007</c:v>
                </c:pt>
                <c:pt idx="45">
                  <c:v>6045.7670000000007</c:v>
                </c:pt>
                <c:pt idx="46">
                  <c:v>6115.2829999999994</c:v>
                </c:pt>
                <c:pt idx="47">
                  <c:v>5872.3149999999996</c:v>
                </c:pt>
                <c:pt idx="48">
                  <c:v>5909.7240000000002</c:v>
                </c:pt>
                <c:pt idx="49">
                  <c:v>5764.4180000000006</c:v>
                </c:pt>
                <c:pt idx="50">
                  <c:v>5780.1580000000004</c:v>
                </c:pt>
                <c:pt idx="51">
                  <c:v>5712.9299999999994</c:v>
                </c:pt>
                <c:pt idx="52">
                  <c:v>5665.0899999999992</c:v>
                </c:pt>
                <c:pt idx="53">
                  <c:v>5667.415</c:v>
                </c:pt>
                <c:pt idx="54">
                  <c:v>5657.866</c:v>
                </c:pt>
                <c:pt idx="55">
                  <c:v>5628.357</c:v>
                </c:pt>
                <c:pt idx="56">
                  <c:v>5617.4610000000002</c:v>
                </c:pt>
                <c:pt idx="57">
                  <c:v>5536.6539999999995</c:v>
                </c:pt>
                <c:pt idx="58">
                  <c:v>5503.7569999999996</c:v>
                </c:pt>
                <c:pt idx="59">
                  <c:v>5419.7240000000002</c:v>
                </c:pt>
                <c:pt idx="60">
                  <c:v>5291.4390000000003</c:v>
                </c:pt>
                <c:pt idx="61">
                  <c:v>5474.6530000000002</c:v>
                </c:pt>
                <c:pt idx="62">
                  <c:v>5564.6030000000001</c:v>
                </c:pt>
                <c:pt idx="63">
                  <c:v>5602.1189999999997</c:v>
                </c:pt>
                <c:pt idx="64">
                  <c:v>3735.8040000000001</c:v>
                </c:pt>
                <c:pt idx="65">
                  <c:v>5608.317</c:v>
                </c:pt>
                <c:pt idx="66">
                  <c:v>5426.451</c:v>
                </c:pt>
                <c:pt idx="67">
                  <c:v>5422.0519999999997</c:v>
                </c:pt>
                <c:pt idx="68">
                  <c:v>5385.71</c:v>
                </c:pt>
                <c:pt idx="69">
                  <c:v>5365.6729999999998</c:v>
                </c:pt>
                <c:pt idx="70">
                  <c:v>5225.3609999999999</c:v>
                </c:pt>
                <c:pt idx="71">
                  <c:v>4778.38</c:v>
                </c:pt>
                <c:pt idx="72">
                  <c:v>4378.2579999999998</c:v>
                </c:pt>
                <c:pt idx="73">
                  <c:v>4015.01</c:v>
                </c:pt>
                <c:pt idx="74">
                  <c:v>3723.413</c:v>
                </c:pt>
                <c:pt idx="75">
                  <c:v>3482.83</c:v>
                </c:pt>
                <c:pt idx="76">
                  <c:v>3302.0879999999997</c:v>
                </c:pt>
                <c:pt idx="77">
                  <c:v>3182.0930000000003</c:v>
                </c:pt>
                <c:pt idx="78">
                  <c:v>3113.4589999999998</c:v>
                </c:pt>
                <c:pt idx="79">
                  <c:v>3069.2070000000003</c:v>
                </c:pt>
                <c:pt idx="80">
                  <c:v>3031.2930000000001</c:v>
                </c:pt>
                <c:pt idx="81">
                  <c:v>3000.5389999999998</c:v>
                </c:pt>
                <c:pt idx="82">
                  <c:v>2966.2540000000004</c:v>
                </c:pt>
                <c:pt idx="83">
                  <c:v>2931.7050000000004</c:v>
                </c:pt>
                <c:pt idx="84">
                  <c:v>2894.953</c:v>
                </c:pt>
                <c:pt idx="85">
                  <c:v>2866.6220000000003</c:v>
                </c:pt>
                <c:pt idx="86">
                  <c:v>2843.9740000000002</c:v>
                </c:pt>
                <c:pt idx="87">
                  <c:v>2814.739</c:v>
                </c:pt>
                <c:pt idx="88">
                  <c:v>2793.5050000000001</c:v>
                </c:pt>
                <c:pt idx="89">
                  <c:v>2776.8470000000002</c:v>
                </c:pt>
                <c:pt idx="90">
                  <c:v>2760.5350000000003</c:v>
                </c:pt>
                <c:pt idx="91">
                  <c:v>2741.1020000000003</c:v>
                </c:pt>
                <c:pt idx="92">
                  <c:v>2727.1770000000001</c:v>
                </c:pt>
                <c:pt idx="93">
                  <c:v>2706.19</c:v>
                </c:pt>
                <c:pt idx="94">
                  <c:v>2679.7670000000003</c:v>
                </c:pt>
                <c:pt idx="95">
                  <c:v>2659.9320000000002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16B-48FF-B9C7-40A3321BCAA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6">
                  <c:v>28.2</c:v>
                </c:pt>
                <c:pt idx="77">
                  <c:v>15.6</c:v>
                </c:pt>
                <c:pt idx="78">
                  <c:v>32.200000000000003</c:v>
                </c:pt>
                <c:pt idx="79">
                  <c:v>19.100000000000001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32.200000000000003</c:v>
                </c:pt>
                <c:pt idx="85">
                  <c:v>32.200000000000003</c:v>
                </c:pt>
                <c:pt idx="86">
                  <c:v>32.200000000000003</c:v>
                </c:pt>
                <c:pt idx="87">
                  <c:v>32.200000000000003</c:v>
                </c:pt>
                <c:pt idx="88">
                  <c:v>15.6</c:v>
                </c:pt>
                <c:pt idx="89">
                  <c:v>15.6</c:v>
                </c:pt>
                <c:pt idx="90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16B-48FF-B9C7-40A3321BCAA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641</c:v>
                </c:pt>
                <c:pt idx="1">
                  <c:v>641</c:v>
                </c:pt>
                <c:pt idx="2">
                  <c:v>641</c:v>
                </c:pt>
                <c:pt idx="3">
                  <c:v>641</c:v>
                </c:pt>
                <c:pt idx="4">
                  <c:v>641</c:v>
                </c:pt>
                <c:pt idx="5">
                  <c:v>641</c:v>
                </c:pt>
                <c:pt idx="6">
                  <c:v>621</c:v>
                </c:pt>
                <c:pt idx="7">
                  <c:v>621</c:v>
                </c:pt>
                <c:pt idx="8">
                  <c:v>721</c:v>
                </c:pt>
                <c:pt idx="9">
                  <c:v>721</c:v>
                </c:pt>
                <c:pt idx="10">
                  <c:v>721</c:v>
                </c:pt>
                <c:pt idx="11">
                  <c:v>710</c:v>
                </c:pt>
                <c:pt idx="12">
                  <c:v>686</c:v>
                </c:pt>
                <c:pt idx="13">
                  <c:v>676</c:v>
                </c:pt>
                <c:pt idx="14">
                  <c:v>676</c:v>
                </c:pt>
                <c:pt idx="15">
                  <c:v>676</c:v>
                </c:pt>
                <c:pt idx="16">
                  <c:v>596</c:v>
                </c:pt>
                <c:pt idx="17">
                  <c:v>636</c:v>
                </c:pt>
                <c:pt idx="18">
                  <c:v>581</c:v>
                </c:pt>
                <c:pt idx="19">
                  <c:v>531</c:v>
                </c:pt>
                <c:pt idx="20">
                  <c:v>426</c:v>
                </c:pt>
                <c:pt idx="21">
                  <c:v>426</c:v>
                </c:pt>
                <c:pt idx="22">
                  <c:v>406</c:v>
                </c:pt>
                <c:pt idx="23">
                  <c:v>396</c:v>
                </c:pt>
                <c:pt idx="24">
                  <c:v>227</c:v>
                </c:pt>
                <c:pt idx="25">
                  <c:v>227</c:v>
                </c:pt>
                <c:pt idx="26">
                  <c:v>227</c:v>
                </c:pt>
                <c:pt idx="27">
                  <c:v>207</c:v>
                </c:pt>
                <c:pt idx="28">
                  <c:v>119</c:v>
                </c:pt>
                <c:pt idx="29">
                  <c:v>94</c:v>
                </c:pt>
                <c:pt idx="30">
                  <c:v>94</c:v>
                </c:pt>
                <c:pt idx="31">
                  <c:v>94</c:v>
                </c:pt>
                <c:pt idx="32">
                  <c:v>57</c:v>
                </c:pt>
                <c:pt idx="33">
                  <c:v>57</c:v>
                </c:pt>
                <c:pt idx="34">
                  <c:v>57</c:v>
                </c:pt>
                <c:pt idx="35">
                  <c:v>57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31</c:v>
                </c:pt>
                <c:pt idx="61">
                  <c:v>31</c:v>
                </c:pt>
                <c:pt idx="62">
                  <c:v>31</c:v>
                </c:pt>
                <c:pt idx="63">
                  <c:v>31</c:v>
                </c:pt>
                <c:pt idx="64">
                  <c:v>31</c:v>
                </c:pt>
                <c:pt idx="65">
                  <c:v>31</c:v>
                </c:pt>
                <c:pt idx="66">
                  <c:v>31</c:v>
                </c:pt>
                <c:pt idx="67">
                  <c:v>31</c:v>
                </c:pt>
                <c:pt idx="68">
                  <c:v>56</c:v>
                </c:pt>
                <c:pt idx="69">
                  <c:v>56</c:v>
                </c:pt>
                <c:pt idx="70">
                  <c:v>56</c:v>
                </c:pt>
                <c:pt idx="71">
                  <c:v>176</c:v>
                </c:pt>
                <c:pt idx="72">
                  <c:v>534</c:v>
                </c:pt>
                <c:pt idx="73">
                  <c:v>674</c:v>
                </c:pt>
                <c:pt idx="74">
                  <c:v>814</c:v>
                </c:pt>
                <c:pt idx="75">
                  <c:v>884</c:v>
                </c:pt>
                <c:pt idx="76">
                  <c:v>1150</c:v>
                </c:pt>
                <c:pt idx="77">
                  <c:v>1180</c:v>
                </c:pt>
                <c:pt idx="78">
                  <c:v>1294</c:v>
                </c:pt>
                <c:pt idx="79">
                  <c:v>1294</c:v>
                </c:pt>
                <c:pt idx="80">
                  <c:v>1309.2370000000001</c:v>
                </c:pt>
                <c:pt idx="81">
                  <c:v>1389</c:v>
                </c:pt>
                <c:pt idx="82">
                  <c:v>1355</c:v>
                </c:pt>
                <c:pt idx="83">
                  <c:v>1276</c:v>
                </c:pt>
                <c:pt idx="84">
                  <c:v>1302</c:v>
                </c:pt>
                <c:pt idx="85">
                  <c:v>1302</c:v>
                </c:pt>
                <c:pt idx="86">
                  <c:v>1212</c:v>
                </c:pt>
                <c:pt idx="87">
                  <c:v>1212</c:v>
                </c:pt>
                <c:pt idx="88">
                  <c:v>1057</c:v>
                </c:pt>
                <c:pt idx="89">
                  <c:v>1006</c:v>
                </c:pt>
                <c:pt idx="90">
                  <c:v>966</c:v>
                </c:pt>
                <c:pt idx="91">
                  <c:v>925</c:v>
                </c:pt>
                <c:pt idx="92">
                  <c:v>968</c:v>
                </c:pt>
                <c:pt idx="93">
                  <c:v>809</c:v>
                </c:pt>
                <c:pt idx="94">
                  <c:v>779</c:v>
                </c:pt>
                <c:pt idx="95">
                  <c:v>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16B-48FF-B9C7-40A3321BC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115.99</c:v>
                </c:pt>
                <c:pt idx="1">
                  <c:v>115.45</c:v>
                </c:pt>
                <c:pt idx="2">
                  <c:v>114.58</c:v>
                </c:pt>
                <c:pt idx="3">
                  <c:v>111.98</c:v>
                </c:pt>
                <c:pt idx="4">
                  <c:v>111.26</c:v>
                </c:pt>
                <c:pt idx="5">
                  <c:v>110.93</c:v>
                </c:pt>
                <c:pt idx="6">
                  <c:v>110.91</c:v>
                </c:pt>
                <c:pt idx="7">
                  <c:v>110.65</c:v>
                </c:pt>
                <c:pt idx="8">
                  <c:v>107.24</c:v>
                </c:pt>
                <c:pt idx="9">
                  <c:v>106.91</c:v>
                </c:pt>
                <c:pt idx="10">
                  <c:v>107.69</c:v>
                </c:pt>
                <c:pt idx="11">
                  <c:v>108.2</c:v>
                </c:pt>
                <c:pt idx="12">
                  <c:v>110.18</c:v>
                </c:pt>
                <c:pt idx="13">
                  <c:v>110.2</c:v>
                </c:pt>
                <c:pt idx="14">
                  <c:v>109.81</c:v>
                </c:pt>
                <c:pt idx="15">
                  <c:v>108.26</c:v>
                </c:pt>
                <c:pt idx="16">
                  <c:v>108.56</c:v>
                </c:pt>
                <c:pt idx="17">
                  <c:v>108.13</c:v>
                </c:pt>
                <c:pt idx="18">
                  <c:v>108.56</c:v>
                </c:pt>
                <c:pt idx="19">
                  <c:v>109.29</c:v>
                </c:pt>
                <c:pt idx="20">
                  <c:v>106.41</c:v>
                </c:pt>
                <c:pt idx="21">
                  <c:v>108.09</c:v>
                </c:pt>
                <c:pt idx="22">
                  <c:v>104.62</c:v>
                </c:pt>
                <c:pt idx="23">
                  <c:v>98.91</c:v>
                </c:pt>
                <c:pt idx="24">
                  <c:v>109.54</c:v>
                </c:pt>
                <c:pt idx="25">
                  <c:v>104.05</c:v>
                </c:pt>
                <c:pt idx="26">
                  <c:v>87.73</c:v>
                </c:pt>
                <c:pt idx="27">
                  <c:v>73.88</c:v>
                </c:pt>
                <c:pt idx="28">
                  <c:v>101.94</c:v>
                </c:pt>
                <c:pt idx="29">
                  <c:v>77.569999999999993</c:v>
                </c:pt>
                <c:pt idx="30">
                  <c:v>30</c:v>
                </c:pt>
                <c:pt idx="31">
                  <c:v>10</c:v>
                </c:pt>
                <c:pt idx="32">
                  <c:v>0.02</c:v>
                </c:pt>
                <c:pt idx="33">
                  <c:v>0.01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-0.23</c:v>
                </c:pt>
                <c:pt idx="44">
                  <c:v>-0.1</c:v>
                </c:pt>
                <c:pt idx="45">
                  <c:v>-0.37</c:v>
                </c:pt>
                <c:pt idx="46">
                  <c:v>-0.99</c:v>
                </c:pt>
                <c:pt idx="47">
                  <c:v>-2.37</c:v>
                </c:pt>
                <c:pt idx="48">
                  <c:v>-4.13</c:v>
                </c:pt>
                <c:pt idx="49">
                  <c:v>-5.07</c:v>
                </c:pt>
                <c:pt idx="50">
                  <c:v>-5.65</c:v>
                </c:pt>
                <c:pt idx="51">
                  <c:v>-6.2</c:v>
                </c:pt>
                <c:pt idx="52">
                  <c:v>-9.7200000000000006</c:v>
                </c:pt>
                <c:pt idx="53">
                  <c:v>-10</c:v>
                </c:pt>
                <c:pt idx="54">
                  <c:v>-10</c:v>
                </c:pt>
                <c:pt idx="55">
                  <c:v>-10.25</c:v>
                </c:pt>
                <c:pt idx="56">
                  <c:v>-8.67</c:v>
                </c:pt>
                <c:pt idx="57">
                  <c:v>-9.4499999999999993</c:v>
                </c:pt>
                <c:pt idx="58">
                  <c:v>-7.13</c:v>
                </c:pt>
                <c:pt idx="59">
                  <c:v>-7.13</c:v>
                </c:pt>
                <c:pt idx="60">
                  <c:v>-7.47</c:v>
                </c:pt>
                <c:pt idx="61">
                  <c:v>-3.33</c:v>
                </c:pt>
                <c:pt idx="62">
                  <c:v>-1</c:v>
                </c:pt>
                <c:pt idx="63">
                  <c:v>-0.1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0.01</c:v>
                </c:pt>
                <c:pt idx="70">
                  <c:v>80.849999999999994</c:v>
                </c:pt>
                <c:pt idx="71">
                  <c:v>118.66</c:v>
                </c:pt>
                <c:pt idx="72">
                  <c:v>103.64</c:v>
                </c:pt>
                <c:pt idx="73">
                  <c:v>117.03</c:v>
                </c:pt>
                <c:pt idx="74">
                  <c:v>124.99</c:v>
                </c:pt>
                <c:pt idx="75">
                  <c:v>144.26</c:v>
                </c:pt>
                <c:pt idx="76">
                  <c:v>111.45</c:v>
                </c:pt>
                <c:pt idx="77">
                  <c:v>125.14</c:v>
                </c:pt>
                <c:pt idx="78">
                  <c:v>151.06</c:v>
                </c:pt>
                <c:pt idx="79">
                  <c:v>172.97</c:v>
                </c:pt>
                <c:pt idx="80">
                  <c:v>135</c:v>
                </c:pt>
                <c:pt idx="81">
                  <c:v>138.01</c:v>
                </c:pt>
                <c:pt idx="82">
                  <c:v>142.21</c:v>
                </c:pt>
                <c:pt idx="83">
                  <c:v>133.88999999999999</c:v>
                </c:pt>
                <c:pt idx="84">
                  <c:v>139.55000000000001</c:v>
                </c:pt>
                <c:pt idx="85">
                  <c:v>139.27000000000001</c:v>
                </c:pt>
                <c:pt idx="86">
                  <c:v>134.47</c:v>
                </c:pt>
                <c:pt idx="87">
                  <c:v>129.13999999999999</c:v>
                </c:pt>
                <c:pt idx="88">
                  <c:v>142.29</c:v>
                </c:pt>
                <c:pt idx="89">
                  <c:v>138.35</c:v>
                </c:pt>
                <c:pt idx="90">
                  <c:v>128.25</c:v>
                </c:pt>
                <c:pt idx="91">
                  <c:v>136.19999999999999</c:v>
                </c:pt>
                <c:pt idx="92">
                  <c:v>165.31</c:v>
                </c:pt>
                <c:pt idx="93">
                  <c:v>142.57</c:v>
                </c:pt>
                <c:pt idx="94">
                  <c:v>123.78</c:v>
                </c:pt>
                <c:pt idx="95">
                  <c:v>121.08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16B-48FF-B9C7-40A3321BC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97</c:v>
                </c:pt>
                <c:pt idx="1">
                  <c:v>95</c:v>
                </c:pt>
                <c:pt idx="2">
                  <c:v>94</c:v>
                </c:pt>
                <c:pt idx="3">
                  <c:v>94</c:v>
                </c:pt>
                <c:pt idx="4">
                  <c:v>93</c:v>
                </c:pt>
                <c:pt idx="5">
                  <c:v>93</c:v>
                </c:pt>
                <c:pt idx="6">
                  <c:v>92</c:v>
                </c:pt>
                <c:pt idx="7">
                  <c:v>91</c:v>
                </c:pt>
                <c:pt idx="8">
                  <c:v>90</c:v>
                </c:pt>
                <c:pt idx="9">
                  <c:v>89</c:v>
                </c:pt>
                <c:pt idx="10">
                  <c:v>89</c:v>
                </c:pt>
                <c:pt idx="11">
                  <c:v>89</c:v>
                </c:pt>
                <c:pt idx="12">
                  <c:v>89</c:v>
                </c:pt>
                <c:pt idx="13">
                  <c:v>89</c:v>
                </c:pt>
                <c:pt idx="14">
                  <c:v>89</c:v>
                </c:pt>
                <c:pt idx="15">
                  <c:v>89</c:v>
                </c:pt>
                <c:pt idx="16">
                  <c:v>89</c:v>
                </c:pt>
                <c:pt idx="17">
                  <c:v>89</c:v>
                </c:pt>
                <c:pt idx="18">
                  <c:v>89</c:v>
                </c:pt>
                <c:pt idx="19">
                  <c:v>89</c:v>
                </c:pt>
                <c:pt idx="20">
                  <c:v>89</c:v>
                </c:pt>
                <c:pt idx="21">
                  <c:v>89</c:v>
                </c:pt>
                <c:pt idx="22">
                  <c:v>89</c:v>
                </c:pt>
                <c:pt idx="23">
                  <c:v>89</c:v>
                </c:pt>
                <c:pt idx="24">
                  <c:v>89</c:v>
                </c:pt>
                <c:pt idx="25">
                  <c:v>89</c:v>
                </c:pt>
                <c:pt idx="26">
                  <c:v>87</c:v>
                </c:pt>
                <c:pt idx="27">
                  <c:v>86</c:v>
                </c:pt>
                <c:pt idx="28">
                  <c:v>83</c:v>
                </c:pt>
                <c:pt idx="29">
                  <c:v>81</c:v>
                </c:pt>
                <c:pt idx="30">
                  <c:v>79</c:v>
                </c:pt>
                <c:pt idx="31">
                  <c:v>77</c:v>
                </c:pt>
                <c:pt idx="32">
                  <c:v>76</c:v>
                </c:pt>
                <c:pt idx="33">
                  <c:v>74</c:v>
                </c:pt>
                <c:pt idx="34">
                  <c:v>73</c:v>
                </c:pt>
                <c:pt idx="35">
                  <c:v>73</c:v>
                </c:pt>
                <c:pt idx="36">
                  <c:v>72</c:v>
                </c:pt>
                <c:pt idx="37">
                  <c:v>72</c:v>
                </c:pt>
                <c:pt idx="38">
                  <c:v>71</c:v>
                </c:pt>
                <c:pt idx="39">
                  <c:v>71</c:v>
                </c:pt>
                <c:pt idx="40">
                  <c:v>71</c:v>
                </c:pt>
                <c:pt idx="41">
                  <c:v>71</c:v>
                </c:pt>
                <c:pt idx="42">
                  <c:v>71</c:v>
                </c:pt>
                <c:pt idx="43">
                  <c:v>71</c:v>
                </c:pt>
                <c:pt idx="44">
                  <c:v>71</c:v>
                </c:pt>
                <c:pt idx="45">
                  <c:v>71</c:v>
                </c:pt>
                <c:pt idx="46">
                  <c:v>71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70</c:v>
                </c:pt>
                <c:pt idx="61">
                  <c:v>70</c:v>
                </c:pt>
                <c:pt idx="62">
                  <c:v>70</c:v>
                </c:pt>
                <c:pt idx="63">
                  <c:v>70</c:v>
                </c:pt>
                <c:pt idx="64">
                  <c:v>71</c:v>
                </c:pt>
                <c:pt idx="65">
                  <c:v>71</c:v>
                </c:pt>
                <c:pt idx="66">
                  <c:v>72</c:v>
                </c:pt>
                <c:pt idx="67">
                  <c:v>74</c:v>
                </c:pt>
                <c:pt idx="68">
                  <c:v>77</c:v>
                </c:pt>
                <c:pt idx="69">
                  <c:v>82</c:v>
                </c:pt>
                <c:pt idx="70">
                  <c:v>87</c:v>
                </c:pt>
                <c:pt idx="71">
                  <c:v>94</c:v>
                </c:pt>
                <c:pt idx="72">
                  <c:v>101</c:v>
                </c:pt>
                <c:pt idx="73">
                  <c:v>108</c:v>
                </c:pt>
                <c:pt idx="74">
                  <c:v>114</c:v>
                </c:pt>
                <c:pt idx="75">
                  <c:v>120</c:v>
                </c:pt>
                <c:pt idx="76">
                  <c:v>125</c:v>
                </c:pt>
                <c:pt idx="77">
                  <c:v>130</c:v>
                </c:pt>
                <c:pt idx="78">
                  <c:v>133</c:v>
                </c:pt>
                <c:pt idx="79">
                  <c:v>135</c:v>
                </c:pt>
                <c:pt idx="80">
                  <c:v>136</c:v>
                </c:pt>
                <c:pt idx="81">
                  <c:v>136</c:v>
                </c:pt>
                <c:pt idx="82">
                  <c:v>135</c:v>
                </c:pt>
                <c:pt idx="83">
                  <c:v>132</c:v>
                </c:pt>
                <c:pt idx="84">
                  <c:v>129</c:v>
                </c:pt>
                <c:pt idx="85">
                  <c:v>126</c:v>
                </c:pt>
                <c:pt idx="86">
                  <c:v>123</c:v>
                </c:pt>
                <c:pt idx="87">
                  <c:v>120</c:v>
                </c:pt>
                <c:pt idx="88">
                  <c:v>118</c:v>
                </c:pt>
                <c:pt idx="89">
                  <c:v>115</c:v>
                </c:pt>
                <c:pt idx="90">
                  <c:v>112</c:v>
                </c:pt>
                <c:pt idx="91">
                  <c:v>109</c:v>
                </c:pt>
                <c:pt idx="92">
                  <c:v>106</c:v>
                </c:pt>
                <c:pt idx="93">
                  <c:v>103</c:v>
                </c:pt>
                <c:pt idx="94">
                  <c:v>100</c:v>
                </c:pt>
                <c:pt idx="95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2B-4358-9FE4-A35AA72F262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858.90099999999995</c:v>
                </c:pt>
                <c:pt idx="1">
                  <c:v>859.80899999999997</c:v>
                </c:pt>
                <c:pt idx="2">
                  <c:v>858.95100000000002</c:v>
                </c:pt>
                <c:pt idx="3">
                  <c:v>858.50699999999995</c:v>
                </c:pt>
                <c:pt idx="4">
                  <c:v>850.03</c:v>
                </c:pt>
                <c:pt idx="5">
                  <c:v>849.43100000000004</c:v>
                </c:pt>
                <c:pt idx="6">
                  <c:v>849.47400000000005</c:v>
                </c:pt>
                <c:pt idx="7">
                  <c:v>849.06899999999996</c:v>
                </c:pt>
                <c:pt idx="8">
                  <c:v>845.90700000000004</c:v>
                </c:pt>
                <c:pt idx="9">
                  <c:v>846.298</c:v>
                </c:pt>
                <c:pt idx="10">
                  <c:v>846.08199999999999</c:v>
                </c:pt>
                <c:pt idx="11">
                  <c:v>846.10699999999997</c:v>
                </c:pt>
                <c:pt idx="12">
                  <c:v>833.50699999999995</c:v>
                </c:pt>
                <c:pt idx="13">
                  <c:v>833.64700000000005</c:v>
                </c:pt>
                <c:pt idx="14">
                  <c:v>833.21199999999999</c:v>
                </c:pt>
                <c:pt idx="15">
                  <c:v>833.17499999999995</c:v>
                </c:pt>
                <c:pt idx="16">
                  <c:v>829.68700000000001</c:v>
                </c:pt>
                <c:pt idx="17">
                  <c:v>829.53800000000001</c:v>
                </c:pt>
                <c:pt idx="18">
                  <c:v>829.33100000000002</c:v>
                </c:pt>
                <c:pt idx="19">
                  <c:v>828.25800000000004</c:v>
                </c:pt>
                <c:pt idx="20">
                  <c:v>846.80899999999997</c:v>
                </c:pt>
                <c:pt idx="21">
                  <c:v>847.10599999999999</c:v>
                </c:pt>
                <c:pt idx="22">
                  <c:v>846.56600000000003</c:v>
                </c:pt>
                <c:pt idx="23">
                  <c:v>844.96699999999998</c:v>
                </c:pt>
                <c:pt idx="24">
                  <c:v>847.12300000000005</c:v>
                </c:pt>
                <c:pt idx="25">
                  <c:v>846.70899999999995</c:v>
                </c:pt>
                <c:pt idx="26">
                  <c:v>846.89499999999998</c:v>
                </c:pt>
                <c:pt idx="27">
                  <c:v>847.19</c:v>
                </c:pt>
                <c:pt idx="28">
                  <c:v>871.98299999999995</c:v>
                </c:pt>
                <c:pt idx="29">
                  <c:v>872.49199999999996</c:v>
                </c:pt>
                <c:pt idx="30">
                  <c:v>872.42200000000003</c:v>
                </c:pt>
                <c:pt idx="31">
                  <c:v>873.06500000000005</c:v>
                </c:pt>
                <c:pt idx="32">
                  <c:v>878.96199999999999</c:v>
                </c:pt>
                <c:pt idx="33">
                  <c:v>879.31299999999999</c:v>
                </c:pt>
                <c:pt idx="34">
                  <c:v>878.22299999999996</c:v>
                </c:pt>
                <c:pt idx="35">
                  <c:v>878.98099999999999</c:v>
                </c:pt>
                <c:pt idx="36">
                  <c:v>889.82799999999997</c:v>
                </c:pt>
                <c:pt idx="37">
                  <c:v>889.05</c:v>
                </c:pt>
                <c:pt idx="38">
                  <c:v>887.57299999999998</c:v>
                </c:pt>
                <c:pt idx="39">
                  <c:v>886.88400000000001</c:v>
                </c:pt>
                <c:pt idx="40">
                  <c:v>895.827</c:v>
                </c:pt>
                <c:pt idx="41">
                  <c:v>896.23599999999999</c:v>
                </c:pt>
                <c:pt idx="42">
                  <c:v>895.024</c:v>
                </c:pt>
                <c:pt idx="43">
                  <c:v>894.80700000000002</c:v>
                </c:pt>
                <c:pt idx="44">
                  <c:v>875.68399999999997</c:v>
                </c:pt>
                <c:pt idx="45">
                  <c:v>875.05499999999995</c:v>
                </c:pt>
                <c:pt idx="46">
                  <c:v>874.23900000000003</c:v>
                </c:pt>
                <c:pt idx="47">
                  <c:v>874.73500000000001</c:v>
                </c:pt>
                <c:pt idx="48">
                  <c:v>864.97199999999998</c:v>
                </c:pt>
                <c:pt idx="49">
                  <c:v>864.52599999999995</c:v>
                </c:pt>
                <c:pt idx="50">
                  <c:v>863.76700000000005</c:v>
                </c:pt>
                <c:pt idx="51">
                  <c:v>862.88800000000003</c:v>
                </c:pt>
                <c:pt idx="52">
                  <c:v>855.77200000000005</c:v>
                </c:pt>
                <c:pt idx="53">
                  <c:v>856.29700000000003</c:v>
                </c:pt>
                <c:pt idx="54">
                  <c:v>856.45299999999997</c:v>
                </c:pt>
                <c:pt idx="55">
                  <c:v>856.36699999999996</c:v>
                </c:pt>
                <c:pt idx="56">
                  <c:v>849.37800000000004</c:v>
                </c:pt>
                <c:pt idx="57">
                  <c:v>849.46600000000001</c:v>
                </c:pt>
                <c:pt idx="58">
                  <c:v>849.98800000000006</c:v>
                </c:pt>
                <c:pt idx="59">
                  <c:v>851.37300000000005</c:v>
                </c:pt>
                <c:pt idx="60">
                  <c:v>857.94899999999996</c:v>
                </c:pt>
                <c:pt idx="61">
                  <c:v>857.50800000000004</c:v>
                </c:pt>
                <c:pt idx="62">
                  <c:v>858.20500000000004</c:v>
                </c:pt>
                <c:pt idx="63">
                  <c:v>858.21400000000006</c:v>
                </c:pt>
                <c:pt idx="64">
                  <c:v>854.64499999999998</c:v>
                </c:pt>
                <c:pt idx="65">
                  <c:v>854.13499999999999</c:v>
                </c:pt>
                <c:pt idx="66">
                  <c:v>856.10500000000002</c:v>
                </c:pt>
                <c:pt idx="67">
                  <c:v>856.23199999999997</c:v>
                </c:pt>
                <c:pt idx="68">
                  <c:v>784.18700000000001</c:v>
                </c:pt>
                <c:pt idx="69">
                  <c:v>784.43700000000001</c:v>
                </c:pt>
                <c:pt idx="70">
                  <c:v>785.846</c:v>
                </c:pt>
                <c:pt idx="71">
                  <c:v>785.40099999999995</c:v>
                </c:pt>
                <c:pt idx="72">
                  <c:v>715.91</c:v>
                </c:pt>
                <c:pt idx="73">
                  <c:v>715.76800000000003</c:v>
                </c:pt>
                <c:pt idx="74">
                  <c:v>715.34299999999996</c:v>
                </c:pt>
                <c:pt idx="75">
                  <c:v>715.07</c:v>
                </c:pt>
                <c:pt idx="76">
                  <c:v>748.67100000000005</c:v>
                </c:pt>
                <c:pt idx="77">
                  <c:v>748.60599999999999</c:v>
                </c:pt>
                <c:pt idx="78">
                  <c:v>748.68200000000002</c:v>
                </c:pt>
                <c:pt idx="79">
                  <c:v>737</c:v>
                </c:pt>
                <c:pt idx="80">
                  <c:v>745.64700000000005</c:v>
                </c:pt>
                <c:pt idx="81">
                  <c:v>745.553</c:v>
                </c:pt>
                <c:pt idx="82">
                  <c:v>745.44899999999996</c:v>
                </c:pt>
                <c:pt idx="83">
                  <c:v>745.77700000000004</c:v>
                </c:pt>
                <c:pt idx="84">
                  <c:v>749.20299999999997</c:v>
                </c:pt>
                <c:pt idx="85">
                  <c:v>749.82799999999997</c:v>
                </c:pt>
                <c:pt idx="86">
                  <c:v>749.98400000000004</c:v>
                </c:pt>
                <c:pt idx="87">
                  <c:v>750.79200000000003</c:v>
                </c:pt>
                <c:pt idx="88">
                  <c:v>757.04200000000003</c:v>
                </c:pt>
                <c:pt idx="89">
                  <c:v>756.95100000000002</c:v>
                </c:pt>
                <c:pt idx="90">
                  <c:v>757.73199999999997</c:v>
                </c:pt>
                <c:pt idx="91">
                  <c:v>767.98599999999999</c:v>
                </c:pt>
                <c:pt idx="92">
                  <c:v>808.91300000000001</c:v>
                </c:pt>
                <c:pt idx="93">
                  <c:v>809.81799999999998</c:v>
                </c:pt>
                <c:pt idx="94">
                  <c:v>810.524</c:v>
                </c:pt>
                <c:pt idx="95">
                  <c:v>810.53399999999999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2B-4358-9FE4-A35AA72F262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903.35900000000004</c:v>
                </c:pt>
                <c:pt idx="1">
                  <c:v>902.755</c:v>
                </c:pt>
                <c:pt idx="2">
                  <c:v>902.18499999999995</c:v>
                </c:pt>
                <c:pt idx="3">
                  <c:v>897.43799999999999</c:v>
                </c:pt>
                <c:pt idx="4">
                  <c:v>883.202</c:v>
                </c:pt>
                <c:pt idx="5">
                  <c:v>881.08199999999999</c:v>
                </c:pt>
                <c:pt idx="6">
                  <c:v>879.28099999999995</c:v>
                </c:pt>
                <c:pt idx="7">
                  <c:v>877.89400000000001</c:v>
                </c:pt>
                <c:pt idx="8">
                  <c:v>867.99400000000003</c:v>
                </c:pt>
                <c:pt idx="9">
                  <c:v>867.10599999999999</c:v>
                </c:pt>
                <c:pt idx="10">
                  <c:v>866.38</c:v>
                </c:pt>
                <c:pt idx="11">
                  <c:v>864.04300000000001</c:v>
                </c:pt>
                <c:pt idx="12">
                  <c:v>872.40499999999997</c:v>
                </c:pt>
                <c:pt idx="13">
                  <c:v>872.48199999999997</c:v>
                </c:pt>
                <c:pt idx="14">
                  <c:v>870.57500000000005</c:v>
                </c:pt>
                <c:pt idx="15">
                  <c:v>869.78899999999999</c:v>
                </c:pt>
                <c:pt idx="16">
                  <c:v>878.02700000000004</c:v>
                </c:pt>
                <c:pt idx="17">
                  <c:v>876.50800000000004</c:v>
                </c:pt>
                <c:pt idx="18">
                  <c:v>873.52499999999998</c:v>
                </c:pt>
                <c:pt idx="19">
                  <c:v>870.68499999999995</c:v>
                </c:pt>
                <c:pt idx="20">
                  <c:v>875.197</c:v>
                </c:pt>
                <c:pt idx="21">
                  <c:v>873.69100000000003</c:v>
                </c:pt>
                <c:pt idx="22">
                  <c:v>871.47699999999998</c:v>
                </c:pt>
                <c:pt idx="23">
                  <c:v>868.60799999999995</c:v>
                </c:pt>
                <c:pt idx="24">
                  <c:v>869.38199999999995</c:v>
                </c:pt>
                <c:pt idx="25">
                  <c:v>870.18700000000001</c:v>
                </c:pt>
                <c:pt idx="26">
                  <c:v>863.803</c:v>
                </c:pt>
                <c:pt idx="27">
                  <c:v>859.07600000000002</c:v>
                </c:pt>
                <c:pt idx="28">
                  <c:v>851.01499999999999</c:v>
                </c:pt>
                <c:pt idx="29">
                  <c:v>848.85900000000004</c:v>
                </c:pt>
                <c:pt idx="30">
                  <c:v>843.73</c:v>
                </c:pt>
                <c:pt idx="31">
                  <c:v>857.00400000000002</c:v>
                </c:pt>
                <c:pt idx="32">
                  <c:v>829.84100000000001</c:v>
                </c:pt>
                <c:pt idx="33">
                  <c:v>823.67100000000005</c:v>
                </c:pt>
                <c:pt idx="34">
                  <c:v>817.35799999999995</c:v>
                </c:pt>
                <c:pt idx="35">
                  <c:v>811.14</c:v>
                </c:pt>
                <c:pt idx="36">
                  <c:v>798.91899999999998</c:v>
                </c:pt>
                <c:pt idx="37">
                  <c:v>790.755</c:v>
                </c:pt>
                <c:pt idx="38">
                  <c:v>787.36199999999997</c:v>
                </c:pt>
                <c:pt idx="39">
                  <c:v>781.49599999999998</c:v>
                </c:pt>
                <c:pt idx="40">
                  <c:v>772.19600000000003</c:v>
                </c:pt>
                <c:pt idx="41">
                  <c:v>769.10299999999995</c:v>
                </c:pt>
                <c:pt idx="42">
                  <c:v>766.05600000000004</c:v>
                </c:pt>
                <c:pt idx="43">
                  <c:v>758.96500000000003</c:v>
                </c:pt>
                <c:pt idx="44">
                  <c:v>741.35400000000004</c:v>
                </c:pt>
                <c:pt idx="45">
                  <c:v>736.57299999999998</c:v>
                </c:pt>
                <c:pt idx="46">
                  <c:v>734.74400000000003</c:v>
                </c:pt>
                <c:pt idx="47">
                  <c:v>736.39099999999996</c:v>
                </c:pt>
                <c:pt idx="48">
                  <c:v>728.39099999999996</c:v>
                </c:pt>
                <c:pt idx="49">
                  <c:v>730.18600000000004</c:v>
                </c:pt>
                <c:pt idx="50">
                  <c:v>730.75</c:v>
                </c:pt>
                <c:pt idx="51">
                  <c:v>730.875</c:v>
                </c:pt>
                <c:pt idx="52">
                  <c:v>724.53300000000002</c:v>
                </c:pt>
                <c:pt idx="53">
                  <c:v>735.55</c:v>
                </c:pt>
                <c:pt idx="54">
                  <c:v>739.52700000000004</c:v>
                </c:pt>
                <c:pt idx="55">
                  <c:v>742.81</c:v>
                </c:pt>
                <c:pt idx="56">
                  <c:v>733.34199999999998</c:v>
                </c:pt>
                <c:pt idx="57">
                  <c:v>735.17200000000003</c:v>
                </c:pt>
                <c:pt idx="58">
                  <c:v>736.46299999999997</c:v>
                </c:pt>
                <c:pt idx="59">
                  <c:v>739.61199999999997</c:v>
                </c:pt>
                <c:pt idx="60">
                  <c:v>798.476</c:v>
                </c:pt>
                <c:pt idx="61">
                  <c:v>808.98599999999999</c:v>
                </c:pt>
                <c:pt idx="62">
                  <c:v>812.61900000000003</c:v>
                </c:pt>
                <c:pt idx="63">
                  <c:v>820.74099999999999</c:v>
                </c:pt>
                <c:pt idx="64">
                  <c:v>845.63499999999999</c:v>
                </c:pt>
                <c:pt idx="65">
                  <c:v>855.18700000000001</c:v>
                </c:pt>
                <c:pt idx="66">
                  <c:v>863.423</c:v>
                </c:pt>
                <c:pt idx="67">
                  <c:v>870.351</c:v>
                </c:pt>
                <c:pt idx="68">
                  <c:v>894.16</c:v>
                </c:pt>
                <c:pt idx="69">
                  <c:v>899.04499999999996</c:v>
                </c:pt>
                <c:pt idx="70">
                  <c:v>879.65700000000004</c:v>
                </c:pt>
                <c:pt idx="71">
                  <c:v>880.47500000000002</c:v>
                </c:pt>
                <c:pt idx="72">
                  <c:v>883.79600000000005</c:v>
                </c:pt>
                <c:pt idx="73">
                  <c:v>891.03899999999999</c:v>
                </c:pt>
                <c:pt idx="74">
                  <c:v>900.02300000000002</c:v>
                </c:pt>
                <c:pt idx="75">
                  <c:v>901.77800000000002</c:v>
                </c:pt>
                <c:pt idx="76">
                  <c:v>916.55600000000004</c:v>
                </c:pt>
                <c:pt idx="77">
                  <c:v>914.39</c:v>
                </c:pt>
                <c:pt idx="78">
                  <c:v>915.43499999999995</c:v>
                </c:pt>
                <c:pt idx="79">
                  <c:v>908.78200000000004</c:v>
                </c:pt>
                <c:pt idx="80">
                  <c:v>916.53</c:v>
                </c:pt>
                <c:pt idx="81">
                  <c:v>914.99900000000002</c:v>
                </c:pt>
                <c:pt idx="82">
                  <c:v>913.90899999999999</c:v>
                </c:pt>
                <c:pt idx="83">
                  <c:v>912.15099999999995</c:v>
                </c:pt>
                <c:pt idx="84">
                  <c:v>909.27599999999995</c:v>
                </c:pt>
                <c:pt idx="85">
                  <c:v>908.16800000000001</c:v>
                </c:pt>
                <c:pt idx="86">
                  <c:v>907.89300000000003</c:v>
                </c:pt>
                <c:pt idx="87">
                  <c:v>905.755</c:v>
                </c:pt>
                <c:pt idx="88">
                  <c:v>898.53899999999999</c:v>
                </c:pt>
                <c:pt idx="89">
                  <c:v>897.16899999999998</c:v>
                </c:pt>
                <c:pt idx="90">
                  <c:v>895.52700000000004</c:v>
                </c:pt>
                <c:pt idx="91">
                  <c:v>895.10500000000002</c:v>
                </c:pt>
                <c:pt idx="92">
                  <c:v>884.56899999999996</c:v>
                </c:pt>
                <c:pt idx="93">
                  <c:v>888.95399999999995</c:v>
                </c:pt>
                <c:pt idx="94">
                  <c:v>885.62099999999998</c:v>
                </c:pt>
                <c:pt idx="95">
                  <c:v>883.15599999999995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2B-4358-9FE4-A35AA72F262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2399.922</c:v>
                </c:pt>
                <c:pt idx="1">
                  <c:v>2366.5749999999998</c:v>
                </c:pt>
                <c:pt idx="2">
                  <c:v>2328.3240000000001</c:v>
                </c:pt>
                <c:pt idx="3">
                  <c:v>2291.2550000000001</c:v>
                </c:pt>
                <c:pt idx="4">
                  <c:v>2278.8150000000001</c:v>
                </c:pt>
                <c:pt idx="5">
                  <c:v>2250.076</c:v>
                </c:pt>
                <c:pt idx="6">
                  <c:v>2219.5700000000002</c:v>
                </c:pt>
                <c:pt idx="7">
                  <c:v>2188.884</c:v>
                </c:pt>
                <c:pt idx="8">
                  <c:v>2169.1559999999999</c:v>
                </c:pt>
                <c:pt idx="9">
                  <c:v>2134.9540000000002</c:v>
                </c:pt>
                <c:pt idx="10">
                  <c:v>2114.3609999999999</c:v>
                </c:pt>
                <c:pt idx="11">
                  <c:v>2099.2750000000001</c:v>
                </c:pt>
                <c:pt idx="12">
                  <c:v>2087.2550000000001</c:v>
                </c:pt>
                <c:pt idx="13">
                  <c:v>2073.3919999999998</c:v>
                </c:pt>
                <c:pt idx="14">
                  <c:v>2076.0880000000002</c:v>
                </c:pt>
                <c:pt idx="15">
                  <c:v>2081.2689999999998</c:v>
                </c:pt>
                <c:pt idx="16">
                  <c:v>2088.02</c:v>
                </c:pt>
                <c:pt idx="17">
                  <c:v>2098.9520000000002</c:v>
                </c:pt>
                <c:pt idx="18">
                  <c:v>2095.6390000000001</c:v>
                </c:pt>
                <c:pt idx="19">
                  <c:v>2105.2280000000001</c:v>
                </c:pt>
                <c:pt idx="20">
                  <c:v>2109.3380000000002</c:v>
                </c:pt>
                <c:pt idx="21">
                  <c:v>2107.8229999999999</c:v>
                </c:pt>
                <c:pt idx="22">
                  <c:v>2128.223</c:v>
                </c:pt>
                <c:pt idx="23">
                  <c:v>2172.723</c:v>
                </c:pt>
                <c:pt idx="24">
                  <c:v>2237.056</c:v>
                </c:pt>
                <c:pt idx="25">
                  <c:v>2292.5250000000001</c:v>
                </c:pt>
                <c:pt idx="26">
                  <c:v>2357.433</c:v>
                </c:pt>
                <c:pt idx="27">
                  <c:v>2430.7170000000001</c:v>
                </c:pt>
                <c:pt idx="28">
                  <c:v>2477.5129999999999</c:v>
                </c:pt>
                <c:pt idx="29">
                  <c:v>2563.2800000000002</c:v>
                </c:pt>
                <c:pt idx="30">
                  <c:v>2641.8069999999998</c:v>
                </c:pt>
                <c:pt idx="31">
                  <c:v>2738.6469999999999</c:v>
                </c:pt>
                <c:pt idx="32">
                  <c:v>2811.366</c:v>
                </c:pt>
                <c:pt idx="33">
                  <c:v>2894.84</c:v>
                </c:pt>
                <c:pt idx="34">
                  <c:v>2957.0259999999998</c:v>
                </c:pt>
                <c:pt idx="35">
                  <c:v>3020.4430000000002</c:v>
                </c:pt>
                <c:pt idx="36">
                  <c:v>3074.6439999999998</c:v>
                </c:pt>
                <c:pt idx="37">
                  <c:v>3132.9059999999999</c:v>
                </c:pt>
                <c:pt idx="38">
                  <c:v>3185.5329999999999</c:v>
                </c:pt>
                <c:pt idx="39">
                  <c:v>3252.3359999999998</c:v>
                </c:pt>
                <c:pt idx="40">
                  <c:v>3296.7130000000002</c:v>
                </c:pt>
                <c:pt idx="41">
                  <c:v>3367.6610000000001</c:v>
                </c:pt>
                <c:pt idx="42">
                  <c:v>3412.5819999999999</c:v>
                </c:pt>
                <c:pt idx="43">
                  <c:v>3438.1489999999999</c:v>
                </c:pt>
                <c:pt idx="44">
                  <c:v>3470.8119999999999</c:v>
                </c:pt>
                <c:pt idx="45">
                  <c:v>3485.904</c:v>
                </c:pt>
                <c:pt idx="46">
                  <c:v>3491.5059999999999</c:v>
                </c:pt>
                <c:pt idx="47">
                  <c:v>3494.8110000000001</c:v>
                </c:pt>
                <c:pt idx="48">
                  <c:v>3480.3919999999998</c:v>
                </c:pt>
                <c:pt idx="49">
                  <c:v>3472.4720000000002</c:v>
                </c:pt>
                <c:pt idx="50">
                  <c:v>3425.7510000000002</c:v>
                </c:pt>
                <c:pt idx="51">
                  <c:v>3355.808</c:v>
                </c:pt>
                <c:pt idx="52">
                  <c:v>3271.835</c:v>
                </c:pt>
                <c:pt idx="53">
                  <c:v>3211.4360000000001</c:v>
                </c:pt>
                <c:pt idx="54">
                  <c:v>3142.21</c:v>
                </c:pt>
                <c:pt idx="55">
                  <c:v>3062.2539999999999</c:v>
                </c:pt>
                <c:pt idx="56">
                  <c:v>2972.1350000000002</c:v>
                </c:pt>
                <c:pt idx="57">
                  <c:v>2896.3690000000001</c:v>
                </c:pt>
                <c:pt idx="58">
                  <c:v>2848.5650000000001</c:v>
                </c:pt>
                <c:pt idx="59">
                  <c:v>2816.7979999999998</c:v>
                </c:pt>
                <c:pt idx="60">
                  <c:v>2816.1750000000002</c:v>
                </c:pt>
                <c:pt idx="61">
                  <c:v>2809.78</c:v>
                </c:pt>
                <c:pt idx="62">
                  <c:v>2804.3789999999999</c:v>
                </c:pt>
                <c:pt idx="63">
                  <c:v>2827.94</c:v>
                </c:pt>
                <c:pt idx="64">
                  <c:v>2865.4479999999999</c:v>
                </c:pt>
                <c:pt idx="65">
                  <c:v>2901.3629999999998</c:v>
                </c:pt>
                <c:pt idx="66">
                  <c:v>2925.0549999999998</c:v>
                </c:pt>
                <c:pt idx="67">
                  <c:v>2972.6410000000001</c:v>
                </c:pt>
                <c:pt idx="68">
                  <c:v>3025.1950000000002</c:v>
                </c:pt>
                <c:pt idx="69">
                  <c:v>3071.3229999999999</c:v>
                </c:pt>
                <c:pt idx="70">
                  <c:v>3078.3670000000002</c:v>
                </c:pt>
                <c:pt idx="71">
                  <c:v>3127.2730000000001</c:v>
                </c:pt>
                <c:pt idx="72">
                  <c:v>3191.88</c:v>
                </c:pt>
                <c:pt idx="73">
                  <c:v>3253.4769999999999</c:v>
                </c:pt>
                <c:pt idx="74">
                  <c:v>3337.8440000000001</c:v>
                </c:pt>
                <c:pt idx="75">
                  <c:v>3440.4810000000002</c:v>
                </c:pt>
                <c:pt idx="76">
                  <c:v>3568.8609999999999</c:v>
                </c:pt>
                <c:pt idx="77">
                  <c:v>3677.9070000000002</c:v>
                </c:pt>
                <c:pt idx="78">
                  <c:v>3768.99</c:v>
                </c:pt>
                <c:pt idx="79">
                  <c:v>3819.12</c:v>
                </c:pt>
                <c:pt idx="80">
                  <c:v>3877.7359999999999</c:v>
                </c:pt>
                <c:pt idx="81">
                  <c:v>3893.9540000000002</c:v>
                </c:pt>
                <c:pt idx="82">
                  <c:v>3864.63</c:v>
                </c:pt>
                <c:pt idx="83">
                  <c:v>3781.3739999999998</c:v>
                </c:pt>
                <c:pt idx="84">
                  <c:v>3660.902</c:v>
                </c:pt>
                <c:pt idx="85">
                  <c:v>3555.337</c:v>
                </c:pt>
                <c:pt idx="86">
                  <c:v>3467.6689999999999</c:v>
                </c:pt>
                <c:pt idx="87">
                  <c:v>3355.47</c:v>
                </c:pt>
                <c:pt idx="88">
                  <c:v>3240.5680000000002</c:v>
                </c:pt>
                <c:pt idx="89">
                  <c:v>3129.1990000000001</c:v>
                </c:pt>
                <c:pt idx="90">
                  <c:v>3037.7330000000002</c:v>
                </c:pt>
                <c:pt idx="91">
                  <c:v>2926.1970000000001</c:v>
                </c:pt>
                <c:pt idx="92">
                  <c:v>2779.11</c:v>
                </c:pt>
                <c:pt idx="93">
                  <c:v>2674.8980000000001</c:v>
                </c:pt>
                <c:pt idx="94">
                  <c:v>2590.81</c:v>
                </c:pt>
                <c:pt idx="95">
                  <c:v>2518.5680000000002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2B-4358-9FE4-A35AA72F262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253</c:v>
                </c:pt>
                <c:pt idx="1">
                  <c:v>253</c:v>
                </c:pt>
                <c:pt idx="2">
                  <c:v>253</c:v>
                </c:pt>
                <c:pt idx="3">
                  <c:v>253</c:v>
                </c:pt>
                <c:pt idx="4">
                  <c:v>242</c:v>
                </c:pt>
                <c:pt idx="5">
                  <c:v>242</c:v>
                </c:pt>
                <c:pt idx="6">
                  <c:v>242</c:v>
                </c:pt>
                <c:pt idx="7">
                  <c:v>242</c:v>
                </c:pt>
                <c:pt idx="8">
                  <c:v>234</c:v>
                </c:pt>
                <c:pt idx="9">
                  <c:v>234</c:v>
                </c:pt>
                <c:pt idx="10">
                  <c:v>234</c:v>
                </c:pt>
                <c:pt idx="11">
                  <c:v>234</c:v>
                </c:pt>
                <c:pt idx="12">
                  <c:v>234</c:v>
                </c:pt>
                <c:pt idx="13">
                  <c:v>234</c:v>
                </c:pt>
                <c:pt idx="14">
                  <c:v>234</c:v>
                </c:pt>
                <c:pt idx="15">
                  <c:v>234</c:v>
                </c:pt>
                <c:pt idx="16">
                  <c:v>242</c:v>
                </c:pt>
                <c:pt idx="17">
                  <c:v>242</c:v>
                </c:pt>
                <c:pt idx="18">
                  <c:v>242</c:v>
                </c:pt>
                <c:pt idx="19">
                  <c:v>242</c:v>
                </c:pt>
                <c:pt idx="20">
                  <c:v>265</c:v>
                </c:pt>
                <c:pt idx="21">
                  <c:v>265</c:v>
                </c:pt>
                <c:pt idx="22">
                  <c:v>265</c:v>
                </c:pt>
                <c:pt idx="23">
                  <c:v>265</c:v>
                </c:pt>
                <c:pt idx="24">
                  <c:v>309</c:v>
                </c:pt>
                <c:pt idx="25">
                  <c:v>309</c:v>
                </c:pt>
                <c:pt idx="26">
                  <c:v>309</c:v>
                </c:pt>
                <c:pt idx="27">
                  <c:v>309</c:v>
                </c:pt>
                <c:pt idx="28">
                  <c:v>334</c:v>
                </c:pt>
                <c:pt idx="29">
                  <c:v>334</c:v>
                </c:pt>
                <c:pt idx="30">
                  <c:v>334</c:v>
                </c:pt>
                <c:pt idx="31">
                  <c:v>334</c:v>
                </c:pt>
                <c:pt idx="32">
                  <c:v>336</c:v>
                </c:pt>
                <c:pt idx="33">
                  <c:v>336</c:v>
                </c:pt>
                <c:pt idx="34">
                  <c:v>336</c:v>
                </c:pt>
                <c:pt idx="35">
                  <c:v>336</c:v>
                </c:pt>
                <c:pt idx="36">
                  <c:v>351</c:v>
                </c:pt>
                <c:pt idx="37">
                  <c:v>351</c:v>
                </c:pt>
                <c:pt idx="38">
                  <c:v>351</c:v>
                </c:pt>
                <c:pt idx="39">
                  <c:v>351</c:v>
                </c:pt>
                <c:pt idx="40">
                  <c:v>350</c:v>
                </c:pt>
                <c:pt idx="41">
                  <c:v>350</c:v>
                </c:pt>
                <c:pt idx="42">
                  <c:v>350</c:v>
                </c:pt>
                <c:pt idx="43">
                  <c:v>350</c:v>
                </c:pt>
                <c:pt idx="44">
                  <c:v>344</c:v>
                </c:pt>
                <c:pt idx="45">
                  <c:v>344</c:v>
                </c:pt>
                <c:pt idx="46">
                  <c:v>344</c:v>
                </c:pt>
                <c:pt idx="47">
                  <c:v>344</c:v>
                </c:pt>
                <c:pt idx="48">
                  <c:v>339</c:v>
                </c:pt>
                <c:pt idx="49">
                  <c:v>339</c:v>
                </c:pt>
                <c:pt idx="50">
                  <c:v>339</c:v>
                </c:pt>
                <c:pt idx="51">
                  <c:v>339</c:v>
                </c:pt>
                <c:pt idx="52">
                  <c:v>305</c:v>
                </c:pt>
                <c:pt idx="53">
                  <c:v>305</c:v>
                </c:pt>
                <c:pt idx="54">
                  <c:v>305</c:v>
                </c:pt>
                <c:pt idx="55">
                  <c:v>305</c:v>
                </c:pt>
                <c:pt idx="56">
                  <c:v>274</c:v>
                </c:pt>
                <c:pt idx="57">
                  <c:v>274</c:v>
                </c:pt>
                <c:pt idx="58">
                  <c:v>274</c:v>
                </c:pt>
                <c:pt idx="59">
                  <c:v>274</c:v>
                </c:pt>
                <c:pt idx="60">
                  <c:v>273</c:v>
                </c:pt>
                <c:pt idx="61">
                  <c:v>273</c:v>
                </c:pt>
                <c:pt idx="62">
                  <c:v>273</c:v>
                </c:pt>
                <c:pt idx="63">
                  <c:v>273</c:v>
                </c:pt>
                <c:pt idx="64">
                  <c:v>295</c:v>
                </c:pt>
                <c:pt idx="65">
                  <c:v>295</c:v>
                </c:pt>
                <c:pt idx="66">
                  <c:v>295</c:v>
                </c:pt>
                <c:pt idx="67">
                  <c:v>295</c:v>
                </c:pt>
                <c:pt idx="68">
                  <c:v>329</c:v>
                </c:pt>
                <c:pt idx="69">
                  <c:v>329</c:v>
                </c:pt>
                <c:pt idx="70">
                  <c:v>329</c:v>
                </c:pt>
                <c:pt idx="71">
                  <c:v>329</c:v>
                </c:pt>
                <c:pt idx="72">
                  <c:v>358</c:v>
                </c:pt>
                <c:pt idx="73">
                  <c:v>358</c:v>
                </c:pt>
                <c:pt idx="74">
                  <c:v>358</c:v>
                </c:pt>
                <c:pt idx="75">
                  <c:v>358</c:v>
                </c:pt>
                <c:pt idx="76">
                  <c:v>397</c:v>
                </c:pt>
                <c:pt idx="77">
                  <c:v>397</c:v>
                </c:pt>
                <c:pt idx="78">
                  <c:v>397</c:v>
                </c:pt>
                <c:pt idx="79">
                  <c:v>397</c:v>
                </c:pt>
                <c:pt idx="80">
                  <c:v>388</c:v>
                </c:pt>
                <c:pt idx="81">
                  <c:v>388</c:v>
                </c:pt>
                <c:pt idx="82">
                  <c:v>388</c:v>
                </c:pt>
                <c:pt idx="83">
                  <c:v>388</c:v>
                </c:pt>
                <c:pt idx="84">
                  <c:v>345</c:v>
                </c:pt>
                <c:pt idx="85">
                  <c:v>345</c:v>
                </c:pt>
                <c:pt idx="86">
                  <c:v>345</c:v>
                </c:pt>
                <c:pt idx="87">
                  <c:v>345</c:v>
                </c:pt>
                <c:pt idx="88">
                  <c:v>303</c:v>
                </c:pt>
                <c:pt idx="89">
                  <c:v>303</c:v>
                </c:pt>
                <c:pt idx="90">
                  <c:v>303</c:v>
                </c:pt>
                <c:pt idx="91">
                  <c:v>303</c:v>
                </c:pt>
                <c:pt idx="92">
                  <c:v>269</c:v>
                </c:pt>
                <c:pt idx="93">
                  <c:v>269</c:v>
                </c:pt>
                <c:pt idx="94">
                  <c:v>269</c:v>
                </c:pt>
                <c:pt idx="95">
                  <c:v>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82B-4358-9FE4-A35AA72F262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82B-4358-9FE4-A35AA72F2623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7">
                  <c:v>4.3</c:v>
                </c:pt>
                <c:pt idx="48">
                  <c:v>33.5</c:v>
                </c:pt>
                <c:pt idx="49">
                  <c:v>33.5</c:v>
                </c:pt>
                <c:pt idx="50">
                  <c:v>33.5</c:v>
                </c:pt>
                <c:pt idx="51">
                  <c:v>27</c:v>
                </c:pt>
                <c:pt idx="52">
                  <c:v>33.5</c:v>
                </c:pt>
                <c:pt idx="53">
                  <c:v>33.5</c:v>
                </c:pt>
                <c:pt idx="54">
                  <c:v>33.5</c:v>
                </c:pt>
                <c:pt idx="55">
                  <c:v>33.5</c:v>
                </c:pt>
                <c:pt idx="56">
                  <c:v>33.5</c:v>
                </c:pt>
                <c:pt idx="57">
                  <c:v>33.5</c:v>
                </c:pt>
                <c:pt idx="58">
                  <c:v>33.5</c:v>
                </c:pt>
                <c:pt idx="59">
                  <c:v>33.5</c:v>
                </c:pt>
                <c:pt idx="60">
                  <c:v>8</c:v>
                </c:pt>
                <c:pt idx="61">
                  <c:v>14.3</c:v>
                </c:pt>
                <c:pt idx="62">
                  <c:v>17</c:v>
                </c:pt>
                <c:pt idx="63">
                  <c:v>20.2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B-4358-9FE4-A35AA72F2623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235</c:v>
                </c:pt>
                <c:pt idx="48">
                  <c:v>235</c:v>
                </c:pt>
                <c:pt idx="49">
                  <c:v>235</c:v>
                </c:pt>
                <c:pt idx="50">
                  <c:v>235</c:v>
                </c:pt>
                <c:pt idx="51">
                  <c:v>235</c:v>
                </c:pt>
                <c:pt idx="52">
                  <c:v>235</c:v>
                </c:pt>
                <c:pt idx="53">
                  <c:v>235</c:v>
                </c:pt>
                <c:pt idx="54">
                  <c:v>235</c:v>
                </c:pt>
                <c:pt idx="55">
                  <c:v>235</c:v>
                </c:pt>
                <c:pt idx="56">
                  <c:v>235</c:v>
                </c:pt>
                <c:pt idx="57">
                  <c:v>235</c:v>
                </c:pt>
                <c:pt idx="58">
                  <c:v>235</c:v>
                </c:pt>
                <c:pt idx="59">
                  <c:v>235</c:v>
                </c:pt>
                <c:pt idx="60">
                  <c:v>235</c:v>
                </c:pt>
                <c:pt idx="61">
                  <c:v>235</c:v>
                </c:pt>
                <c:pt idx="62">
                  <c:v>110</c:v>
                </c:pt>
                <c:pt idx="6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82B-4358-9FE4-A35AA72F2623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82B-4358-9FE4-A35AA72F2623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82B-4358-9FE4-A35AA72F2623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E82B-4358-9FE4-A35AA72F2623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1527</c:v>
                </c:pt>
                <c:pt idx="1">
                  <c:v>1527</c:v>
                </c:pt>
                <c:pt idx="2">
                  <c:v>1527</c:v>
                </c:pt>
                <c:pt idx="3">
                  <c:v>1527</c:v>
                </c:pt>
                <c:pt idx="4">
                  <c:v>1527</c:v>
                </c:pt>
                <c:pt idx="5">
                  <c:v>1527</c:v>
                </c:pt>
                <c:pt idx="6">
                  <c:v>1527</c:v>
                </c:pt>
                <c:pt idx="7">
                  <c:v>1527</c:v>
                </c:pt>
                <c:pt idx="8">
                  <c:v>1485</c:v>
                </c:pt>
                <c:pt idx="9">
                  <c:v>1485</c:v>
                </c:pt>
                <c:pt idx="10">
                  <c:v>1485</c:v>
                </c:pt>
                <c:pt idx="11">
                  <c:v>1439.8</c:v>
                </c:pt>
                <c:pt idx="12">
                  <c:v>1476</c:v>
                </c:pt>
                <c:pt idx="13">
                  <c:v>1476</c:v>
                </c:pt>
                <c:pt idx="14">
                  <c:v>1446</c:v>
                </c:pt>
                <c:pt idx="15">
                  <c:v>1339.4</c:v>
                </c:pt>
                <c:pt idx="16">
                  <c:v>1251.3</c:v>
                </c:pt>
                <c:pt idx="17">
                  <c:v>1247.9000000000001</c:v>
                </c:pt>
                <c:pt idx="18">
                  <c:v>1225.4000000000001</c:v>
                </c:pt>
                <c:pt idx="19">
                  <c:v>1208.4000000000001</c:v>
                </c:pt>
                <c:pt idx="20">
                  <c:v>941.6</c:v>
                </c:pt>
                <c:pt idx="21">
                  <c:v>1050</c:v>
                </c:pt>
                <c:pt idx="22">
                  <c:v>904.6</c:v>
                </c:pt>
                <c:pt idx="23">
                  <c:v>797.3</c:v>
                </c:pt>
                <c:pt idx="24">
                  <c:v>586.1</c:v>
                </c:pt>
                <c:pt idx="25">
                  <c:v>567.5</c:v>
                </c:pt>
                <c:pt idx="26">
                  <c:v>482.3</c:v>
                </c:pt>
                <c:pt idx="27">
                  <c:v>674.2</c:v>
                </c:pt>
                <c:pt idx="28">
                  <c:v>814</c:v>
                </c:pt>
                <c:pt idx="29">
                  <c:v>1020.1</c:v>
                </c:pt>
                <c:pt idx="30">
                  <c:v>1285.8</c:v>
                </c:pt>
                <c:pt idx="31">
                  <c:v>1498.7</c:v>
                </c:pt>
                <c:pt idx="32">
                  <c:v>1439</c:v>
                </c:pt>
                <c:pt idx="33">
                  <c:v>1439</c:v>
                </c:pt>
                <c:pt idx="34">
                  <c:v>1439</c:v>
                </c:pt>
                <c:pt idx="35">
                  <c:v>1439</c:v>
                </c:pt>
                <c:pt idx="36">
                  <c:v>1477</c:v>
                </c:pt>
                <c:pt idx="37">
                  <c:v>1477</c:v>
                </c:pt>
                <c:pt idx="38">
                  <c:v>1477</c:v>
                </c:pt>
                <c:pt idx="39">
                  <c:v>1477</c:v>
                </c:pt>
                <c:pt idx="40">
                  <c:v>1402</c:v>
                </c:pt>
                <c:pt idx="41">
                  <c:v>1402</c:v>
                </c:pt>
                <c:pt idx="42">
                  <c:v>1402</c:v>
                </c:pt>
                <c:pt idx="43">
                  <c:v>908.1</c:v>
                </c:pt>
                <c:pt idx="44">
                  <c:v>1389</c:v>
                </c:pt>
                <c:pt idx="45">
                  <c:v>1267.0999999999999</c:v>
                </c:pt>
                <c:pt idx="46">
                  <c:v>1333.7</c:v>
                </c:pt>
                <c:pt idx="47">
                  <c:v>957</c:v>
                </c:pt>
                <c:pt idx="48">
                  <c:v>978.4</c:v>
                </c:pt>
                <c:pt idx="49">
                  <c:v>839.6</c:v>
                </c:pt>
                <c:pt idx="50">
                  <c:v>902.3</c:v>
                </c:pt>
                <c:pt idx="51">
                  <c:v>912.3</c:v>
                </c:pt>
                <c:pt idx="52">
                  <c:v>966.3</c:v>
                </c:pt>
                <c:pt idx="53">
                  <c:v>1017.5</c:v>
                </c:pt>
                <c:pt idx="54">
                  <c:v>1073.0999999999999</c:v>
                </c:pt>
                <c:pt idx="55">
                  <c:v>1120.3</c:v>
                </c:pt>
                <c:pt idx="56">
                  <c:v>1257</c:v>
                </c:pt>
                <c:pt idx="57">
                  <c:v>1250</c:v>
                </c:pt>
                <c:pt idx="58">
                  <c:v>1263.0999999999999</c:v>
                </c:pt>
                <c:pt idx="59">
                  <c:v>1205.5999999999999</c:v>
                </c:pt>
                <c:pt idx="60">
                  <c:v>963.9</c:v>
                </c:pt>
                <c:pt idx="61">
                  <c:v>1135.0999999999999</c:v>
                </c:pt>
                <c:pt idx="62">
                  <c:v>1346</c:v>
                </c:pt>
                <c:pt idx="63">
                  <c:v>1346</c:v>
                </c:pt>
                <c:pt idx="64">
                  <c:v>235</c:v>
                </c:pt>
                <c:pt idx="65">
                  <c:v>1335</c:v>
                </c:pt>
                <c:pt idx="66">
                  <c:v>1335</c:v>
                </c:pt>
                <c:pt idx="67">
                  <c:v>1335</c:v>
                </c:pt>
                <c:pt idx="68">
                  <c:v>1480</c:v>
                </c:pt>
                <c:pt idx="69">
                  <c:v>1480</c:v>
                </c:pt>
                <c:pt idx="70">
                  <c:v>1422.5</c:v>
                </c:pt>
                <c:pt idx="71">
                  <c:v>1480</c:v>
                </c:pt>
                <c:pt idx="72">
                  <c:v>1260.8</c:v>
                </c:pt>
                <c:pt idx="73">
                  <c:v>1455.6</c:v>
                </c:pt>
                <c:pt idx="74">
                  <c:v>1478</c:v>
                </c:pt>
                <c:pt idx="75">
                  <c:v>1270.8</c:v>
                </c:pt>
                <c:pt idx="76">
                  <c:v>515.9</c:v>
                </c:pt>
                <c:pt idx="77">
                  <c:v>746.8</c:v>
                </c:pt>
                <c:pt idx="78">
                  <c:v>995.2</c:v>
                </c:pt>
                <c:pt idx="79">
                  <c:v>912.8</c:v>
                </c:pt>
                <c:pt idx="80">
                  <c:v>766.3</c:v>
                </c:pt>
                <c:pt idx="81">
                  <c:v>808.4</c:v>
                </c:pt>
                <c:pt idx="82">
                  <c:v>784.4</c:v>
                </c:pt>
                <c:pt idx="83">
                  <c:v>731.2</c:v>
                </c:pt>
                <c:pt idx="84">
                  <c:v>888.9</c:v>
                </c:pt>
                <c:pt idx="85">
                  <c:v>968.9</c:v>
                </c:pt>
                <c:pt idx="86">
                  <c:v>934.7</c:v>
                </c:pt>
                <c:pt idx="87">
                  <c:v>1008.1</c:v>
                </c:pt>
                <c:pt idx="88">
                  <c:v>1093.2</c:v>
                </c:pt>
                <c:pt idx="89">
                  <c:v>1131.2</c:v>
                </c:pt>
                <c:pt idx="90">
                  <c:v>1118.9000000000001</c:v>
                </c:pt>
                <c:pt idx="91">
                  <c:v>1193.4000000000001</c:v>
                </c:pt>
                <c:pt idx="92">
                  <c:v>1361.7</c:v>
                </c:pt>
                <c:pt idx="93">
                  <c:v>1282</c:v>
                </c:pt>
                <c:pt idx="94">
                  <c:v>1153.2</c:v>
                </c:pt>
                <c:pt idx="95">
                  <c:v>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82B-4358-9FE4-A35AA72F262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53.7</c:v>
                </c:pt>
                <c:pt idx="22">
                  <c:v>52.951999999999998</c:v>
                </c:pt>
                <c:pt idx="23">
                  <c:v>51.375999999999998</c:v>
                </c:pt>
                <c:pt idx="24">
                  <c:v>49.012</c:v>
                </c:pt>
                <c:pt idx="25">
                  <c:v>46.4</c:v>
                </c:pt>
                <c:pt idx="26">
                  <c:v>43.548000000000002</c:v>
                </c:pt>
                <c:pt idx="27">
                  <c:v>40.119999999999997</c:v>
                </c:pt>
                <c:pt idx="28">
                  <c:v>36.124000000000002</c:v>
                </c:pt>
                <c:pt idx="29">
                  <c:v>32.283999999999999</c:v>
                </c:pt>
                <c:pt idx="30">
                  <c:v>28.007999999999999</c:v>
                </c:pt>
                <c:pt idx="31">
                  <c:v>22.128</c:v>
                </c:pt>
                <c:pt idx="32">
                  <c:v>9.4</c:v>
                </c:pt>
                <c:pt idx="33">
                  <c:v>2.4</c:v>
                </c:pt>
                <c:pt idx="59">
                  <c:v>0.70799999999999996</c:v>
                </c:pt>
                <c:pt idx="60">
                  <c:v>8.8040000000000003</c:v>
                </c:pt>
                <c:pt idx="61">
                  <c:v>10.907999999999999</c:v>
                </c:pt>
                <c:pt idx="62">
                  <c:v>13.3</c:v>
                </c:pt>
                <c:pt idx="63">
                  <c:v>15.923999999999999</c:v>
                </c:pt>
                <c:pt idx="64">
                  <c:v>18.696000000000002</c:v>
                </c:pt>
                <c:pt idx="65">
                  <c:v>21.532</c:v>
                </c:pt>
                <c:pt idx="66">
                  <c:v>24.768000000000001</c:v>
                </c:pt>
                <c:pt idx="67">
                  <c:v>28.728000000000002</c:v>
                </c:pt>
                <c:pt idx="68">
                  <c:v>33.067999999999998</c:v>
                </c:pt>
                <c:pt idx="69">
                  <c:v>36.768000000000001</c:v>
                </c:pt>
                <c:pt idx="70">
                  <c:v>39.863999999999997</c:v>
                </c:pt>
                <c:pt idx="71">
                  <c:v>42.98</c:v>
                </c:pt>
                <c:pt idx="72">
                  <c:v>46.2</c:v>
                </c:pt>
                <c:pt idx="73">
                  <c:v>48.771999999999998</c:v>
                </c:pt>
                <c:pt idx="74">
                  <c:v>50.595999999999997</c:v>
                </c:pt>
                <c:pt idx="75">
                  <c:v>51.968000000000004</c:v>
                </c:pt>
                <c:pt idx="76">
                  <c:v>53.052</c:v>
                </c:pt>
                <c:pt idx="77">
                  <c:v>53.7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82B-4358-9FE4-A35AA72F262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7">
                  <c:v>4.3</c:v>
                </c:pt>
                <c:pt idx="48">
                  <c:v>33.5</c:v>
                </c:pt>
                <c:pt idx="49">
                  <c:v>33.5</c:v>
                </c:pt>
                <c:pt idx="50">
                  <c:v>33.5</c:v>
                </c:pt>
                <c:pt idx="51">
                  <c:v>27</c:v>
                </c:pt>
                <c:pt idx="52">
                  <c:v>33.5</c:v>
                </c:pt>
                <c:pt idx="53">
                  <c:v>33.5</c:v>
                </c:pt>
                <c:pt idx="54">
                  <c:v>33.5</c:v>
                </c:pt>
                <c:pt idx="55">
                  <c:v>33.5</c:v>
                </c:pt>
                <c:pt idx="56">
                  <c:v>33.5</c:v>
                </c:pt>
                <c:pt idx="57">
                  <c:v>33.5</c:v>
                </c:pt>
                <c:pt idx="58">
                  <c:v>33.5</c:v>
                </c:pt>
                <c:pt idx="59">
                  <c:v>33.5</c:v>
                </c:pt>
                <c:pt idx="60">
                  <c:v>8</c:v>
                </c:pt>
                <c:pt idx="61">
                  <c:v>14.3</c:v>
                </c:pt>
                <c:pt idx="62">
                  <c:v>17</c:v>
                </c:pt>
                <c:pt idx="63">
                  <c:v>20.2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82B-4358-9FE4-A35AA72F262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82B-4358-9FE4-A35AA72F26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115.99</c:v>
                </c:pt>
                <c:pt idx="1">
                  <c:v>115.45</c:v>
                </c:pt>
                <c:pt idx="2">
                  <c:v>114.58</c:v>
                </c:pt>
                <c:pt idx="3">
                  <c:v>111.98</c:v>
                </c:pt>
                <c:pt idx="4">
                  <c:v>111.26</c:v>
                </c:pt>
                <c:pt idx="5">
                  <c:v>110.93</c:v>
                </c:pt>
                <c:pt idx="6">
                  <c:v>110.91</c:v>
                </c:pt>
                <c:pt idx="7">
                  <c:v>110.65</c:v>
                </c:pt>
                <c:pt idx="8">
                  <c:v>107.24</c:v>
                </c:pt>
                <c:pt idx="9">
                  <c:v>106.91</c:v>
                </c:pt>
                <c:pt idx="10">
                  <c:v>107.69</c:v>
                </c:pt>
                <c:pt idx="11">
                  <c:v>108.2</c:v>
                </c:pt>
                <c:pt idx="12">
                  <c:v>110.18</c:v>
                </c:pt>
                <c:pt idx="13">
                  <c:v>110.2</c:v>
                </c:pt>
                <c:pt idx="14">
                  <c:v>109.81</c:v>
                </c:pt>
                <c:pt idx="15">
                  <c:v>108.26</c:v>
                </c:pt>
                <c:pt idx="16">
                  <c:v>108.56</c:v>
                </c:pt>
                <c:pt idx="17">
                  <c:v>108.13</c:v>
                </c:pt>
                <c:pt idx="18">
                  <c:v>108.56</c:v>
                </c:pt>
                <c:pt idx="19">
                  <c:v>109.29</c:v>
                </c:pt>
                <c:pt idx="20">
                  <c:v>106.41</c:v>
                </c:pt>
                <c:pt idx="21">
                  <c:v>108.09</c:v>
                </c:pt>
                <c:pt idx="22">
                  <c:v>104.62</c:v>
                </c:pt>
                <c:pt idx="23">
                  <c:v>98.91</c:v>
                </c:pt>
                <c:pt idx="24">
                  <c:v>109.54</c:v>
                </c:pt>
                <c:pt idx="25">
                  <c:v>104.05</c:v>
                </c:pt>
                <c:pt idx="26">
                  <c:v>87.73</c:v>
                </c:pt>
                <c:pt idx="27">
                  <c:v>73.88</c:v>
                </c:pt>
                <c:pt idx="28">
                  <c:v>101.94</c:v>
                </c:pt>
                <c:pt idx="29">
                  <c:v>77.569999999999993</c:v>
                </c:pt>
                <c:pt idx="30">
                  <c:v>30</c:v>
                </c:pt>
                <c:pt idx="31">
                  <c:v>10</c:v>
                </c:pt>
                <c:pt idx="32">
                  <c:v>0.02</c:v>
                </c:pt>
                <c:pt idx="33">
                  <c:v>0.01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-0.23</c:v>
                </c:pt>
                <c:pt idx="44">
                  <c:v>-0.1</c:v>
                </c:pt>
                <c:pt idx="45">
                  <c:v>-0.37</c:v>
                </c:pt>
                <c:pt idx="46">
                  <c:v>-0.99</c:v>
                </c:pt>
                <c:pt idx="47">
                  <c:v>-2.37</c:v>
                </c:pt>
                <c:pt idx="48">
                  <c:v>-4.13</c:v>
                </c:pt>
                <c:pt idx="49">
                  <c:v>-5.07</c:v>
                </c:pt>
                <c:pt idx="50">
                  <c:v>-5.65</c:v>
                </c:pt>
                <c:pt idx="51">
                  <c:v>-6.2</c:v>
                </c:pt>
                <c:pt idx="52">
                  <c:v>-9.7200000000000006</c:v>
                </c:pt>
                <c:pt idx="53">
                  <c:v>-10</c:v>
                </c:pt>
                <c:pt idx="54">
                  <c:v>-10</c:v>
                </c:pt>
                <c:pt idx="55">
                  <c:v>-10.25</c:v>
                </c:pt>
                <c:pt idx="56">
                  <c:v>-8.67</c:v>
                </c:pt>
                <c:pt idx="57">
                  <c:v>-9.4499999999999993</c:v>
                </c:pt>
                <c:pt idx="58">
                  <c:v>-7.13</c:v>
                </c:pt>
                <c:pt idx="59">
                  <c:v>-7.13</c:v>
                </c:pt>
                <c:pt idx="60">
                  <c:v>-7.47</c:v>
                </c:pt>
                <c:pt idx="61">
                  <c:v>-3.33</c:v>
                </c:pt>
                <c:pt idx="62">
                  <c:v>-1</c:v>
                </c:pt>
                <c:pt idx="63">
                  <c:v>-0.1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0.01</c:v>
                </c:pt>
                <c:pt idx="70">
                  <c:v>80.849999999999994</c:v>
                </c:pt>
                <c:pt idx="71">
                  <c:v>118.66</c:v>
                </c:pt>
                <c:pt idx="72">
                  <c:v>103.64</c:v>
                </c:pt>
                <c:pt idx="73">
                  <c:v>117.03</c:v>
                </c:pt>
                <c:pt idx="74">
                  <c:v>124.99</c:v>
                </c:pt>
                <c:pt idx="75">
                  <c:v>144.26</c:v>
                </c:pt>
                <c:pt idx="76">
                  <c:v>111.45</c:v>
                </c:pt>
                <c:pt idx="77">
                  <c:v>125.14</c:v>
                </c:pt>
                <c:pt idx="78">
                  <c:v>151.06</c:v>
                </c:pt>
                <c:pt idx="79">
                  <c:v>172.97</c:v>
                </c:pt>
                <c:pt idx="80">
                  <c:v>135</c:v>
                </c:pt>
                <c:pt idx="81">
                  <c:v>138.01</c:v>
                </c:pt>
                <c:pt idx="82">
                  <c:v>142.21</c:v>
                </c:pt>
                <c:pt idx="83">
                  <c:v>133.88999999999999</c:v>
                </c:pt>
                <c:pt idx="84">
                  <c:v>139.55000000000001</c:v>
                </c:pt>
                <c:pt idx="85">
                  <c:v>139.27000000000001</c:v>
                </c:pt>
                <c:pt idx="86">
                  <c:v>134.47</c:v>
                </c:pt>
                <c:pt idx="87">
                  <c:v>129.13999999999999</c:v>
                </c:pt>
                <c:pt idx="88">
                  <c:v>142.29</c:v>
                </c:pt>
                <c:pt idx="89">
                  <c:v>138.35</c:v>
                </c:pt>
                <c:pt idx="90">
                  <c:v>128.25</c:v>
                </c:pt>
                <c:pt idx="91">
                  <c:v>136.19999999999999</c:v>
                </c:pt>
                <c:pt idx="92">
                  <c:v>165.31</c:v>
                </c:pt>
                <c:pt idx="93">
                  <c:v>142.57</c:v>
                </c:pt>
                <c:pt idx="94">
                  <c:v>123.78</c:v>
                </c:pt>
                <c:pt idx="95">
                  <c:v>121.08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82B-4358-9FE4-A35AA72F26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6093.1819999999998</v>
      </c>
      <c r="C5" s="25">
        <v>6058.1390000000001</v>
      </c>
      <c r="D5" s="25">
        <v>6017.46</v>
      </c>
      <c r="E5" s="25">
        <v>5975.2</v>
      </c>
      <c r="F5" s="25">
        <v>5928.0469999999996</v>
      </c>
      <c r="G5" s="25">
        <v>5896.5889999999999</v>
      </c>
      <c r="H5" s="25">
        <v>5863.3249999999998</v>
      </c>
      <c r="I5" s="25">
        <v>5829.8469999999998</v>
      </c>
      <c r="J5" s="25">
        <v>5746.0569999999998</v>
      </c>
      <c r="K5" s="25">
        <v>5710.3580000000002</v>
      </c>
      <c r="L5" s="25">
        <v>5688.8230000000003</v>
      </c>
      <c r="M5" s="25">
        <v>5626.2460000000001</v>
      </c>
      <c r="N5" s="25">
        <v>5646.1670000000004</v>
      </c>
      <c r="O5" s="25">
        <v>5632.5209999999997</v>
      </c>
      <c r="P5" s="25">
        <v>5602.857</v>
      </c>
      <c r="Q5" s="25">
        <v>5500.6239999999998</v>
      </c>
      <c r="R5" s="25">
        <v>5432.0439999999999</v>
      </c>
      <c r="S5" s="25">
        <v>5437.9179999999997</v>
      </c>
      <c r="T5" s="25">
        <v>5408.9089999999997</v>
      </c>
      <c r="U5" s="25">
        <v>5397.6180000000004</v>
      </c>
      <c r="V5" s="25">
        <v>5180.9620000000004</v>
      </c>
      <c r="W5" s="25">
        <v>5286.3310000000001</v>
      </c>
      <c r="X5" s="25">
        <v>5157.866</v>
      </c>
      <c r="Y5" s="25">
        <v>5088.9849999999997</v>
      </c>
      <c r="Z5" s="25">
        <v>4986.6980000000003</v>
      </c>
      <c r="AA5" s="25">
        <v>5021.3280000000004</v>
      </c>
      <c r="AB5" s="25">
        <v>4989.9830000000002</v>
      </c>
      <c r="AC5" s="25">
        <v>5246.2629999999999</v>
      </c>
      <c r="AD5" s="25">
        <v>5467.6369999999997</v>
      </c>
      <c r="AE5" s="25">
        <v>5752.0110000000004</v>
      </c>
      <c r="AF5" s="25">
        <v>6084.8050000000003</v>
      </c>
      <c r="AG5" s="25">
        <v>6400.5029999999997</v>
      </c>
      <c r="AH5" s="25">
        <v>6380.5690000000004</v>
      </c>
      <c r="AI5" s="25">
        <v>6449.2240000000002</v>
      </c>
      <c r="AJ5" s="25">
        <v>6500.607</v>
      </c>
      <c r="AK5" s="25">
        <v>6558.5640000000003</v>
      </c>
      <c r="AL5" s="25">
        <v>6773.3909999999996</v>
      </c>
      <c r="AM5" s="25">
        <v>6822.7110000000002</v>
      </c>
      <c r="AN5" s="25">
        <v>6869.4679999999998</v>
      </c>
      <c r="AO5" s="25">
        <v>6929.7160000000003</v>
      </c>
      <c r="AP5" s="25">
        <v>6897.7359999999999</v>
      </c>
      <c r="AQ5" s="25">
        <v>6966</v>
      </c>
      <c r="AR5" s="25">
        <v>7006.6620000000003</v>
      </c>
      <c r="AS5" s="25">
        <v>6531.0050000000001</v>
      </c>
      <c r="AT5" s="25">
        <v>7001.85</v>
      </c>
      <c r="AU5" s="25">
        <v>6889.6670000000004</v>
      </c>
      <c r="AV5" s="25">
        <v>6959.183</v>
      </c>
      <c r="AW5" s="25">
        <v>6716.2150000000001</v>
      </c>
      <c r="AX5" s="25">
        <v>6729.6239999999998</v>
      </c>
      <c r="AY5" s="25">
        <v>6584.3180000000002</v>
      </c>
      <c r="AZ5" s="25">
        <v>6600.058</v>
      </c>
      <c r="BA5" s="25">
        <v>6532.83</v>
      </c>
      <c r="BB5" s="25">
        <v>6461.99</v>
      </c>
      <c r="BC5" s="25">
        <v>6464.3149999999996</v>
      </c>
      <c r="BD5" s="25">
        <v>6454.7659999999996</v>
      </c>
      <c r="BE5" s="25">
        <v>6425.2569999999996</v>
      </c>
      <c r="BF5" s="25">
        <v>6424.3609999999999</v>
      </c>
      <c r="BG5" s="25">
        <v>6343.5540000000001</v>
      </c>
      <c r="BH5" s="25">
        <v>6310.6570000000002</v>
      </c>
      <c r="BI5" s="25">
        <v>6226.6239999999998</v>
      </c>
      <c r="BJ5" s="25">
        <v>6031.3389999999999</v>
      </c>
      <c r="BK5" s="25">
        <v>6214.5529999999999</v>
      </c>
      <c r="BL5" s="25">
        <v>6304.5029999999997</v>
      </c>
      <c r="BM5" s="25">
        <v>6342.0190000000002</v>
      </c>
      <c r="BN5" s="25">
        <v>5185.4040000000005</v>
      </c>
      <c r="BO5" s="25">
        <v>6333.2169999999996</v>
      </c>
      <c r="BP5" s="25">
        <v>6371.3509999999997</v>
      </c>
      <c r="BQ5" s="25">
        <v>6431.9520000000002</v>
      </c>
      <c r="BR5" s="25">
        <v>6622.61</v>
      </c>
      <c r="BS5" s="25">
        <v>6682.5730000000003</v>
      </c>
      <c r="BT5" s="25">
        <v>6622.2610000000004</v>
      </c>
      <c r="BU5" s="25">
        <v>6739.1289999999999</v>
      </c>
      <c r="BV5" s="25">
        <v>6557.5550000000003</v>
      </c>
      <c r="BW5" s="25">
        <v>6830.6509999999998</v>
      </c>
      <c r="BX5" s="25">
        <v>6953.8059999999996</v>
      </c>
      <c r="BY5" s="25">
        <v>6858.0640000000003</v>
      </c>
      <c r="BZ5" s="25">
        <v>6325.0060000000003</v>
      </c>
      <c r="CA5" s="25">
        <v>6668.3980000000001</v>
      </c>
      <c r="CB5" s="25">
        <v>7012.2740000000003</v>
      </c>
      <c r="CC5" s="25">
        <v>6963.7520000000004</v>
      </c>
      <c r="CD5" s="25">
        <v>6884.1970000000001</v>
      </c>
      <c r="CE5" s="25">
        <v>6940.933</v>
      </c>
      <c r="CF5" s="25">
        <v>6885.39</v>
      </c>
      <c r="CG5" s="25">
        <v>6744.518</v>
      </c>
      <c r="CH5" s="25">
        <v>6736.3249999999998</v>
      </c>
      <c r="CI5" s="25">
        <v>6707.259</v>
      </c>
      <c r="CJ5" s="25">
        <v>6582.2830000000004</v>
      </c>
      <c r="CK5" s="25">
        <v>6539.0810000000001</v>
      </c>
      <c r="CL5" s="25">
        <v>6464.3059999999996</v>
      </c>
      <c r="CM5" s="25">
        <v>6386.5280000000002</v>
      </c>
      <c r="CN5" s="25">
        <v>6278.8760000000002</v>
      </c>
      <c r="CO5" s="25">
        <v>6248.6629999999996</v>
      </c>
      <c r="CP5" s="25">
        <v>6263.2520000000004</v>
      </c>
      <c r="CQ5" s="25">
        <v>6081.6989999999996</v>
      </c>
      <c r="CR5" s="25">
        <v>5863.1670000000004</v>
      </c>
      <c r="CS5" s="25">
        <v>5611.2529999999997</v>
      </c>
      <c r="CT5" s="26"/>
      <c r="CU5" s="26"/>
      <c r="CV5" s="26"/>
      <c r="CW5" s="27"/>
      <c r="CX5" s="28">
        <f t="array" ref="CX5">SUMPRODUCT(B5:CW5*0.25)</f>
        <v>149558.59300000002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115.99</v>
      </c>
      <c r="C8" s="37">
        <v>115.45</v>
      </c>
      <c r="D8" s="37">
        <v>114.58</v>
      </c>
      <c r="E8" s="37">
        <v>111.98</v>
      </c>
      <c r="F8" s="37">
        <v>111.26</v>
      </c>
      <c r="G8" s="37">
        <v>110.93</v>
      </c>
      <c r="H8" s="37">
        <v>110.91</v>
      </c>
      <c r="I8" s="37">
        <v>110.65</v>
      </c>
      <c r="J8" s="37">
        <v>107.24</v>
      </c>
      <c r="K8" s="37">
        <v>106.91</v>
      </c>
      <c r="L8" s="37">
        <v>107.69</v>
      </c>
      <c r="M8" s="37">
        <v>108.2</v>
      </c>
      <c r="N8" s="37">
        <v>110.18</v>
      </c>
      <c r="O8" s="37">
        <v>110.2</v>
      </c>
      <c r="P8" s="37">
        <v>109.81</v>
      </c>
      <c r="Q8" s="37">
        <v>108.26</v>
      </c>
      <c r="R8" s="37">
        <v>108.56</v>
      </c>
      <c r="S8" s="37">
        <v>108.13</v>
      </c>
      <c r="T8" s="37">
        <v>108.56</v>
      </c>
      <c r="U8" s="37">
        <v>109.29</v>
      </c>
      <c r="V8" s="37">
        <v>106.41</v>
      </c>
      <c r="W8" s="37">
        <v>108.09</v>
      </c>
      <c r="X8" s="37">
        <v>104.62</v>
      </c>
      <c r="Y8" s="37">
        <v>98.91</v>
      </c>
      <c r="Z8" s="37">
        <v>109.54</v>
      </c>
      <c r="AA8" s="37">
        <v>104.05</v>
      </c>
      <c r="AB8" s="37">
        <v>87.73</v>
      </c>
      <c r="AC8" s="37">
        <v>73.88</v>
      </c>
      <c r="AD8" s="37">
        <v>101.94</v>
      </c>
      <c r="AE8" s="37">
        <v>77.569999999999993</v>
      </c>
      <c r="AF8" s="37">
        <v>30</v>
      </c>
      <c r="AG8" s="37">
        <v>10</v>
      </c>
      <c r="AH8" s="37">
        <v>0.02</v>
      </c>
      <c r="AI8" s="37">
        <v>0.01</v>
      </c>
      <c r="AJ8" s="37">
        <v>0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-0.23</v>
      </c>
      <c r="AT8" s="37">
        <v>-0.1</v>
      </c>
      <c r="AU8" s="37">
        <v>-0.37</v>
      </c>
      <c r="AV8" s="37">
        <v>-0.99</v>
      </c>
      <c r="AW8" s="37">
        <v>-2.37</v>
      </c>
      <c r="AX8" s="37">
        <v>-4.13</v>
      </c>
      <c r="AY8" s="37">
        <v>-5.07</v>
      </c>
      <c r="AZ8" s="37">
        <v>-5.65</v>
      </c>
      <c r="BA8" s="37">
        <v>-6.2</v>
      </c>
      <c r="BB8" s="37">
        <v>-9.7200000000000006</v>
      </c>
      <c r="BC8" s="37">
        <v>-10</v>
      </c>
      <c r="BD8" s="37">
        <v>-10</v>
      </c>
      <c r="BE8" s="37">
        <v>-10.25</v>
      </c>
      <c r="BF8" s="37">
        <v>-8.67</v>
      </c>
      <c r="BG8" s="37">
        <v>-9.4499999999999993</v>
      </c>
      <c r="BH8" s="37">
        <v>-7.13</v>
      </c>
      <c r="BI8" s="37">
        <v>-7.13</v>
      </c>
      <c r="BJ8" s="37">
        <v>-7.47</v>
      </c>
      <c r="BK8" s="37">
        <v>-3.33</v>
      </c>
      <c r="BL8" s="37">
        <v>-1</v>
      </c>
      <c r="BM8" s="37">
        <v>-0.1</v>
      </c>
      <c r="BN8" s="37">
        <v>0</v>
      </c>
      <c r="BO8" s="37">
        <v>0</v>
      </c>
      <c r="BP8" s="37">
        <v>0</v>
      </c>
      <c r="BQ8" s="37">
        <v>0</v>
      </c>
      <c r="BR8" s="37">
        <v>0</v>
      </c>
      <c r="BS8" s="37">
        <v>0.01</v>
      </c>
      <c r="BT8" s="37">
        <v>80.849999999999994</v>
      </c>
      <c r="BU8" s="37">
        <v>118.66</v>
      </c>
      <c r="BV8" s="37">
        <v>103.64</v>
      </c>
      <c r="BW8" s="37">
        <v>117.03</v>
      </c>
      <c r="BX8" s="37">
        <v>124.99</v>
      </c>
      <c r="BY8" s="37">
        <v>144.26</v>
      </c>
      <c r="BZ8" s="37">
        <v>111.45</v>
      </c>
      <c r="CA8" s="37">
        <v>125.14</v>
      </c>
      <c r="CB8" s="37">
        <v>151.06</v>
      </c>
      <c r="CC8" s="37">
        <v>172.97</v>
      </c>
      <c r="CD8" s="37">
        <v>135</v>
      </c>
      <c r="CE8" s="37">
        <v>138.01</v>
      </c>
      <c r="CF8" s="37">
        <v>142.21</v>
      </c>
      <c r="CG8" s="37">
        <v>133.88999999999999</v>
      </c>
      <c r="CH8" s="37">
        <v>139.55000000000001</v>
      </c>
      <c r="CI8" s="37">
        <v>139.27000000000001</v>
      </c>
      <c r="CJ8" s="37">
        <v>134.47</v>
      </c>
      <c r="CK8" s="37">
        <v>129.13999999999999</v>
      </c>
      <c r="CL8" s="37">
        <v>142.29</v>
      </c>
      <c r="CM8" s="37">
        <v>138.35</v>
      </c>
      <c r="CN8" s="37">
        <v>128.25</v>
      </c>
      <c r="CO8" s="37">
        <v>136.19999999999999</v>
      </c>
      <c r="CP8" s="37">
        <v>165.31</v>
      </c>
      <c r="CQ8" s="37">
        <v>142.57</v>
      </c>
      <c r="CR8" s="37">
        <v>123.78</v>
      </c>
      <c r="CS8" s="37">
        <v>121.08</v>
      </c>
      <c r="CT8" s="38"/>
      <c r="CU8" s="38"/>
      <c r="CV8" s="38"/>
      <c r="CW8" s="39"/>
      <c r="CX8" s="40">
        <f>IF(SUM(B8:CW8)&lt;&gt;0,AVERAGEIF(B8:CW8,"&lt;&gt;"""),"")</f>
        <v>68.204375000000027</v>
      </c>
    </row>
    <row r="9" spans="1:102" ht="24.95" customHeight="1" thickBot="1" x14ac:dyDescent="0.25">
      <c r="A9" s="41" t="s">
        <v>6</v>
      </c>
      <c r="B9" s="42">
        <v>114.5</v>
      </c>
      <c r="C9" s="43">
        <v>114.5</v>
      </c>
      <c r="D9" s="43">
        <v>114.5</v>
      </c>
      <c r="E9" s="43">
        <v>114.5</v>
      </c>
      <c r="F9" s="43">
        <v>110.9375</v>
      </c>
      <c r="G9" s="43">
        <v>110.9375</v>
      </c>
      <c r="H9" s="43">
        <v>110.9375</v>
      </c>
      <c r="I9" s="43">
        <v>110.9375</v>
      </c>
      <c r="J9" s="43">
        <v>107.51</v>
      </c>
      <c r="K9" s="43">
        <v>107.51</v>
      </c>
      <c r="L9" s="43">
        <v>107.51</v>
      </c>
      <c r="M9" s="43">
        <v>107.51</v>
      </c>
      <c r="N9" s="43">
        <v>109.6125</v>
      </c>
      <c r="O9" s="43">
        <v>109.6125</v>
      </c>
      <c r="P9" s="43">
        <v>109.6125</v>
      </c>
      <c r="Q9" s="43">
        <v>109.6125</v>
      </c>
      <c r="R9" s="43">
        <v>108.63500000000001</v>
      </c>
      <c r="S9" s="43">
        <v>108.63500000000001</v>
      </c>
      <c r="T9" s="43">
        <v>108.63500000000001</v>
      </c>
      <c r="U9" s="43">
        <v>108.63500000000001</v>
      </c>
      <c r="V9" s="43">
        <v>104.50749999999999</v>
      </c>
      <c r="W9" s="43">
        <v>104.50749999999999</v>
      </c>
      <c r="X9" s="43">
        <v>104.50749999999999</v>
      </c>
      <c r="Y9" s="43">
        <v>104.50749999999999</v>
      </c>
      <c r="Z9" s="43">
        <v>93.8</v>
      </c>
      <c r="AA9" s="43">
        <v>93.8</v>
      </c>
      <c r="AB9" s="43">
        <v>93.8</v>
      </c>
      <c r="AC9" s="43">
        <v>93.8</v>
      </c>
      <c r="AD9" s="43">
        <v>54.877499999999998</v>
      </c>
      <c r="AE9" s="43">
        <v>54.877499999999998</v>
      </c>
      <c r="AF9" s="43">
        <v>54.877499999999998</v>
      </c>
      <c r="AG9" s="43">
        <v>54.877499999999998</v>
      </c>
      <c r="AH9" s="43">
        <v>7.4999999999999997E-3</v>
      </c>
      <c r="AI9" s="43">
        <v>7.4999999999999997E-3</v>
      </c>
      <c r="AJ9" s="43">
        <v>7.4999999999999997E-3</v>
      </c>
      <c r="AK9" s="43">
        <v>7.4999999999999997E-3</v>
      </c>
      <c r="AL9" s="43">
        <v>0</v>
      </c>
      <c r="AM9" s="43">
        <v>0</v>
      </c>
      <c r="AN9" s="43">
        <v>0</v>
      </c>
      <c r="AO9" s="43">
        <v>0</v>
      </c>
      <c r="AP9" s="43">
        <v>-5.7500000000000002E-2</v>
      </c>
      <c r="AQ9" s="43">
        <v>-5.7500000000000002E-2</v>
      </c>
      <c r="AR9" s="43">
        <v>-5.7500000000000002E-2</v>
      </c>
      <c r="AS9" s="43">
        <v>-5.7500000000000002E-2</v>
      </c>
      <c r="AT9" s="43">
        <v>-0.95750000000000002</v>
      </c>
      <c r="AU9" s="43">
        <v>-0.95750000000000002</v>
      </c>
      <c r="AV9" s="43">
        <v>-0.95750000000000002</v>
      </c>
      <c r="AW9" s="43">
        <v>-0.95750000000000002</v>
      </c>
      <c r="AX9" s="43">
        <v>-5.2625000000000002</v>
      </c>
      <c r="AY9" s="43">
        <v>-5.2625000000000002</v>
      </c>
      <c r="AZ9" s="43">
        <v>-5.2625000000000002</v>
      </c>
      <c r="BA9" s="43">
        <v>-5.2625000000000002</v>
      </c>
      <c r="BB9" s="43">
        <v>-9.9924999999999997</v>
      </c>
      <c r="BC9" s="43">
        <v>-9.9924999999999997</v>
      </c>
      <c r="BD9" s="43">
        <v>-9.9924999999999997</v>
      </c>
      <c r="BE9" s="43">
        <v>-9.9924999999999997</v>
      </c>
      <c r="BF9" s="43">
        <v>-8.0950000000000006</v>
      </c>
      <c r="BG9" s="43">
        <v>-8.0950000000000006</v>
      </c>
      <c r="BH9" s="43">
        <v>-8.0950000000000006</v>
      </c>
      <c r="BI9" s="43">
        <v>-8.0950000000000006</v>
      </c>
      <c r="BJ9" s="43">
        <v>-2.9750000000000001</v>
      </c>
      <c r="BK9" s="43">
        <v>-2.9750000000000001</v>
      </c>
      <c r="BL9" s="43">
        <v>-2.9750000000000001</v>
      </c>
      <c r="BM9" s="43">
        <v>-2.9750000000000001</v>
      </c>
      <c r="BN9" s="43">
        <v>0</v>
      </c>
      <c r="BO9" s="43">
        <v>0</v>
      </c>
      <c r="BP9" s="43">
        <v>0</v>
      </c>
      <c r="BQ9" s="43">
        <v>0</v>
      </c>
      <c r="BR9" s="43">
        <v>49.88</v>
      </c>
      <c r="BS9" s="43">
        <v>49.88</v>
      </c>
      <c r="BT9" s="43">
        <v>49.88</v>
      </c>
      <c r="BU9" s="43">
        <v>49.88</v>
      </c>
      <c r="BV9" s="43">
        <v>122.48</v>
      </c>
      <c r="BW9" s="43">
        <v>122.48</v>
      </c>
      <c r="BX9" s="43">
        <v>122.48</v>
      </c>
      <c r="BY9" s="43">
        <v>122.48</v>
      </c>
      <c r="BZ9" s="43">
        <v>140.155</v>
      </c>
      <c r="CA9" s="43">
        <v>140.155</v>
      </c>
      <c r="CB9" s="43">
        <v>140.155</v>
      </c>
      <c r="CC9" s="43">
        <v>140.155</v>
      </c>
      <c r="CD9" s="43">
        <v>137.2775</v>
      </c>
      <c r="CE9" s="43">
        <v>137.2775</v>
      </c>
      <c r="CF9" s="43">
        <v>137.2775</v>
      </c>
      <c r="CG9" s="43">
        <v>137.2775</v>
      </c>
      <c r="CH9" s="43">
        <v>135.60749999999999</v>
      </c>
      <c r="CI9" s="43">
        <v>135.60749999999999</v>
      </c>
      <c r="CJ9" s="43">
        <v>135.60749999999999</v>
      </c>
      <c r="CK9" s="43">
        <v>135.60749999999999</v>
      </c>
      <c r="CL9" s="43">
        <v>136.27250000000001</v>
      </c>
      <c r="CM9" s="43">
        <v>136.27250000000001</v>
      </c>
      <c r="CN9" s="43">
        <v>136.27250000000001</v>
      </c>
      <c r="CO9" s="43">
        <v>136.27250000000001</v>
      </c>
      <c r="CP9" s="43">
        <v>138.185</v>
      </c>
      <c r="CQ9" s="43">
        <v>138.185</v>
      </c>
      <c r="CR9" s="43">
        <v>138.185</v>
      </c>
      <c r="CS9" s="43">
        <v>138.185</v>
      </c>
      <c r="CT9" s="44"/>
      <c r="CU9" s="44"/>
      <c r="CV9" s="44"/>
      <c r="CW9" s="45"/>
      <c r="CX9" s="46">
        <f>IF(SUM(B9:CW9)&lt;&gt;0,AVERAGEIF(B9:CW9,"&lt;&gt;"""),"")</f>
        <v>68.204375000000098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183</v>
      </c>
      <c r="C11" s="53">
        <v>183</v>
      </c>
      <c r="D11" s="53">
        <v>183</v>
      </c>
      <c r="E11" s="53">
        <v>183</v>
      </c>
      <c r="F11" s="53">
        <v>183</v>
      </c>
      <c r="G11" s="53">
        <v>183</v>
      </c>
      <c r="H11" s="53">
        <v>183</v>
      </c>
      <c r="I11" s="53">
        <v>183</v>
      </c>
      <c r="J11" s="53">
        <v>183</v>
      </c>
      <c r="K11" s="53">
        <v>183</v>
      </c>
      <c r="L11" s="53">
        <v>183</v>
      </c>
      <c r="M11" s="53">
        <v>183</v>
      </c>
      <c r="N11" s="53">
        <v>183</v>
      </c>
      <c r="O11" s="53">
        <v>183</v>
      </c>
      <c r="P11" s="53">
        <v>183</v>
      </c>
      <c r="Q11" s="53">
        <v>183</v>
      </c>
      <c r="R11" s="53">
        <v>183</v>
      </c>
      <c r="S11" s="53">
        <v>183</v>
      </c>
      <c r="T11" s="53">
        <v>183</v>
      </c>
      <c r="U11" s="53">
        <v>183</v>
      </c>
      <c r="V11" s="53">
        <v>222</v>
      </c>
      <c r="W11" s="53">
        <v>222</v>
      </c>
      <c r="X11" s="53">
        <v>222</v>
      </c>
      <c r="Y11" s="53">
        <v>222</v>
      </c>
      <c r="Z11" s="53">
        <v>231</v>
      </c>
      <c r="AA11" s="53">
        <v>231</v>
      </c>
      <c r="AB11" s="53">
        <v>231</v>
      </c>
      <c r="AC11" s="53">
        <v>231</v>
      </c>
      <c r="AD11" s="53">
        <v>229</v>
      </c>
      <c r="AE11" s="53">
        <v>229</v>
      </c>
      <c r="AF11" s="53">
        <v>229</v>
      </c>
      <c r="AG11" s="53">
        <v>229</v>
      </c>
      <c r="AH11" s="53">
        <v>238</v>
      </c>
      <c r="AI11" s="53">
        <v>238</v>
      </c>
      <c r="AJ11" s="53">
        <v>238</v>
      </c>
      <c r="AK11" s="53">
        <v>238</v>
      </c>
      <c r="AL11" s="53">
        <v>232</v>
      </c>
      <c r="AM11" s="53">
        <v>232</v>
      </c>
      <c r="AN11" s="53">
        <v>232</v>
      </c>
      <c r="AO11" s="53">
        <v>232</v>
      </c>
      <c r="AP11" s="53">
        <v>230</v>
      </c>
      <c r="AQ11" s="53">
        <v>230</v>
      </c>
      <c r="AR11" s="53">
        <v>230</v>
      </c>
      <c r="AS11" s="53">
        <v>230</v>
      </c>
      <c r="AT11" s="53">
        <v>220</v>
      </c>
      <c r="AU11" s="53">
        <v>220</v>
      </c>
      <c r="AV11" s="53">
        <v>220</v>
      </c>
      <c r="AW11" s="53">
        <v>220</v>
      </c>
      <c r="AX11" s="53">
        <v>217</v>
      </c>
      <c r="AY11" s="53">
        <v>217</v>
      </c>
      <c r="AZ11" s="53">
        <v>217</v>
      </c>
      <c r="BA11" s="53">
        <v>217</v>
      </c>
      <c r="BB11" s="53">
        <v>219</v>
      </c>
      <c r="BC11" s="53">
        <v>219</v>
      </c>
      <c r="BD11" s="53">
        <v>219</v>
      </c>
      <c r="BE11" s="53">
        <v>219</v>
      </c>
      <c r="BF11" s="53">
        <v>222</v>
      </c>
      <c r="BG11" s="53">
        <v>222</v>
      </c>
      <c r="BH11" s="53">
        <v>222</v>
      </c>
      <c r="BI11" s="53">
        <v>222</v>
      </c>
      <c r="BJ11" s="53">
        <v>194</v>
      </c>
      <c r="BK11" s="53">
        <v>194</v>
      </c>
      <c r="BL11" s="53">
        <v>194</v>
      </c>
      <c r="BM11" s="53">
        <v>194</v>
      </c>
      <c r="BN11" s="53">
        <v>183</v>
      </c>
      <c r="BO11" s="53">
        <v>183</v>
      </c>
      <c r="BP11" s="53">
        <v>183</v>
      </c>
      <c r="BQ11" s="53">
        <v>183</v>
      </c>
      <c r="BR11" s="53">
        <v>183</v>
      </c>
      <c r="BS11" s="53">
        <v>183</v>
      </c>
      <c r="BT11" s="53">
        <v>183</v>
      </c>
      <c r="BU11" s="53">
        <v>183</v>
      </c>
      <c r="BV11" s="53">
        <v>183</v>
      </c>
      <c r="BW11" s="53">
        <v>183</v>
      </c>
      <c r="BX11" s="53">
        <v>183</v>
      </c>
      <c r="BY11" s="53">
        <v>183</v>
      </c>
      <c r="BZ11" s="53">
        <v>197</v>
      </c>
      <c r="CA11" s="53">
        <v>197</v>
      </c>
      <c r="CB11" s="53">
        <v>197</v>
      </c>
      <c r="CC11" s="53">
        <v>197</v>
      </c>
      <c r="CD11" s="53">
        <v>236</v>
      </c>
      <c r="CE11" s="53">
        <v>236</v>
      </c>
      <c r="CF11" s="53">
        <v>236</v>
      </c>
      <c r="CG11" s="53">
        <v>236</v>
      </c>
      <c r="CH11" s="53">
        <v>219</v>
      </c>
      <c r="CI11" s="53">
        <v>219</v>
      </c>
      <c r="CJ11" s="53">
        <v>219</v>
      </c>
      <c r="CK11" s="53">
        <v>219</v>
      </c>
      <c r="CL11" s="53">
        <v>219</v>
      </c>
      <c r="CM11" s="53">
        <v>219</v>
      </c>
      <c r="CN11" s="53">
        <v>219</v>
      </c>
      <c r="CO11" s="53">
        <v>219</v>
      </c>
      <c r="CP11" s="53">
        <v>183</v>
      </c>
      <c r="CQ11" s="53">
        <v>183</v>
      </c>
      <c r="CR11" s="53">
        <v>183</v>
      </c>
      <c r="CS11" s="53">
        <v>183</v>
      </c>
      <c r="CT11" s="54"/>
      <c r="CU11" s="54"/>
      <c r="CV11" s="54"/>
      <c r="CW11" s="55"/>
      <c r="CX11" s="56">
        <f t="array" ref="CX11">SUMPRODUCT(B11:CW11*0.25)</f>
        <v>4972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1899.396</v>
      </c>
      <c r="C13" s="65">
        <v>1877.5510000000002</v>
      </c>
      <c r="D13" s="65">
        <v>1851.42</v>
      </c>
      <c r="E13" s="65">
        <v>1826.2190000000001</v>
      </c>
      <c r="F13" s="65">
        <v>1806.8500000000001</v>
      </c>
      <c r="G13" s="65">
        <v>1778.6419999999998</v>
      </c>
      <c r="H13" s="65">
        <v>1776.8090000000002</v>
      </c>
      <c r="I13" s="65">
        <v>1753.6590000000003</v>
      </c>
      <c r="J13" s="65">
        <v>1574.0249999999999</v>
      </c>
      <c r="K13" s="65">
        <v>1546.3510000000001</v>
      </c>
      <c r="L13" s="65">
        <v>1531.8779999999999</v>
      </c>
      <c r="M13" s="65">
        <v>1483.9540000000002</v>
      </c>
      <c r="N13" s="65">
        <v>1528.7440000000001</v>
      </c>
      <c r="O13" s="65">
        <v>1529.8519999999999</v>
      </c>
      <c r="P13" s="65">
        <v>1505.0920000000001</v>
      </c>
      <c r="Q13" s="65">
        <v>1407.682</v>
      </c>
      <c r="R13" s="65">
        <v>1438.692</v>
      </c>
      <c r="S13" s="65">
        <v>1414.9259999999999</v>
      </c>
      <c r="T13" s="65">
        <v>1438.953</v>
      </c>
      <c r="U13" s="65">
        <v>1479.4209999999998</v>
      </c>
      <c r="V13" s="65">
        <v>1319.499</v>
      </c>
      <c r="W13" s="65">
        <v>1412.5129999999999</v>
      </c>
      <c r="X13" s="65">
        <v>1274.6529999999998</v>
      </c>
      <c r="Y13" s="65">
        <v>1137.0999999999999</v>
      </c>
      <c r="Z13" s="65">
        <v>1060.6969999999999</v>
      </c>
      <c r="AA13" s="65">
        <v>916.024</v>
      </c>
      <c r="AB13" s="65">
        <v>652.90099999999995</v>
      </c>
      <c r="AC13" s="65">
        <v>652.90099999999995</v>
      </c>
      <c r="AD13" s="65">
        <v>651.9</v>
      </c>
      <c r="AE13" s="65">
        <v>595.23299999999995</v>
      </c>
      <c r="AF13" s="65">
        <v>538.56700000000001</v>
      </c>
      <c r="AG13" s="65">
        <v>481.9</v>
      </c>
      <c r="AH13" s="65">
        <v>309.89999999999998</v>
      </c>
      <c r="AI13" s="65">
        <v>309.89999999999998</v>
      </c>
      <c r="AJ13" s="65">
        <v>309.89999999999998</v>
      </c>
      <c r="AK13" s="65">
        <v>309.89999999999998</v>
      </c>
      <c r="AL13" s="65">
        <v>218.9</v>
      </c>
      <c r="AM13" s="65">
        <v>127.9</v>
      </c>
      <c r="AN13" s="65">
        <v>127.9</v>
      </c>
      <c r="AO13" s="65">
        <v>127.9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127.9</v>
      </c>
      <c r="BK13" s="65">
        <v>127.9</v>
      </c>
      <c r="BL13" s="65">
        <v>127.9</v>
      </c>
      <c r="BM13" s="65">
        <v>127.9</v>
      </c>
      <c r="BN13" s="65">
        <v>227.9</v>
      </c>
      <c r="BO13" s="65">
        <v>292.89999999999998</v>
      </c>
      <c r="BP13" s="65">
        <v>512.9</v>
      </c>
      <c r="BQ13" s="65">
        <v>577.9</v>
      </c>
      <c r="BR13" s="65">
        <v>777.9</v>
      </c>
      <c r="BS13" s="65">
        <v>857.9</v>
      </c>
      <c r="BT13" s="65">
        <v>937.9</v>
      </c>
      <c r="BU13" s="65">
        <v>1381.749</v>
      </c>
      <c r="BV13" s="65">
        <v>1169.297</v>
      </c>
      <c r="BW13" s="65">
        <v>1665.6410000000001</v>
      </c>
      <c r="BX13" s="65">
        <v>1940.393</v>
      </c>
      <c r="BY13" s="65">
        <v>2015.2339999999999</v>
      </c>
      <c r="BZ13" s="65">
        <v>1354.7179999999998</v>
      </c>
      <c r="CA13" s="65">
        <v>1800.7049999999999</v>
      </c>
      <c r="CB13" s="65">
        <v>2082.6149999999998</v>
      </c>
      <c r="CC13" s="65">
        <v>2091.4450000000002</v>
      </c>
      <c r="CD13" s="65">
        <v>1983.4670000000001</v>
      </c>
      <c r="CE13" s="65">
        <v>1991.194</v>
      </c>
      <c r="CF13" s="65">
        <v>2003.9360000000001</v>
      </c>
      <c r="CG13" s="65">
        <v>1976.6130000000001</v>
      </c>
      <c r="CH13" s="65">
        <v>1997.172</v>
      </c>
      <c r="CI13" s="65">
        <v>1996.4370000000001</v>
      </c>
      <c r="CJ13" s="65">
        <v>1984.1090000000002</v>
      </c>
      <c r="CK13" s="65">
        <v>1970.1420000000001</v>
      </c>
      <c r="CL13" s="65">
        <v>2096.201</v>
      </c>
      <c r="CM13" s="65">
        <v>2086.0810000000001</v>
      </c>
      <c r="CN13" s="65">
        <v>2047.0409999999999</v>
      </c>
      <c r="CO13" s="65">
        <v>2080.5610000000001</v>
      </c>
      <c r="CP13" s="65">
        <v>2102.0749999999998</v>
      </c>
      <c r="CQ13" s="65">
        <v>2100.509</v>
      </c>
      <c r="CR13" s="65">
        <v>1938.4</v>
      </c>
      <c r="CS13" s="65">
        <v>1706.3210000000001</v>
      </c>
      <c r="CT13" s="66"/>
      <c r="CU13" s="66"/>
      <c r="CV13" s="66"/>
      <c r="CW13" s="67"/>
      <c r="CX13" s="68">
        <f t="array" ref="CX13">SUMPRODUCT(B13:CW13*0.25)</f>
        <v>24950.790000000019</v>
      </c>
    </row>
    <row r="14" spans="1:102" ht="24.95" customHeight="1" x14ac:dyDescent="0.2">
      <c r="A14" s="63" t="s">
        <v>11</v>
      </c>
      <c r="B14" s="64">
        <v>641</v>
      </c>
      <c r="C14" s="65">
        <v>641</v>
      </c>
      <c r="D14" s="65">
        <v>641</v>
      </c>
      <c r="E14" s="65">
        <v>641</v>
      </c>
      <c r="F14" s="65">
        <v>641</v>
      </c>
      <c r="G14" s="65">
        <v>641</v>
      </c>
      <c r="H14" s="65">
        <v>621</v>
      </c>
      <c r="I14" s="65">
        <v>621</v>
      </c>
      <c r="J14" s="65">
        <v>721</v>
      </c>
      <c r="K14" s="65">
        <v>721</v>
      </c>
      <c r="L14" s="65">
        <v>721</v>
      </c>
      <c r="M14" s="65">
        <v>710</v>
      </c>
      <c r="N14" s="65">
        <v>686</v>
      </c>
      <c r="O14" s="65">
        <v>676</v>
      </c>
      <c r="P14" s="65">
        <v>676</v>
      </c>
      <c r="Q14" s="65">
        <v>676</v>
      </c>
      <c r="R14" s="65">
        <v>596</v>
      </c>
      <c r="S14" s="65">
        <v>636</v>
      </c>
      <c r="T14" s="65">
        <v>581</v>
      </c>
      <c r="U14" s="65">
        <v>531</v>
      </c>
      <c r="V14" s="65">
        <v>426</v>
      </c>
      <c r="W14" s="65">
        <v>426</v>
      </c>
      <c r="X14" s="65">
        <v>406</v>
      </c>
      <c r="Y14" s="65">
        <v>396</v>
      </c>
      <c r="Z14" s="65">
        <v>227</v>
      </c>
      <c r="AA14" s="65">
        <v>227</v>
      </c>
      <c r="AB14" s="65">
        <v>227</v>
      </c>
      <c r="AC14" s="65">
        <v>207</v>
      </c>
      <c r="AD14" s="65">
        <v>119</v>
      </c>
      <c r="AE14" s="65">
        <v>94</v>
      </c>
      <c r="AF14" s="65">
        <v>94</v>
      </c>
      <c r="AG14" s="65">
        <v>94</v>
      </c>
      <c r="AH14" s="65">
        <v>57</v>
      </c>
      <c r="AI14" s="65">
        <v>57</v>
      </c>
      <c r="AJ14" s="65">
        <v>57</v>
      </c>
      <c r="AK14" s="65">
        <v>57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57</v>
      </c>
      <c r="AY14" s="65">
        <v>57</v>
      </c>
      <c r="AZ14" s="65">
        <v>57</v>
      </c>
      <c r="BA14" s="65">
        <v>57</v>
      </c>
      <c r="BB14" s="65">
        <v>31</v>
      </c>
      <c r="BC14" s="65">
        <v>31</v>
      </c>
      <c r="BD14" s="65">
        <v>31</v>
      </c>
      <c r="BE14" s="65">
        <v>31</v>
      </c>
      <c r="BF14" s="65">
        <v>31</v>
      </c>
      <c r="BG14" s="65">
        <v>31</v>
      </c>
      <c r="BH14" s="65">
        <v>31</v>
      </c>
      <c r="BI14" s="65">
        <v>31</v>
      </c>
      <c r="BJ14" s="65">
        <v>31</v>
      </c>
      <c r="BK14" s="65">
        <v>31</v>
      </c>
      <c r="BL14" s="65">
        <v>31</v>
      </c>
      <c r="BM14" s="65">
        <v>31</v>
      </c>
      <c r="BN14" s="65">
        <v>31</v>
      </c>
      <c r="BO14" s="65">
        <v>31</v>
      </c>
      <c r="BP14" s="65">
        <v>31</v>
      </c>
      <c r="BQ14" s="65">
        <v>31</v>
      </c>
      <c r="BR14" s="65">
        <v>56</v>
      </c>
      <c r="BS14" s="65">
        <v>56</v>
      </c>
      <c r="BT14" s="65">
        <v>56</v>
      </c>
      <c r="BU14" s="65">
        <v>176</v>
      </c>
      <c r="BV14" s="65">
        <v>534</v>
      </c>
      <c r="BW14" s="65">
        <v>674</v>
      </c>
      <c r="BX14" s="65">
        <v>814</v>
      </c>
      <c r="BY14" s="65">
        <v>884</v>
      </c>
      <c r="BZ14" s="65">
        <v>1150</v>
      </c>
      <c r="CA14" s="65">
        <v>1180</v>
      </c>
      <c r="CB14" s="65">
        <v>1294</v>
      </c>
      <c r="CC14" s="65">
        <v>1294</v>
      </c>
      <c r="CD14" s="65">
        <v>1309.2370000000001</v>
      </c>
      <c r="CE14" s="65">
        <v>1389</v>
      </c>
      <c r="CF14" s="65">
        <v>1355</v>
      </c>
      <c r="CG14" s="65">
        <v>1276</v>
      </c>
      <c r="CH14" s="65">
        <v>1302</v>
      </c>
      <c r="CI14" s="65">
        <v>1302</v>
      </c>
      <c r="CJ14" s="65">
        <v>1212</v>
      </c>
      <c r="CK14" s="65">
        <v>1212</v>
      </c>
      <c r="CL14" s="65">
        <v>1057</v>
      </c>
      <c r="CM14" s="65">
        <v>1006</v>
      </c>
      <c r="CN14" s="65">
        <v>966</v>
      </c>
      <c r="CO14" s="65">
        <v>925</v>
      </c>
      <c r="CP14" s="65">
        <v>968</v>
      </c>
      <c r="CQ14" s="65">
        <v>809</v>
      </c>
      <c r="CR14" s="65">
        <v>779</v>
      </c>
      <c r="CS14" s="65">
        <v>779</v>
      </c>
      <c r="CT14" s="66"/>
      <c r="CU14" s="66"/>
      <c r="CV14" s="66"/>
      <c r="CW14" s="67"/>
      <c r="CX14" s="68">
        <f t="array" ref="CX14">SUMPRODUCT(B14:CW14*0.25)</f>
        <v>10853.05925</v>
      </c>
    </row>
    <row r="15" spans="1:102" ht="24.95" customHeight="1" x14ac:dyDescent="0.2">
      <c r="A15" s="69" t="s">
        <v>12</v>
      </c>
      <c r="B15" s="70">
        <v>3051.7860000000001</v>
      </c>
      <c r="C15" s="71">
        <v>3038.5880000000002</v>
      </c>
      <c r="D15" s="71">
        <v>3024.0400000000004</v>
      </c>
      <c r="E15" s="71">
        <v>3006.9810000000002</v>
      </c>
      <c r="F15" s="71">
        <v>2988.1970000000001</v>
      </c>
      <c r="G15" s="71">
        <v>2984.9469999999997</v>
      </c>
      <c r="H15" s="71">
        <v>2973.5159999999996</v>
      </c>
      <c r="I15" s="71">
        <v>2963.1880000000001</v>
      </c>
      <c r="J15" s="71">
        <v>2957.0320000000002</v>
      </c>
      <c r="K15" s="71">
        <v>2949.0070000000001</v>
      </c>
      <c r="L15" s="71">
        <v>2941.9450000000002</v>
      </c>
      <c r="M15" s="71">
        <v>2938.2919999999999</v>
      </c>
      <c r="N15" s="71">
        <v>2929.4230000000002</v>
      </c>
      <c r="O15" s="71">
        <v>2924.6690000000003</v>
      </c>
      <c r="P15" s="71">
        <v>2919.7649999999999</v>
      </c>
      <c r="Q15" s="71">
        <v>2914.942</v>
      </c>
      <c r="R15" s="71">
        <v>2910.3519999999999</v>
      </c>
      <c r="S15" s="71">
        <v>2899.9919999999997</v>
      </c>
      <c r="T15" s="71">
        <v>2901.9560000000001</v>
      </c>
      <c r="U15" s="71">
        <v>2900.1970000000001</v>
      </c>
      <c r="V15" s="71">
        <v>2899.4629999999997</v>
      </c>
      <c r="W15" s="71">
        <v>2911.8180000000002</v>
      </c>
      <c r="X15" s="71">
        <v>2941.2130000000002</v>
      </c>
      <c r="Y15" s="71">
        <v>3019.8850000000002</v>
      </c>
      <c r="Z15" s="71">
        <v>3149.0009999999997</v>
      </c>
      <c r="AA15" s="71">
        <v>3328.3040000000001</v>
      </c>
      <c r="AB15" s="71">
        <v>3560.0819999999999</v>
      </c>
      <c r="AC15" s="71">
        <v>3836.3620000000001</v>
      </c>
      <c r="AD15" s="71">
        <v>4177.7370000000001</v>
      </c>
      <c r="AE15" s="71">
        <v>4543.7779999999993</v>
      </c>
      <c r="AF15" s="71">
        <v>4933.2380000000003</v>
      </c>
      <c r="AG15" s="71">
        <v>5305.6030000000001</v>
      </c>
      <c r="AH15" s="71">
        <v>5587.6689999999999</v>
      </c>
      <c r="AI15" s="71">
        <v>5656.3240000000005</v>
      </c>
      <c r="AJ15" s="71">
        <v>5707.7070000000003</v>
      </c>
      <c r="AK15" s="71">
        <v>5765.6640000000007</v>
      </c>
      <c r="AL15" s="71">
        <v>6022.491</v>
      </c>
      <c r="AM15" s="71">
        <v>6162.8110000000006</v>
      </c>
      <c r="AN15" s="71">
        <v>6209.5680000000002</v>
      </c>
      <c r="AO15" s="71">
        <v>6269.8160000000007</v>
      </c>
      <c r="AP15" s="71">
        <v>6221.8359999999993</v>
      </c>
      <c r="AQ15" s="71">
        <v>6290.0999999999995</v>
      </c>
      <c r="AR15" s="71">
        <v>6330.7619999999997</v>
      </c>
      <c r="AS15" s="71">
        <v>5855.1049999999996</v>
      </c>
      <c r="AT15" s="71">
        <v>6157.9500000000007</v>
      </c>
      <c r="AU15" s="71">
        <v>6045.7670000000007</v>
      </c>
      <c r="AV15" s="71">
        <v>6115.2829999999994</v>
      </c>
      <c r="AW15" s="71">
        <v>5872.3149999999996</v>
      </c>
      <c r="AX15" s="71">
        <v>5909.7240000000002</v>
      </c>
      <c r="AY15" s="71">
        <v>5764.4180000000006</v>
      </c>
      <c r="AZ15" s="71">
        <v>5780.1580000000004</v>
      </c>
      <c r="BA15" s="71">
        <v>5712.9299999999994</v>
      </c>
      <c r="BB15" s="71">
        <v>5665.0899999999992</v>
      </c>
      <c r="BC15" s="71">
        <v>5667.415</v>
      </c>
      <c r="BD15" s="71">
        <v>5657.866</v>
      </c>
      <c r="BE15" s="71">
        <v>5628.357</v>
      </c>
      <c r="BF15" s="71">
        <v>5617.4610000000002</v>
      </c>
      <c r="BG15" s="71">
        <v>5536.6539999999995</v>
      </c>
      <c r="BH15" s="71">
        <v>5503.7569999999996</v>
      </c>
      <c r="BI15" s="71">
        <v>5419.7240000000002</v>
      </c>
      <c r="BJ15" s="71">
        <v>5291.4390000000003</v>
      </c>
      <c r="BK15" s="71">
        <v>5474.6530000000002</v>
      </c>
      <c r="BL15" s="71">
        <v>5564.6030000000001</v>
      </c>
      <c r="BM15" s="71">
        <v>5602.1189999999997</v>
      </c>
      <c r="BN15" s="71">
        <v>3735.8040000000001</v>
      </c>
      <c r="BO15" s="71">
        <v>5608.317</v>
      </c>
      <c r="BP15" s="71">
        <v>5426.451</v>
      </c>
      <c r="BQ15" s="71">
        <v>5422.0519999999997</v>
      </c>
      <c r="BR15" s="71">
        <v>5385.71</v>
      </c>
      <c r="BS15" s="71">
        <v>5365.6729999999998</v>
      </c>
      <c r="BT15" s="71">
        <v>5225.3609999999999</v>
      </c>
      <c r="BU15" s="71">
        <v>4778.38</v>
      </c>
      <c r="BV15" s="71">
        <v>4378.2579999999998</v>
      </c>
      <c r="BW15" s="71">
        <v>4015.01</v>
      </c>
      <c r="BX15" s="71">
        <v>3723.413</v>
      </c>
      <c r="BY15" s="71">
        <v>3482.83</v>
      </c>
      <c r="BZ15" s="71">
        <v>3302.0879999999997</v>
      </c>
      <c r="CA15" s="71">
        <v>3182.0930000000003</v>
      </c>
      <c r="CB15" s="71">
        <v>3113.4589999999998</v>
      </c>
      <c r="CC15" s="71">
        <v>3069.2070000000003</v>
      </c>
      <c r="CD15" s="71">
        <v>3031.2930000000001</v>
      </c>
      <c r="CE15" s="71">
        <v>3000.5389999999998</v>
      </c>
      <c r="CF15" s="71">
        <v>2966.2540000000004</v>
      </c>
      <c r="CG15" s="71">
        <v>2931.7050000000004</v>
      </c>
      <c r="CH15" s="71">
        <v>2894.953</v>
      </c>
      <c r="CI15" s="71">
        <v>2866.6220000000003</v>
      </c>
      <c r="CJ15" s="71">
        <v>2843.9740000000002</v>
      </c>
      <c r="CK15" s="71">
        <v>2814.739</v>
      </c>
      <c r="CL15" s="71">
        <v>2793.5050000000001</v>
      </c>
      <c r="CM15" s="71">
        <v>2776.8470000000002</v>
      </c>
      <c r="CN15" s="71">
        <v>2760.5350000000003</v>
      </c>
      <c r="CO15" s="71">
        <v>2741.1020000000003</v>
      </c>
      <c r="CP15" s="71">
        <v>2727.1770000000001</v>
      </c>
      <c r="CQ15" s="71">
        <v>2706.19</v>
      </c>
      <c r="CR15" s="71">
        <v>2679.7670000000003</v>
      </c>
      <c r="CS15" s="71">
        <v>2659.9320000000002</v>
      </c>
      <c r="CT15" s="72"/>
      <c r="CU15" s="72"/>
      <c r="CV15" s="72"/>
      <c r="CW15" s="73"/>
      <c r="CX15" s="74">
        <f t="array" ref="CX15">SUMPRODUCT(B15:CW15*0.25)</f>
        <v>101050.51874999997</v>
      </c>
    </row>
    <row r="16" spans="1:102" ht="24.95" customHeight="1" x14ac:dyDescent="0.2">
      <c r="A16" s="69" t="s">
        <v>13</v>
      </c>
      <c r="B16" s="70">
        <v>150</v>
      </c>
      <c r="C16" s="71">
        <v>150</v>
      </c>
      <c r="D16" s="71">
        <v>150</v>
      </c>
      <c r="E16" s="71">
        <v>150</v>
      </c>
      <c r="F16" s="71">
        <v>146</v>
      </c>
      <c r="G16" s="71">
        <v>146</v>
      </c>
      <c r="H16" s="71">
        <v>146</v>
      </c>
      <c r="I16" s="71">
        <v>146</v>
      </c>
      <c r="J16" s="71">
        <v>144</v>
      </c>
      <c r="K16" s="71">
        <v>144</v>
      </c>
      <c r="L16" s="71">
        <v>144</v>
      </c>
      <c r="M16" s="71">
        <v>144</v>
      </c>
      <c r="N16" s="71">
        <v>143</v>
      </c>
      <c r="O16" s="71">
        <v>143</v>
      </c>
      <c r="P16" s="71">
        <v>143</v>
      </c>
      <c r="Q16" s="71">
        <v>143</v>
      </c>
      <c r="R16" s="71">
        <v>142</v>
      </c>
      <c r="S16" s="71">
        <v>142</v>
      </c>
      <c r="T16" s="71">
        <v>142</v>
      </c>
      <c r="U16" s="71">
        <v>142</v>
      </c>
      <c r="V16" s="71">
        <v>140</v>
      </c>
      <c r="W16" s="71">
        <v>140</v>
      </c>
      <c r="X16" s="71">
        <v>140</v>
      </c>
      <c r="Y16" s="71">
        <v>140</v>
      </c>
      <c r="Z16" s="71">
        <v>141</v>
      </c>
      <c r="AA16" s="71">
        <v>141</v>
      </c>
      <c r="AB16" s="71">
        <v>141</v>
      </c>
      <c r="AC16" s="71">
        <v>141</v>
      </c>
      <c r="AD16" s="71">
        <v>147</v>
      </c>
      <c r="AE16" s="71">
        <v>147</v>
      </c>
      <c r="AF16" s="71">
        <v>147</v>
      </c>
      <c r="AG16" s="71">
        <v>147</v>
      </c>
      <c r="AH16" s="71">
        <v>160</v>
      </c>
      <c r="AI16" s="71">
        <v>160</v>
      </c>
      <c r="AJ16" s="71">
        <v>160</v>
      </c>
      <c r="AK16" s="71">
        <v>160</v>
      </c>
      <c r="AL16" s="71">
        <v>157</v>
      </c>
      <c r="AM16" s="71">
        <v>157</v>
      </c>
      <c r="AN16" s="71">
        <v>157</v>
      </c>
      <c r="AO16" s="71">
        <v>157</v>
      </c>
      <c r="AP16" s="71">
        <v>157</v>
      </c>
      <c r="AQ16" s="71">
        <v>157</v>
      </c>
      <c r="AR16" s="71">
        <v>157</v>
      </c>
      <c r="AS16" s="71">
        <v>157</v>
      </c>
      <c r="AT16" s="71">
        <v>156</v>
      </c>
      <c r="AU16" s="71">
        <v>156</v>
      </c>
      <c r="AV16" s="71">
        <v>156</v>
      </c>
      <c r="AW16" s="71">
        <v>156</v>
      </c>
      <c r="AX16" s="71">
        <v>154</v>
      </c>
      <c r="AY16" s="71">
        <v>154</v>
      </c>
      <c r="AZ16" s="71">
        <v>154</v>
      </c>
      <c r="BA16" s="71">
        <v>154</v>
      </c>
      <c r="BB16" s="71">
        <v>154</v>
      </c>
      <c r="BC16" s="71">
        <v>154</v>
      </c>
      <c r="BD16" s="71">
        <v>154</v>
      </c>
      <c r="BE16" s="71">
        <v>154</v>
      </c>
      <c r="BF16" s="71">
        <v>155</v>
      </c>
      <c r="BG16" s="71">
        <v>155</v>
      </c>
      <c r="BH16" s="71">
        <v>155</v>
      </c>
      <c r="BI16" s="71">
        <v>155</v>
      </c>
      <c r="BJ16" s="71">
        <v>148</v>
      </c>
      <c r="BK16" s="71">
        <v>148</v>
      </c>
      <c r="BL16" s="71">
        <v>148</v>
      </c>
      <c r="BM16" s="71">
        <v>148</v>
      </c>
      <c r="BN16" s="71">
        <v>145</v>
      </c>
      <c r="BO16" s="71">
        <v>145</v>
      </c>
      <c r="BP16" s="71">
        <v>145</v>
      </c>
      <c r="BQ16" s="71">
        <v>145</v>
      </c>
      <c r="BR16" s="71">
        <v>135</v>
      </c>
      <c r="BS16" s="71">
        <v>135</v>
      </c>
      <c r="BT16" s="71">
        <v>135</v>
      </c>
      <c r="BU16" s="71">
        <v>135</v>
      </c>
      <c r="BV16" s="71">
        <v>136</v>
      </c>
      <c r="BW16" s="71">
        <v>136</v>
      </c>
      <c r="BX16" s="71">
        <v>136</v>
      </c>
      <c r="BY16" s="71">
        <v>136</v>
      </c>
      <c r="BZ16" s="71">
        <v>138</v>
      </c>
      <c r="CA16" s="71">
        <v>138</v>
      </c>
      <c r="CB16" s="71">
        <v>138</v>
      </c>
      <c r="CC16" s="71">
        <v>138</v>
      </c>
      <c r="CD16" s="71">
        <v>138</v>
      </c>
      <c r="CE16" s="71">
        <v>138</v>
      </c>
      <c r="CF16" s="71">
        <v>138</v>
      </c>
      <c r="CG16" s="71">
        <v>138</v>
      </c>
      <c r="CH16" s="71">
        <v>137</v>
      </c>
      <c r="CI16" s="71">
        <v>137</v>
      </c>
      <c r="CJ16" s="71">
        <v>137</v>
      </c>
      <c r="CK16" s="71">
        <v>137</v>
      </c>
      <c r="CL16" s="71">
        <v>131</v>
      </c>
      <c r="CM16" s="71">
        <v>131</v>
      </c>
      <c r="CN16" s="71">
        <v>131</v>
      </c>
      <c r="CO16" s="71">
        <v>131</v>
      </c>
      <c r="CP16" s="71">
        <v>129</v>
      </c>
      <c r="CQ16" s="71">
        <v>129</v>
      </c>
      <c r="CR16" s="71">
        <v>129</v>
      </c>
      <c r="CS16" s="71">
        <v>129</v>
      </c>
      <c r="CT16" s="72"/>
      <c r="CU16" s="72"/>
      <c r="CV16" s="72"/>
      <c r="CW16" s="73"/>
      <c r="CX16" s="74">
        <f t="array" ref="CX16">SUMPRODUCT(B16:CW16*0.25)</f>
        <v>3483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>
        <v>28.2</v>
      </c>
      <c r="CA17" s="71">
        <v>15.6</v>
      </c>
      <c r="CB17" s="71">
        <v>32.200000000000003</v>
      </c>
      <c r="CC17" s="71">
        <v>19.100000000000001</v>
      </c>
      <c r="CD17" s="71">
        <v>32.200000000000003</v>
      </c>
      <c r="CE17" s="71">
        <v>32.200000000000003</v>
      </c>
      <c r="CF17" s="71">
        <v>32.200000000000003</v>
      </c>
      <c r="CG17" s="71">
        <v>32.200000000000003</v>
      </c>
      <c r="CH17" s="71">
        <v>32.200000000000003</v>
      </c>
      <c r="CI17" s="71">
        <v>32.200000000000003</v>
      </c>
      <c r="CJ17" s="71">
        <v>32.200000000000003</v>
      </c>
      <c r="CK17" s="71">
        <v>32.200000000000003</v>
      </c>
      <c r="CL17" s="71">
        <v>15.6</v>
      </c>
      <c r="CM17" s="71">
        <v>15.6</v>
      </c>
      <c r="CN17" s="71">
        <v>3.3</v>
      </c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96.8</v>
      </c>
    </row>
    <row r="18" spans="1:102" ht="30" customHeight="1" thickBot="1" x14ac:dyDescent="0.25">
      <c r="A18" s="75" t="s">
        <v>15</v>
      </c>
      <c r="B18" s="76">
        <f>SUM(B11:B17)</f>
        <v>5925.1819999999998</v>
      </c>
      <c r="C18" s="77">
        <f t="shared" ref="C18:BN18" si="0">SUM(C11:C17)</f>
        <v>5890.139000000001</v>
      </c>
      <c r="D18" s="77">
        <f t="shared" si="0"/>
        <v>5849.4600000000009</v>
      </c>
      <c r="E18" s="77">
        <f t="shared" si="0"/>
        <v>5807.2000000000007</v>
      </c>
      <c r="F18" s="77">
        <f t="shared" si="0"/>
        <v>5765.0470000000005</v>
      </c>
      <c r="G18" s="77">
        <f t="shared" si="0"/>
        <v>5733.5889999999999</v>
      </c>
      <c r="H18" s="77">
        <f t="shared" si="0"/>
        <v>5700.3249999999998</v>
      </c>
      <c r="I18" s="77">
        <f t="shared" si="0"/>
        <v>5666.8470000000007</v>
      </c>
      <c r="J18" s="77">
        <f t="shared" si="0"/>
        <v>5579.0569999999998</v>
      </c>
      <c r="K18" s="77">
        <f t="shared" si="0"/>
        <v>5543.3580000000002</v>
      </c>
      <c r="L18" s="77">
        <f t="shared" si="0"/>
        <v>5521.8230000000003</v>
      </c>
      <c r="M18" s="77">
        <f t="shared" si="0"/>
        <v>5459.2460000000001</v>
      </c>
      <c r="N18" s="77">
        <f t="shared" si="0"/>
        <v>5470.1670000000004</v>
      </c>
      <c r="O18" s="77">
        <f t="shared" si="0"/>
        <v>5456.5210000000006</v>
      </c>
      <c r="P18" s="77">
        <f t="shared" si="0"/>
        <v>5426.857</v>
      </c>
      <c r="Q18" s="77">
        <f t="shared" si="0"/>
        <v>5324.6239999999998</v>
      </c>
      <c r="R18" s="77">
        <f t="shared" si="0"/>
        <v>5270.0439999999999</v>
      </c>
      <c r="S18" s="77">
        <f t="shared" si="0"/>
        <v>5275.9179999999997</v>
      </c>
      <c r="T18" s="77">
        <f t="shared" si="0"/>
        <v>5246.9089999999997</v>
      </c>
      <c r="U18" s="77">
        <f t="shared" si="0"/>
        <v>5235.6180000000004</v>
      </c>
      <c r="V18" s="77">
        <f t="shared" si="0"/>
        <v>5006.9619999999995</v>
      </c>
      <c r="W18" s="77">
        <f t="shared" si="0"/>
        <v>5112.3310000000001</v>
      </c>
      <c r="X18" s="77">
        <f t="shared" si="0"/>
        <v>4983.866</v>
      </c>
      <c r="Y18" s="77">
        <f t="shared" si="0"/>
        <v>4914.9850000000006</v>
      </c>
      <c r="Z18" s="77">
        <f t="shared" si="0"/>
        <v>4808.6979999999994</v>
      </c>
      <c r="AA18" s="77">
        <f t="shared" si="0"/>
        <v>4843.3279999999995</v>
      </c>
      <c r="AB18" s="77">
        <f t="shared" si="0"/>
        <v>4811.9830000000002</v>
      </c>
      <c r="AC18" s="77">
        <f t="shared" si="0"/>
        <v>5068.2629999999999</v>
      </c>
      <c r="AD18" s="77">
        <f t="shared" si="0"/>
        <v>5324.6369999999997</v>
      </c>
      <c r="AE18" s="77">
        <f t="shared" si="0"/>
        <v>5609.0109999999995</v>
      </c>
      <c r="AF18" s="77">
        <f t="shared" si="0"/>
        <v>5941.8050000000003</v>
      </c>
      <c r="AG18" s="77">
        <f t="shared" si="0"/>
        <v>6257.5029999999997</v>
      </c>
      <c r="AH18" s="77">
        <f t="shared" si="0"/>
        <v>6352.5689999999995</v>
      </c>
      <c r="AI18" s="77">
        <f t="shared" si="0"/>
        <v>6421.2240000000002</v>
      </c>
      <c r="AJ18" s="77">
        <f t="shared" si="0"/>
        <v>6472.607</v>
      </c>
      <c r="AK18" s="77">
        <f t="shared" si="0"/>
        <v>6530.5640000000003</v>
      </c>
      <c r="AL18" s="77">
        <f t="shared" si="0"/>
        <v>6687.3909999999996</v>
      </c>
      <c r="AM18" s="77">
        <f t="shared" si="0"/>
        <v>6736.7110000000002</v>
      </c>
      <c r="AN18" s="77">
        <f t="shared" si="0"/>
        <v>6783.4679999999998</v>
      </c>
      <c r="AO18" s="77">
        <f t="shared" si="0"/>
        <v>6843.7160000000003</v>
      </c>
      <c r="AP18" s="77">
        <f t="shared" si="0"/>
        <v>6793.735999999999</v>
      </c>
      <c r="AQ18" s="77">
        <f t="shared" si="0"/>
        <v>6861.9999999999991</v>
      </c>
      <c r="AR18" s="77">
        <f t="shared" si="0"/>
        <v>6902.6619999999994</v>
      </c>
      <c r="AS18" s="77">
        <f t="shared" si="0"/>
        <v>6427.0049999999992</v>
      </c>
      <c r="AT18" s="77">
        <f t="shared" si="0"/>
        <v>6718.85</v>
      </c>
      <c r="AU18" s="77">
        <f t="shared" si="0"/>
        <v>6606.6670000000004</v>
      </c>
      <c r="AV18" s="77">
        <f t="shared" si="0"/>
        <v>6676.1829999999991</v>
      </c>
      <c r="AW18" s="77">
        <f t="shared" si="0"/>
        <v>6433.2149999999992</v>
      </c>
      <c r="AX18" s="77">
        <f t="shared" si="0"/>
        <v>6465.6239999999998</v>
      </c>
      <c r="AY18" s="77">
        <f t="shared" si="0"/>
        <v>6320.3180000000002</v>
      </c>
      <c r="AZ18" s="77">
        <f t="shared" si="0"/>
        <v>6336.058</v>
      </c>
      <c r="BA18" s="77">
        <f t="shared" si="0"/>
        <v>6268.829999999999</v>
      </c>
      <c r="BB18" s="77">
        <f t="shared" si="0"/>
        <v>6196.9899999999989</v>
      </c>
      <c r="BC18" s="77">
        <f t="shared" si="0"/>
        <v>6199.3149999999996</v>
      </c>
      <c r="BD18" s="77">
        <f t="shared" si="0"/>
        <v>6189.7659999999996</v>
      </c>
      <c r="BE18" s="77">
        <f t="shared" si="0"/>
        <v>6160.2569999999996</v>
      </c>
      <c r="BF18" s="77">
        <f t="shared" si="0"/>
        <v>6153.3609999999999</v>
      </c>
      <c r="BG18" s="77">
        <f t="shared" si="0"/>
        <v>6072.5539999999992</v>
      </c>
      <c r="BH18" s="77">
        <f t="shared" si="0"/>
        <v>6039.6569999999992</v>
      </c>
      <c r="BI18" s="77">
        <f t="shared" si="0"/>
        <v>5955.6239999999998</v>
      </c>
      <c r="BJ18" s="77">
        <f t="shared" si="0"/>
        <v>5792.3389999999999</v>
      </c>
      <c r="BK18" s="77">
        <f t="shared" si="0"/>
        <v>5975.5529999999999</v>
      </c>
      <c r="BL18" s="77">
        <f t="shared" si="0"/>
        <v>6065.5029999999997</v>
      </c>
      <c r="BM18" s="77">
        <f t="shared" si="0"/>
        <v>6103.0189999999993</v>
      </c>
      <c r="BN18" s="77">
        <f t="shared" si="0"/>
        <v>4322.7039999999997</v>
      </c>
      <c r="BO18" s="77">
        <f t="shared" ref="BO18:CW18" si="1">SUM(BO11:BO17)</f>
        <v>6260.2169999999996</v>
      </c>
      <c r="BP18" s="77">
        <f t="shared" si="1"/>
        <v>6298.3509999999997</v>
      </c>
      <c r="BQ18" s="77">
        <f t="shared" si="1"/>
        <v>6358.9519999999993</v>
      </c>
      <c r="BR18" s="77">
        <f t="shared" si="1"/>
        <v>6537.61</v>
      </c>
      <c r="BS18" s="77">
        <f t="shared" si="1"/>
        <v>6597.5730000000003</v>
      </c>
      <c r="BT18" s="77">
        <f t="shared" si="1"/>
        <v>6537.2610000000004</v>
      </c>
      <c r="BU18" s="77">
        <f t="shared" si="1"/>
        <v>6654.1289999999999</v>
      </c>
      <c r="BV18" s="77">
        <f t="shared" si="1"/>
        <v>6400.5550000000003</v>
      </c>
      <c r="BW18" s="77">
        <f t="shared" si="1"/>
        <v>6673.6509999999998</v>
      </c>
      <c r="BX18" s="77">
        <f t="shared" si="1"/>
        <v>6796.8060000000005</v>
      </c>
      <c r="BY18" s="77">
        <f t="shared" si="1"/>
        <v>6701.0640000000003</v>
      </c>
      <c r="BZ18" s="77">
        <f t="shared" si="1"/>
        <v>6170.0059999999994</v>
      </c>
      <c r="CA18" s="77">
        <f t="shared" si="1"/>
        <v>6513.398000000001</v>
      </c>
      <c r="CB18" s="77">
        <f t="shared" si="1"/>
        <v>6857.2739999999994</v>
      </c>
      <c r="CC18" s="77">
        <f t="shared" si="1"/>
        <v>6808.7520000000004</v>
      </c>
      <c r="CD18" s="77">
        <f t="shared" si="1"/>
        <v>6730.1970000000001</v>
      </c>
      <c r="CE18" s="77">
        <f t="shared" si="1"/>
        <v>6786.933</v>
      </c>
      <c r="CF18" s="77">
        <f t="shared" si="1"/>
        <v>6731.39</v>
      </c>
      <c r="CG18" s="77">
        <f t="shared" si="1"/>
        <v>6590.5180000000009</v>
      </c>
      <c r="CH18" s="77">
        <f t="shared" si="1"/>
        <v>6582.3249999999998</v>
      </c>
      <c r="CI18" s="77">
        <f t="shared" si="1"/>
        <v>6553.259</v>
      </c>
      <c r="CJ18" s="77">
        <f t="shared" si="1"/>
        <v>6428.2830000000004</v>
      </c>
      <c r="CK18" s="77">
        <f t="shared" si="1"/>
        <v>6385.0809999999992</v>
      </c>
      <c r="CL18" s="77">
        <f t="shared" si="1"/>
        <v>6312.3060000000005</v>
      </c>
      <c r="CM18" s="77">
        <f t="shared" si="1"/>
        <v>6234.5280000000002</v>
      </c>
      <c r="CN18" s="77">
        <f t="shared" si="1"/>
        <v>6126.8760000000011</v>
      </c>
      <c r="CO18" s="77">
        <f t="shared" si="1"/>
        <v>6096.6630000000005</v>
      </c>
      <c r="CP18" s="77">
        <f t="shared" si="1"/>
        <v>6109.2520000000004</v>
      </c>
      <c r="CQ18" s="77">
        <f t="shared" si="1"/>
        <v>5927.6990000000005</v>
      </c>
      <c r="CR18" s="77">
        <f t="shared" si="1"/>
        <v>5709.1670000000004</v>
      </c>
      <c r="CS18" s="77">
        <f t="shared" si="1"/>
        <v>5457.2530000000006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145406.16799999998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2513.9</v>
      </c>
      <c r="C31" s="88">
        <v>2503.9</v>
      </c>
      <c r="D31" s="88">
        <v>2494.9</v>
      </c>
      <c r="E31" s="88">
        <v>2486.9</v>
      </c>
      <c r="F31" s="88">
        <v>2473.9</v>
      </c>
      <c r="G31" s="88">
        <v>2466.9</v>
      </c>
      <c r="H31" s="88">
        <v>2459.9</v>
      </c>
      <c r="I31" s="88">
        <v>2454.9</v>
      </c>
      <c r="J31" s="88">
        <v>2448.9</v>
      </c>
      <c r="K31" s="88">
        <v>2443.9</v>
      </c>
      <c r="L31" s="88">
        <v>2438.9</v>
      </c>
      <c r="M31" s="88">
        <v>2427.9</v>
      </c>
      <c r="N31" s="88">
        <v>2509.9</v>
      </c>
      <c r="O31" s="88">
        <v>2494.9</v>
      </c>
      <c r="P31" s="88">
        <v>2488.9</v>
      </c>
      <c r="Q31" s="88">
        <v>2483.9</v>
      </c>
      <c r="R31" s="88">
        <v>2395.9</v>
      </c>
      <c r="S31" s="88">
        <v>2390.9</v>
      </c>
      <c r="T31" s="88">
        <v>2364.9</v>
      </c>
      <c r="U31" s="88">
        <v>2309.9</v>
      </c>
      <c r="V31" s="88">
        <v>2347.9</v>
      </c>
      <c r="W31" s="88">
        <v>2346.9</v>
      </c>
      <c r="X31" s="88">
        <v>2331.9</v>
      </c>
      <c r="Y31" s="88">
        <v>2330.9</v>
      </c>
      <c r="Z31" s="88">
        <v>2185.9</v>
      </c>
      <c r="AA31" s="88">
        <v>2221.9</v>
      </c>
      <c r="AB31" s="88">
        <v>2278.9</v>
      </c>
      <c r="AC31" s="88">
        <v>2336.9</v>
      </c>
      <c r="AD31" s="88">
        <v>2318.9</v>
      </c>
      <c r="AE31" s="88">
        <v>2399.9</v>
      </c>
      <c r="AF31" s="88">
        <v>2512.9</v>
      </c>
      <c r="AG31" s="88">
        <v>2632.9</v>
      </c>
      <c r="AH31" s="88">
        <v>2730.9</v>
      </c>
      <c r="AI31" s="88">
        <v>2848.9</v>
      </c>
      <c r="AJ31" s="88">
        <v>2957.9</v>
      </c>
      <c r="AK31" s="88">
        <v>3057.9</v>
      </c>
      <c r="AL31" s="88">
        <v>3208.9</v>
      </c>
      <c r="AM31" s="88">
        <v>3296.9</v>
      </c>
      <c r="AN31" s="88">
        <v>3377.9</v>
      </c>
      <c r="AO31" s="88">
        <v>3454.9</v>
      </c>
      <c r="AP31" s="88">
        <v>3523.9</v>
      </c>
      <c r="AQ31" s="88">
        <v>3589.9</v>
      </c>
      <c r="AR31" s="88">
        <v>3651.9</v>
      </c>
      <c r="AS31" s="88">
        <v>3709.9</v>
      </c>
      <c r="AT31" s="88">
        <v>3751.9</v>
      </c>
      <c r="AU31" s="88">
        <v>3798.9</v>
      </c>
      <c r="AV31" s="88">
        <v>3838.9</v>
      </c>
      <c r="AW31" s="88">
        <v>3873.9</v>
      </c>
      <c r="AX31" s="88">
        <v>3897.9</v>
      </c>
      <c r="AY31" s="88">
        <v>3923.9</v>
      </c>
      <c r="AZ31" s="88">
        <v>3945.9</v>
      </c>
      <c r="BA31" s="88">
        <v>3964.9</v>
      </c>
      <c r="BB31" s="88">
        <v>3955.9</v>
      </c>
      <c r="BC31" s="88">
        <v>3962.9</v>
      </c>
      <c r="BD31" s="88">
        <v>3958.9</v>
      </c>
      <c r="BE31" s="88">
        <v>3945.9</v>
      </c>
      <c r="BF31" s="88">
        <v>3926.9</v>
      </c>
      <c r="BG31" s="88">
        <v>3896.9</v>
      </c>
      <c r="BH31" s="88">
        <v>3860.9</v>
      </c>
      <c r="BI31" s="88">
        <v>3817.9</v>
      </c>
      <c r="BJ31" s="88">
        <v>3718.9</v>
      </c>
      <c r="BK31" s="88">
        <v>3661.9</v>
      </c>
      <c r="BL31" s="88">
        <v>3597.9</v>
      </c>
      <c r="BM31" s="88">
        <v>3525.9</v>
      </c>
      <c r="BN31" s="88">
        <v>789.9</v>
      </c>
      <c r="BO31" s="88">
        <v>3327.9</v>
      </c>
      <c r="BP31" s="88">
        <v>3222.9</v>
      </c>
      <c r="BQ31" s="88">
        <v>3104.9</v>
      </c>
      <c r="BR31" s="88">
        <v>2980.9</v>
      </c>
      <c r="BS31" s="88">
        <v>2850.9</v>
      </c>
      <c r="BT31" s="88">
        <v>2721.9</v>
      </c>
      <c r="BU31" s="88">
        <v>2713.9</v>
      </c>
      <c r="BV31" s="88">
        <v>2994.9</v>
      </c>
      <c r="BW31" s="88">
        <v>3026.9</v>
      </c>
      <c r="BX31" s="88">
        <v>3016.9</v>
      </c>
      <c r="BY31" s="88">
        <v>3014.9</v>
      </c>
      <c r="BZ31" s="88">
        <v>3236.1</v>
      </c>
      <c r="CA31" s="88">
        <v>3180.5</v>
      </c>
      <c r="CB31" s="88">
        <v>3164.1</v>
      </c>
      <c r="CC31" s="88">
        <v>3137</v>
      </c>
      <c r="CD31" s="88">
        <v>3195.1</v>
      </c>
      <c r="CE31" s="88">
        <v>3179.1</v>
      </c>
      <c r="CF31" s="88">
        <v>3166.1</v>
      </c>
      <c r="CG31" s="88">
        <v>3152.1</v>
      </c>
      <c r="CH31" s="88">
        <v>3054.1</v>
      </c>
      <c r="CI31" s="88">
        <v>3040.1</v>
      </c>
      <c r="CJ31" s="88">
        <v>3028.1</v>
      </c>
      <c r="CK31" s="88">
        <v>3017.1</v>
      </c>
      <c r="CL31" s="88">
        <v>2863.5</v>
      </c>
      <c r="CM31" s="88">
        <v>2809.5</v>
      </c>
      <c r="CN31" s="88">
        <v>2747.2</v>
      </c>
      <c r="CO31" s="88">
        <v>2734.9</v>
      </c>
      <c r="CP31" s="88">
        <v>2546.9</v>
      </c>
      <c r="CQ31" s="88">
        <v>2537.9</v>
      </c>
      <c r="CR31" s="88">
        <v>2497.9</v>
      </c>
      <c r="CS31" s="88">
        <v>2487.9</v>
      </c>
      <c r="CT31" s="89"/>
      <c r="CU31" s="89"/>
      <c r="CV31" s="89"/>
      <c r="CW31" s="90"/>
      <c r="CX31" s="91">
        <f t="array" ref="CX31">SUMPRODUCT(B31:CW31*0.25)</f>
        <v>71519.64999999998</v>
      </c>
    </row>
    <row r="32" spans="1:102" ht="24.95" customHeight="1" x14ac:dyDescent="0.2">
      <c r="A32" s="92" t="s">
        <v>27</v>
      </c>
      <c r="B32" s="93">
        <v>2618.2820000000002</v>
      </c>
      <c r="C32" s="94">
        <v>2593.239</v>
      </c>
      <c r="D32" s="94">
        <v>2561.56</v>
      </c>
      <c r="E32" s="94">
        <v>2527.3000000000002</v>
      </c>
      <c r="F32" s="94">
        <v>2493.1469999999999</v>
      </c>
      <c r="G32" s="94">
        <v>2468.6889999999999</v>
      </c>
      <c r="H32" s="94">
        <v>2483.4250000000002</v>
      </c>
      <c r="I32" s="94">
        <v>2454.9470000000001</v>
      </c>
      <c r="J32" s="94">
        <v>2377.1570000000002</v>
      </c>
      <c r="K32" s="94">
        <v>2346.4580000000001</v>
      </c>
      <c r="L32" s="94">
        <v>2330.9229999999998</v>
      </c>
      <c r="M32" s="94">
        <v>2359.346</v>
      </c>
      <c r="N32" s="94">
        <v>2377.2669999999998</v>
      </c>
      <c r="O32" s="94">
        <v>2378.6210000000001</v>
      </c>
      <c r="P32" s="94">
        <v>2354.9569999999999</v>
      </c>
      <c r="Q32" s="94">
        <v>2257.7240000000002</v>
      </c>
      <c r="R32" s="94">
        <v>2152.1439999999998</v>
      </c>
      <c r="S32" s="94">
        <v>2163.018</v>
      </c>
      <c r="T32" s="94">
        <v>2160.009</v>
      </c>
      <c r="U32" s="94">
        <v>2203.7179999999998</v>
      </c>
      <c r="V32" s="94">
        <v>1949.0619999999999</v>
      </c>
      <c r="W32" s="94">
        <v>2055.431</v>
      </c>
      <c r="X32" s="94">
        <v>1941.9659999999999</v>
      </c>
      <c r="Y32" s="94">
        <v>1874.085</v>
      </c>
      <c r="Z32" s="94">
        <v>2185.7979999999998</v>
      </c>
      <c r="AA32" s="94">
        <v>2229.4279999999999</v>
      </c>
      <c r="AB32" s="94">
        <v>2186.0830000000001</v>
      </c>
      <c r="AC32" s="94">
        <v>2384.3629999999998</v>
      </c>
      <c r="AD32" s="94">
        <v>2624.7370000000001</v>
      </c>
      <c r="AE32" s="94">
        <v>2884.7779999999998</v>
      </c>
      <c r="AF32" s="94">
        <v>3161.2379999999998</v>
      </c>
      <c r="AG32" s="94">
        <v>3413.6030000000001</v>
      </c>
      <c r="AH32" s="94">
        <v>3467.6689999999999</v>
      </c>
      <c r="AI32" s="94">
        <v>3418.3240000000001</v>
      </c>
      <c r="AJ32" s="94">
        <v>3360.7069999999999</v>
      </c>
      <c r="AK32" s="94">
        <v>3318.6640000000002</v>
      </c>
      <c r="AL32" s="94">
        <v>3473.491</v>
      </c>
      <c r="AM32" s="94">
        <v>3525.8110000000001</v>
      </c>
      <c r="AN32" s="94">
        <v>3491.5680000000002</v>
      </c>
      <c r="AO32" s="94">
        <v>3474.8159999999998</v>
      </c>
      <c r="AP32" s="94">
        <v>3373.8359999999998</v>
      </c>
      <c r="AQ32" s="94">
        <v>3376.1</v>
      </c>
      <c r="AR32" s="94">
        <v>3354.7620000000002</v>
      </c>
      <c r="AS32" s="94">
        <v>2821.105</v>
      </c>
      <c r="AT32" s="94">
        <v>3249.95</v>
      </c>
      <c r="AU32" s="94">
        <v>3090.7669999999998</v>
      </c>
      <c r="AV32" s="94">
        <v>3120.2829999999999</v>
      </c>
      <c r="AW32" s="94">
        <v>2842.3150000000001</v>
      </c>
      <c r="AX32" s="94">
        <v>2831.7240000000002</v>
      </c>
      <c r="AY32" s="94">
        <v>2660.4180000000001</v>
      </c>
      <c r="AZ32" s="94">
        <v>2654.1579999999999</v>
      </c>
      <c r="BA32" s="94">
        <v>2567.9299999999998</v>
      </c>
      <c r="BB32" s="94">
        <v>2506.09</v>
      </c>
      <c r="BC32" s="94">
        <v>2501.415</v>
      </c>
      <c r="BD32" s="94">
        <v>2495.866</v>
      </c>
      <c r="BE32" s="94">
        <v>2479.357</v>
      </c>
      <c r="BF32" s="94">
        <v>2497.4609999999998</v>
      </c>
      <c r="BG32" s="94">
        <v>2446.654</v>
      </c>
      <c r="BH32" s="94">
        <v>2449.7570000000001</v>
      </c>
      <c r="BI32" s="94">
        <v>2408.7240000000002</v>
      </c>
      <c r="BJ32" s="94">
        <v>2312.4389999999999</v>
      </c>
      <c r="BK32" s="94">
        <v>2552.6529999999998</v>
      </c>
      <c r="BL32" s="94">
        <v>2706.6030000000001</v>
      </c>
      <c r="BM32" s="94">
        <v>2816.1190000000001</v>
      </c>
      <c r="BN32" s="94">
        <v>3505.8040000000001</v>
      </c>
      <c r="BO32" s="94">
        <v>2840.317</v>
      </c>
      <c r="BP32" s="94">
        <v>2763.451</v>
      </c>
      <c r="BQ32" s="94">
        <v>2877.0520000000001</v>
      </c>
      <c r="BR32" s="94">
        <v>3022.71</v>
      </c>
      <c r="BS32" s="94">
        <v>3132.6729999999998</v>
      </c>
      <c r="BT32" s="94">
        <v>3121.3609999999999</v>
      </c>
      <c r="BU32" s="94">
        <v>3196.2289999999998</v>
      </c>
      <c r="BV32" s="94">
        <v>2702.6550000000002</v>
      </c>
      <c r="BW32" s="94">
        <v>2943.7510000000002</v>
      </c>
      <c r="BX32" s="94">
        <v>3047.9059999999999</v>
      </c>
      <c r="BY32" s="94">
        <v>2904.1640000000002</v>
      </c>
      <c r="BZ32" s="94">
        <v>2071.9059999999999</v>
      </c>
      <c r="CA32" s="94">
        <v>2470.8980000000001</v>
      </c>
      <c r="CB32" s="94">
        <v>2831.174</v>
      </c>
      <c r="CC32" s="94">
        <v>2809.752</v>
      </c>
      <c r="CD32" s="94">
        <v>2672.0970000000002</v>
      </c>
      <c r="CE32" s="94">
        <v>2744.8330000000001</v>
      </c>
      <c r="CF32" s="94">
        <v>2702.29</v>
      </c>
      <c r="CG32" s="94">
        <v>2575.4180000000001</v>
      </c>
      <c r="CH32" s="94">
        <v>2665.2249999999999</v>
      </c>
      <c r="CI32" s="94">
        <v>2650.1590000000001</v>
      </c>
      <c r="CJ32" s="94">
        <v>2537.183</v>
      </c>
      <c r="CK32" s="94">
        <v>2504.9810000000002</v>
      </c>
      <c r="CL32" s="94">
        <v>2633.806</v>
      </c>
      <c r="CM32" s="94">
        <v>2610.0279999999998</v>
      </c>
      <c r="CN32" s="94">
        <v>2564.6759999999999</v>
      </c>
      <c r="CO32" s="94">
        <v>2546.7629999999999</v>
      </c>
      <c r="CP32" s="94">
        <v>2749.3519999999999</v>
      </c>
      <c r="CQ32" s="94">
        <v>2576.799</v>
      </c>
      <c r="CR32" s="94">
        <v>2398.2669999999998</v>
      </c>
      <c r="CS32" s="94">
        <v>2156.3530000000001</v>
      </c>
      <c r="CT32" s="95"/>
      <c r="CU32" s="95"/>
      <c r="CV32" s="95"/>
      <c r="CW32" s="96"/>
      <c r="CX32" s="97">
        <f t="array" ref="CX32">SUMPRODUCT(B32:CW32*0.25)</f>
        <v>64432.518000000011</v>
      </c>
    </row>
    <row r="33" spans="1:102" ht="24.95" customHeight="1" x14ac:dyDescent="0.2">
      <c r="A33" s="101" t="s">
        <v>28</v>
      </c>
      <c r="B33" s="98">
        <v>961</v>
      </c>
      <c r="C33" s="99">
        <v>961</v>
      </c>
      <c r="D33" s="99">
        <v>961</v>
      </c>
      <c r="E33" s="99">
        <v>961</v>
      </c>
      <c r="F33" s="99">
        <v>961</v>
      </c>
      <c r="G33" s="99">
        <v>961</v>
      </c>
      <c r="H33" s="99">
        <v>920</v>
      </c>
      <c r="I33" s="99">
        <v>920</v>
      </c>
      <c r="J33" s="99">
        <v>920</v>
      </c>
      <c r="K33" s="99">
        <v>920</v>
      </c>
      <c r="L33" s="99">
        <v>919</v>
      </c>
      <c r="M33" s="99">
        <v>839</v>
      </c>
      <c r="N33" s="99">
        <v>759</v>
      </c>
      <c r="O33" s="99">
        <v>759</v>
      </c>
      <c r="P33" s="99">
        <v>759</v>
      </c>
      <c r="Q33" s="99">
        <v>759</v>
      </c>
      <c r="R33" s="99">
        <v>884</v>
      </c>
      <c r="S33" s="99">
        <v>884</v>
      </c>
      <c r="T33" s="99">
        <v>884</v>
      </c>
      <c r="U33" s="99">
        <v>884</v>
      </c>
      <c r="V33" s="99">
        <v>884</v>
      </c>
      <c r="W33" s="99">
        <v>884</v>
      </c>
      <c r="X33" s="99">
        <v>884</v>
      </c>
      <c r="Y33" s="99">
        <v>884</v>
      </c>
      <c r="Z33" s="99">
        <v>615</v>
      </c>
      <c r="AA33" s="99">
        <v>570</v>
      </c>
      <c r="AB33" s="99">
        <v>525</v>
      </c>
      <c r="AC33" s="99">
        <v>525</v>
      </c>
      <c r="AD33" s="99">
        <v>524</v>
      </c>
      <c r="AE33" s="99">
        <v>467.33300000000003</v>
      </c>
      <c r="AF33" s="99">
        <v>410.66699999999997</v>
      </c>
      <c r="AG33" s="99">
        <v>354</v>
      </c>
      <c r="AH33" s="99">
        <v>182</v>
      </c>
      <c r="AI33" s="99">
        <v>182</v>
      </c>
      <c r="AJ33" s="99">
        <v>182</v>
      </c>
      <c r="AK33" s="99">
        <v>182</v>
      </c>
      <c r="AL33" s="99">
        <v>91</v>
      </c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>
        <v>100</v>
      </c>
      <c r="BO33" s="99">
        <v>165</v>
      </c>
      <c r="BP33" s="99">
        <v>385</v>
      </c>
      <c r="BQ33" s="99">
        <v>450</v>
      </c>
      <c r="BR33" s="99">
        <v>619</v>
      </c>
      <c r="BS33" s="99">
        <v>699</v>
      </c>
      <c r="BT33" s="99">
        <v>779</v>
      </c>
      <c r="BU33" s="99">
        <v>829</v>
      </c>
      <c r="BV33" s="99">
        <v>860</v>
      </c>
      <c r="BW33" s="99">
        <v>860</v>
      </c>
      <c r="BX33" s="99">
        <v>889</v>
      </c>
      <c r="BY33" s="99">
        <v>939</v>
      </c>
      <c r="BZ33" s="99">
        <v>1017</v>
      </c>
      <c r="CA33" s="99">
        <v>1017</v>
      </c>
      <c r="CB33" s="99">
        <v>1017</v>
      </c>
      <c r="CC33" s="99">
        <v>1017</v>
      </c>
      <c r="CD33" s="99">
        <v>1017</v>
      </c>
      <c r="CE33" s="99">
        <v>1017</v>
      </c>
      <c r="CF33" s="99">
        <v>1017</v>
      </c>
      <c r="CG33" s="99">
        <v>1017</v>
      </c>
      <c r="CH33" s="99">
        <v>1017</v>
      </c>
      <c r="CI33" s="99">
        <v>1017</v>
      </c>
      <c r="CJ33" s="99">
        <v>1017</v>
      </c>
      <c r="CK33" s="99">
        <v>1017</v>
      </c>
      <c r="CL33" s="99">
        <v>967</v>
      </c>
      <c r="CM33" s="99">
        <v>967</v>
      </c>
      <c r="CN33" s="99">
        <v>967</v>
      </c>
      <c r="CO33" s="99">
        <v>967</v>
      </c>
      <c r="CP33" s="99">
        <v>967</v>
      </c>
      <c r="CQ33" s="99">
        <v>967</v>
      </c>
      <c r="CR33" s="99">
        <v>967</v>
      </c>
      <c r="CS33" s="99">
        <v>967</v>
      </c>
      <c r="CT33" s="100"/>
      <c r="CU33" s="100"/>
      <c r="CV33" s="100"/>
      <c r="CW33" s="102"/>
      <c r="CX33" s="103">
        <f t="array" ref="CX33">SUMPRODUCT(B33:CW33*0.25)</f>
        <v>13409</v>
      </c>
    </row>
    <row r="34" spans="1:102" ht="30" customHeight="1" thickBot="1" x14ac:dyDescent="0.25">
      <c r="A34" s="75" t="s">
        <v>29</v>
      </c>
      <c r="B34" s="76">
        <f>SUM(B31:B33)</f>
        <v>6093.1820000000007</v>
      </c>
      <c r="C34" s="77">
        <f t="shared" ref="C34:BN34" si="5">SUM(C31:C33)</f>
        <v>6058.1390000000001</v>
      </c>
      <c r="D34" s="77">
        <f t="shared" si="5"/>
        <v>6017.46</v>
      </c>
      <c r="E34" s="77">
        <f t="shared" si="5"/>
        <v>5975.2000000000007</v>
      </c>
      <c r="F34" s="77">
        <f t="shared" si="5"/>
        <v>5928.0470000000005</v>
      </c>
      <c r="G34" s="77">
        <f t="shared" si="5"/>
        <v>5896.5889999999999</v>
      </c>
      <c r="H34" s="77">
        <f t="shared" si="5"/>
        <v>5863.3250000000007</v>
      </c>
      <c r="I34" s="77">
        <f t="shared" si="5"/>
        <v>5829.8469999999998</v>
      </c>
      <c r="J34" s="77">
        <f t="shared" si="5"/>
        <v>5746.0570000000007</v>
      </c>
      <c r="K34" s="77">
        <f t="shared" si="5"/>
        <v>5710.3580000000002</v>
      </c>
      <c r="L34" s="77">
        <f t="shared" si="5"/>
        <v>5688.8230000000003</v>
      </c>
      <c r="M34" s="77">
        <f t="shared" si="5"/>
        <v>5626.2460000000001</v>
      </c>
      <c r="N34" s="77">
        <f t="shared" si="5"/>
        <v>5646.1669999999995</v>
      </c>
      <c r="O34" s="77">
        <f t="shared" si="5"/>
        <v>5632.5210000000006</v>
      </c>
      <c r="P34" s="77">
        <f t="shared" si="5"/>
        <v>5602.857</v>
      </c>
      <c r="Q34" s="77">
        <f t="shared" si="5"/>
        <v>5500.6239999999998</v>
      </c>
      <c r="R34" s="77">
        <f t="shared" si="5"/>
        <v>5432.0439999999999</v>
      </c>
      <c r="S34" s="77">
        <f t="shared" si="5"/>
        <v>5437.9179999999997</v>
      </c>
      <c r="T34" s="77">
        <f t="shared" si="5"/>
        <v>5408.9089999999997</v>
      </c>
      <c r="U34" s="77">
        <f t="shared" si="5"/>
        <v>5397.6180000000004</v>
      </c>
      <c r="V34" s="77">
        <f t="shared" si="5"/>
        <v>5180.9619999999995</v>
      </c>
      <c r="W34" s="77">
        <f t="shared" si="5"/>
        <v>5286.3310000000001</v>
      </c>
      <c r="X34" s="77">
        <f t="shared" si="5"/>
        <v>5157.866</v>
      </c>
      <c r="Y34" s="77">
        <f t="shared" si="5"/>
        <v>5088.9850000000006</v>
      </c>
      <c r="Z34" s="77">
        <f t="shared" si="5"/>
        <v>4986.6980000000003</v>
      </c>
      <c r="AA34" s="77">
        <f t="shared" si="5"/>
        <v>5021.3279999999995</v>
      </c>
      <c r="AB34" s="77">
        <f t="shared" si="5"/>
        <v>4989.9830000000002</v>
      </c>
      <c r="AC34" s="77">
        <f t="shared" si="5"/>
        <v>5246.2629999999999</v>
      </c>
      <c r="AD34" s="77">
        <f t="shared" si="5"/>
        <v>5467.6370000000006</v>
      </c>
      <c r="AE34" s="77">
        <f t="shared" si="5"/>
        <v>5752.0109999999995</v>
      </c>
      <c r="AF34" s="77">
        <f t="shared" si="5"/>
        <v>6084.8050000000003</v>
      </c>
      <c r="AG34" s="77">
        <f t="shared" si="5"/>
        <v>6400.5030000000006</v>
      </c>
      <c r="AH34" s="77">
        <f t="shared" si="5"/>
        <v>6380.5689999999995</v>
      </c>
      <c r="AI34" s="77">
        <f t="shared" si="5"/>
        <v>6449.2240000000002</v>
      </c>
      <c r="AJ34" s="77">
        <f t="shared" si="5"/>
        <v>6500.607</v>
      </c>
      <c r="AK34" s="77">
        <f t="shared" si="5"/>
        <v>6558.5640000000003</v>
      </c>
      <c r="AL34" s="77">
        <f t="shared" si="5"/>
        <v>6773.3909999999996</v>
      </c>
      <c r="AM34" s="77">
        <f t="shared" si="5"/>
        <v>6822.7110000000002</v>
      </c>
      <c r="AN34" s="77">
        <f t="shared" si="5"/>
        <v>6869.4680000000008</v>
      </c>
      <c r="AO34" s="77">
        <f t="shared" si="5"/>
        <v>6929.7160000000003</v>
      </c>
      <c r="AP34" s="77">
        <f t="shared" si="5"/>
        <v>6897.7359999999999</v>
      </c>
      <c r="AQ34" s="77">
        <f t="shared" si="5"/>
        <v>6966</v>
      </c>
      <c r="AR34" s="77">
        <f t="shared" si="5"/>
        <v>7006.6620000000003</v>
      </c>
      <c r="AS34" s="77">
        <f t="shared" si="5"/>
        <v>6531.0050000000001</v>
      </c>
      <c r="AT34" s="77">
        <f t="shared" si="5"/>
        <v>7001.85</v>
      </c>
      <c r="AU34" s="77">
        <f t="shared" si="5"/>
        <v>6889.6669999999995</v>
      </c>
      <c r="AV34" s="77">
        <f t="shared" si="5"/>
        <v>6959.183</v>
      </c>
      <c r="AW34" s="77">
        <f t="shared" si="5"/>
        <v>6716.2150000000001</v>
      </c>
      <c r="AX34" s="77">
        <f t="shared" si="5"/>
        <v>6729.6239999999998</v>
      </c>
      <c r="AY34" s="77">
        <f t="shared" si="5"/>
        <v>6584.3180000000002</v>
      </c>
      <c r="AZ34" s="77">
        <f t="shared" si="5"/>
        <v>6600.058</v>
      </c>
      <c r="BA34" s="77">
        <f t="shared" si="5"/>
        <v>6532.83</v>
      </c>
      <c r="BB34" s="77">
        <f t="shared" si="5"/>
        <v>6461.99</v>
      </c>
      <c r="BC34" s="77">
        <f t="shared" si="5"/>
        <v>6464.3150000000005</v>
      </c>
      <c r="BD34" s="77">
        <f t="shared" si="5"/>
        <v>6454.7659999999996</v>
      </c>
      <c r="BE34" s="77">
        <f t="shared" si="5"/>
        <v>6425.2569999999996</v>
      </c>
      <c r="BF34" s="77">
        <f t="shared" si="5"/>
        <v>6424.3609999999999</v>
      </c>
      <c r="BG34" s="77">
        <f t="shared" si="5"/>
        <v>6343.5540000000001</v>
      </c>
      <c r="BH34" s="77">
        <f t="shared" si="5"/>
        <v>6310.6570000000002</v>
      </c>
      <c r="BI34" s="77">
        <f t="shared" si="5"/>
        <v>6226.6239999999998</v>
      </c>
      <c r="BJ34" s="77">
        <f t="shared" si="5"/>
        <v>6031.3389999999999</v>
      </c>
      <c r="BK34" s="77">
        <f t="shared" si="5"/>
        <v>6214.5529999999999</v>
      </c>
      <c r="BL34" s="77">
        <f t="shared" si="5"/>
        <v>6304.5030000000006</v>
      </c>
      <c r="BM34" s="77">
        <f t="shared" si="5"/>
        <v>6342.0190000000002</v>
      </c>
      <c r="BN34" s="77">
        <f t="shared" si="5"/>
        <v>4395.7039999999997</v>
      </c>
      <c r="BO34" s="77">
        <f t="shared" ref="BO34:CW34" si="6">SUM(BO31:BO33)</f>
        <v>6333.2170000000006</v>
      </c>
      <c r="BP34" s="77">
        <f t="shared" si="6"/>
        <v>6371.3510000000006</v>
      </c>
      <c r="BQ34" s="77">
        <f t="shared" si="6"/>
        <v>6431.9520000000002</v>
      </c>
      <c r="BR34" s="77">
        <f t="shared" si="6"/>
        <v>6622.6100000000006</v>
      </c>
      <c r="BS34" s="77">
        <f t="shared" si="6"/>
        <v>6682.5730000000003</v>
      </c>
      <c r="BT34" s="77">
        <f t="shared" si="6"/>
        <v>6622.2610000000004</v>
      </c>
      <c r="BU34" s="77">
        <f t="shared" si="6"/>
        <v>6739.1289999999999</v>
      </c>
      <c r="BV34" s="77">
        <f t="shared" si="6"/>
        <v>6557.5550000000003</v>
      </c>
      <c r="BW34" s="77">
        <f t="shared" si="6"/>
        <v>6830.6509999999998</v>
      </c>
      <c r="BX34" s="77">
        <f t="shared" si="6"/>
        <v>6953.8060000000005</v>
      </c>
      <c r="BY34" s="77">
        <f t="shared" si="6"/>
        <v>6858.0640000000003</v>
      </c>
      <c r="BZ34" s="77">
        <f t="shared" si="6"/>
        <v>6325.0059999999994</v>
      </c>
      <c r="CA34" s="77">
        <f t="shared" si="6"/>
        <v>6668.3980000000001</v>
      </c>
      <c r="CB34" s="77">
        <f t="shared" si="6"/>
        <v>7012.2739999999994</v>
      </c>
      <c r="CC34" s="77">
        <f t="shared" si="6"/>
        <v>6963.7520000000004</v>
      </c>
      <c r="CD34" s="77">
        <f t="shared" si="6"/>
        <v>6884.1970000000001</v>
      </c>
      <c r="CE34" s="77">
        <f t="shared" si="6"/>
        <v>6940.933</v>
      </c>
      <c r="CF34" s="77">
        <f t="shared" si="6"/>
        <v>6885.3899999999994</v>
      </c>
      <c r="CG34" s="77">
        <f t="shared" si="6"/>
        <v>6744.518</v>
      </c>
      <c r="CH34" s="77">
        <f t="shared" si="6"/>
        <v>6736.3249999999998</v>
      </c>
      <c r="CI34" s="77">
        <f t="shared" si="6"/>
        <v>6707.259</v>
      </c>
      <c r="CJ34" s="77">
        <f t="shared" si="6"/>
        <v>6582.2829999999994</v>
      </c>
      <c r="CK34" s="77">
        <f t="shared" si="6"/>
        <v>6539.0810000000001</v>
      </c>
      <c r="CL34" s="77">
        <f t="shared" si="6"/>
        <v>6464.3060000000005</v>
      </c>
      <c r="CM34" s="77">
        <f t="shared" si="6"/>
        <v>6386.5280000000002</v>
      </c>
      <c r="CN34" s="77">
        <f t="shared" si="6"/>
        <v>6278.8760000000002</v>
      </c>
      <c r="CO34" s="77">
        <f t="shared" si="6"/>
        <v>6248.6630000000005</v>
      </c>
      <c r="CP34" s="77">
        <f t="shared" si="6"/>
        <v>6263.2520000000004</v>
      </c>
      <c r="CQ34" s="77">
        <f t="shared" si="6"/>
        <v>6081.6990000000005</v>
      </c>
      <c r="CR34" s="77">
        <f t="shared" si="6"/>
        <v>5863.1669999999995</v>
      </c>
      <c r="CS34" s="77">
        <f t="shared" si="6"/>
        <v>5611.2530000000006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149361.16800000001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33</v>
      </c>
      <c r="C37" s="115">
        <v>33</v>
      </c>
      <c r="D37" s="115">
        <v>33</v>
      </c>
      <c r="E37" s="115">
        <v>33</v>
      </c>
      <c r="F37" s="115">
        <v>28</v>
      </c>
      <c r="G37" s="115">
        <v>28</v>
      </c>
      <c r="H37" s="115">
        <v>28</v>
      </c>
      <c r="I37" s="115">
        <v>28</v>
      </c>
      <c r="J37" s="115">
        <v>32</v>
      </c>
      <c r="K37" s="115">
        <v>32</v>
      </c>
      <c r="L37" s="115">
        <v>32</v>
      </c>
      <c r="M37" s="115">
        <v>32</v>
      </c>
      <c r="N37" s="115">
        <v>41</v>
      </c>
      <c r="O37" s="115">
        <v>41</v>
      </c>
      <c r="P37" s="115">
        <v>41</v>
      </c>
      <c r="Q37" s="115">
        <v>41</v>
      </c>
      <c r="R37" s="115">
        <v>27</v>
      </c>
      <c r="S37" s="115">
        <v>27</v>
      </c>
      <c r="T37" s="115">
        <v>27</v>
      </c>
      <c r="U37" s="115">
        <v>27</v>
      </c>
      <c r="V37" s="115">
        <v>39</v>
      </c>
      <c r="W37" s="115">
        <v>39</v>
      </c>
      <c r="X37" s="115">
        <v>39</v>
      </c>
      <c r="Y37" s="115">
        <v>39</v>
      </c>
      <c r="Z37" s="115">
        <v>43</v>
      </c>
      <c r="AA37" s="115">
        <v>43</v>
      </c>
      <c r="AB37" s="115">
        <v>43</v>
      </c>
      <c r="AC37" s="115">
        <v>43</v>
      </c>
      <c r="AD37" s="115">
        <v>50</v>
      </c>
      <c r="AE37" s="115">
        <v>50</v>
      </c>
      <c r="AF37" s="115">
        <v>50</v>
      </c>
      <c r="AG37" s="115">
        <v>50</v>
      </c>
      <c r="AH37" s="115">
        <v>25</v>
      </c>
      <c r="AI37" s="115">
        <v>25</v>
      </c>
      <c r="AJ37" s="115">
        <v>25</v>
      </c>
      <c r="AK37" s="115">
        <v>25</v>
      </c>
      <c r="AL37" s="115">
        <v>30</v>
      </c>
      <c r="AM37" s="115">
        <v>30</v>
      </c>
      <c r="AN37" s="115">
        <v>30</v>
      </c>
      <c r="AO37" s="115">
        <v>30</v>
      </c>
      <c r="AP37" s="115">
        <v>18</v>
      </c>
      <c r="AQ37" s="115">
        <v>18</v>
      </c>
      <c r="AR37" s="115">
        <v>18</v>
      </c>
      <c r="AS37" s="115">
        <v>18</v>
      </c>
      <c r="AT37" s="115">
        <v>38</v>
      </c>
      <c r="AU37" s="115">
        <v>38</v>
      </c>
      <c r="AV37" s="115">
        <v>38</v>
      </c>
      <c r="AW37" s="115">
        <v>38</v>
      </c>
      <c r="AX37" s="115">
        <v>35</v>
      </c>
      <c r="AY37" s="115">
        <v>35</v>
      </c>
      <c r="AZ37" s="115">
        <v>35</v>
      </c>
      <c r="BA37" s="115">
        <v>35</v>
      </c>
      <c r="BB37" s="115">
        <v>35</v>
      </c>
      <c r="BC37" s="115">
        <v>35</v>
      </c>
      <c r="BD37" s="115">
        <v>35</v>
      </c>
      <c r="BE37" s="115">
        <v>35</v>
      </c>
      <c r="BF37" s="115">
        <v>43</v>
      </c>
      <c r="BG37" s="115">
        <v>43</v>
      </c>
      <c r="BH37" s="115">
        <v>43</v>
      </c>
      <c r="BI37" s="115">
        <v>43</v>
      </c>
      <c r="BJ37" s="115">
        <v>38</v>
      </c>
      <c r="BK37" s="115">
        <v>38</v>
      </c>
      <c r="BL37" s="115">
        <v>38</v>
      </c>
      <c r="BM37" s="115">
        <v>38</v>
      </c>
      <c r="BN37" s="115">
        <v>17</v>
      </c>
      <c r="BO37" s="115">
        <v>17</v>
      </c>
      <c r="BP37" s="115">
        <v>17</v>
      </c>
      <c r="BQ37" s="115">
        <v>17</v>
      </c>
      <c r="BR37" s="115">
        <v>8</v>
      </c>
      <c r="BS37" s="115">
        <v>8</v>
      </c>
      <c r="BT37" s="115">
        <v>8</v>
      </c>
      <c r="BU37" s="115">
        <v>8</v>
      </c>
      <c r="BV37" s="115">
        <v>32</v>
      </c>
      <c r="BW37" s="115">
        <v>32</v>
      </c>
      <c r="BX37" s="115">
        <v>32</v>
      </c>
      <c r="BY37" s="115">
        <v>32</v>
      </c>
      <c r="BZ37" s="115">
        <v>30</v>
      </c>
      <c r="CA37" s="115">
        <v>30</v>
      </c>
      <c r="CB37" s="115">
        <v>30</v>
      </c>
      <c r="CC37" s="115">
        <v>30</v>
      </c>
      <c r="CD37" s="115">
        <v>29</v>
      </c>
      <c r="CE37" s="115">
        <v>29</v>
      </c>
      <c r="CF37" s="115">
        <v>29</v>
      </c>
      <c r="CG37" s="115">
        <v>29</v>
      </c>
      <c r="CH37" s="115">
        <v>29</v>
      </c>
      <c r="CI37" s="115">
        <v>29</v>
      </c>
      <c r="CJ37" s="115">
        <v>29</v>
      </c>
      <c r="CK37" s="115">
        <v>29</v>
      </c>
      <c r="CL37" s="115">
        <v>27</v>
      </c>
      <c r="CM37" s="115">
        <v>27</v>
      </c>
      <c r="CN37" s="115">
        <v>27</v>
      </c>
      <c r="CO37" s="115">
        <v>27</v>
      </c>
      <c r="CP37" s="115">
        <v>29</v>
      </c>
      <c r="CQ37" s="115">
        <v>29</v>
      </c>
      <c r="CR37" s="115">
        <v>29</v>
      </c>
      <c r="CS37" s="115">
        <v>29</v>
      </c>
      <c r="CT37" s="116"/>
      <c r="CU37" s="116"/>
      <c r="CV37" s="116"/>
      <c r="CW37" s="117"/>
      <c r="CX37" s="91">
        <f t="array" ref="CX37">SUMPRODUCT(B37:CW37*0.25)</f>
        <v>756</v>
      </c>
    </row>
    <row r="38" spans="1:102" ht="24.95" customHeight="1" x14ac:dyDescent="0.2">
      <c r="A38" s="118" t="s">
        <v>32</v>
      </c>
      <c r="B38" s="119">
        <v>35</v>
      </c>
      <c r="C38" s="120">
        <v>35</v>
      </c>
      <c r="D38" s="120">
        <v>35</v>
      </c>
      <c r="E38" s="120">
        <v>35</v>
      </c>
      <c r="F38" s="120">
        <v>35</v>
      </c>
      <c r="G38" s="120">
        <v>35</v>
      </c>
      <c r="H38" s="120">
        <v>35</v>
      </c>
      <c r="I38" s="120">
        <v>35</v>
      </c>
      <c r="J38" s="120">
        <v>35</v>
      </c>
      <c r="K38" s="120">
        <v>35</v>
      </c>
      <c r="L38" s="120">
        <v>35</v>
      </c>
      <c r="M38" s="120">
        <v>35</v>
      </c>
      <c r="N38" s="120">
        <v>35</v>
      </c>
      <c r="O38" s="120">
        <v>35</v>
      </c>
      <c r="P38" s="120">
        <v>35</v>
      </c>
      <c r="Q38" s="120">
        <v>35</v>
      </c>
      <c r="R38" s="120">
        <v>35</v>
      </c>
      <c r="S38" s="120">
        <v>35</v>
      </c>
      <c r="T38" s="120">
        <v>35</v>
      </c>
      <c r="U38" s="120">
        <v>35</v>
      </c>
      <c r="V38" s="120">
        <v>35</v>
      </c>
      <c r="W38" s="120">
        <v>35</v>
      </c>
      <c r="X38" s="120">
        <v>35</v>
      </c>
      <c r="Y38" s="120">
        <v>35</v>
      </c>
      <c r="Z38" s="120">
        <v>35</v>
      </c>
      <c r="AA38" s="120">
        <v>35</v>
      </c>
      <c r="AB38" s="120">
        <v>35</v>
      </c>
      <c r="AC38" s="120">
        <v>35</v>
      </c>
      <c r="AD38" s="120">
        <v>35</v>
      </c>
      <c r="AE38" s="120">
        <v>35</v>
      </c>
      <c r="AF38" s="120">
        <v>35</v>
      </c>
      <c r="AG38" s="120">
        <v>35</v>
      </c>
      <c r="AH38" s="120">
        <v>3</v>
      </c>
      <c r="AI38" s="120">
        <v>3</v>
      </c>
      <c r="AJ38" s="120">
        <v>3</v>
      </c>
      <c r="AK38" s="120">
        <v>3</v>
      </c>
      <c r="AL38" s="120">
        <v>56</v>
      </c>
      <c r="AM38" s="120">
        <v>56</v>
      </c>
      <c r="AN38" s="120">
        <v>56</v>
      </c>
      <c r="AO38" s="120">
        <v>56</v>
      </c>
      <c r="AP38" s="120">
        <v>86</v>
      </c>
      <c r="AQ38" s="120">
        <v>86</v>
      </c>
      <c r="AR38" s="120">
        <v>86</v>
      </c>
      <c r="AS38" s="120">
        <v>86</v>
      </c>
      <c r="AT38" s="120">
        <v>245</v>
      </c>
      <c r="AU38" s="120">
        <v>245</v>
      </c>
      <c r="AV38" s="120">
        <v>245</v>
      </c>
      <c r="AW38" s="120">
        <v>245</v>
      </c>
      <c r="AX38" s="120">
        <v>229</v>
      </c>
      <c r="AY38" s="120">
        <v>229</v>
      </c>
      <c r="AZ38" s="120">
        <v>229</v>
      </c>
      <c r="BA38" s="120">
        <v>229</v>
      </c>
      <c r="BB38" s="120">
        <v>230</v>
      </c>
      <c r="BC38" s="120">
        <v>230</v>
      </c>
      <c r="BD38" s="120">
        <v>230</v>
      </c>
      <c r="BE38" s="120">
        <v>230</v>
      </c>
      <c r="BF38" s="120">
        <v>228</v>
      </c>
      <c r="BG38" s="120">
        <v>228</v>
      </c>
      <c r="BH38" s="120">
        <v>228</v>
      </c>
      <c r="BI38" s="120">
        <v>228</v>
      </c>
      <c r="BJ38" s="120">
        <v>201</v>
      </c>
      <c r="BK38" s="120">
        <v>201</v>
      </c>
      <c r="BL38" s="120">
        <v>201</v>
      </c>
      <c r="BM38" s="120">
        <v>201</v>
      </c>
      <c r="BN38" s="120">
        <v>56</v>
      </c>
      <c r="BO38" s="120">
        <v>56</v>
      </c>
      <c r="BP38" s="120">
        <v>56</v>
      </c>
      <c r="BQ38" s="120">
        <v>56</v>
      </c>
      <c r="BR38" s="120">
        <v>3</v>
      </c>
      <c r="BS38" s="120">
        <v>3</v>
      </c>
      <c r="BT38" s="120">
        <v>3</v>
      </c>
      <c r="BU38" s="120">
        <v>3</v>
      </c>
      <c r="BV38" s="120">
        <v>25</v>
      </c>
      <c r="BW38" s="120">
        <v>25</v>
      </c>
      <c r="BX38" s="120">
        <v>25</v>
      </c>
      <c r="BY38" s="120">
        <v>25</v>
      </c>
      <c r="BZ38" s="120">
        <v>25</v>
      </c>
      <c r="CA38" s="120">
        <v>25</v>
      </c>
      <c r="CB38" s="120">
        <v>25</v>
      </c>
      <c r="CC38" s="120">
        <v>25</v>
      </c>
      <c r="CD38" s="120">
        <v>25</v>
      </c>
      <c r="CE38" s="120">
        <v>25</v>
      </c>
      <c r="CF38" s="120">
        <v>25</v>
      </c>
      <c r="CG38" s="120">
        <v>25</v>
      </c>
      <c r="CH38" s="120">
        <v>25</v>
      </c>
      <c r="CI38" s="120">
        <v>25</v>
      </c>
      <c r="CJ38" s="120">
        <v>25</v>
      </c>
      <c r="CK38" s="120">
        <v>25</v>
      </c>
      <c r="CL38" s="120">
        <v>25</v>
      </c>
      <c r="CM38" s="120">
        <v>25</v>
      </c>
      <c r="CN38" s="120">
        <v>25</v>
      </c>
      <c r="CO38" s="120">
        <v>25</v>
      </c>
      <c r="CP38" s="120">
        <v>25</v>
      </c>
      <c r="CQ38" s="120">
        <v>25</v>
      </c>
      <c r="CR38" s="120">
        <v>25</v>
      </c>
      <c r="CS38" s="120">
        <v>25</v>
      </c>
      <c r="CT38" s="120"/>
      <c r="CU38" s="120"/>
      <c r="CV38" s="120"/>
      <c r="CW38" s="121"/>
      <c r="CX38" s="97">
        <f t="array" ref="CX38">SUMPRODUCT(B38:CW38*0.25)</f>
        <v>1767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789.7</v>
      </c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197.42500000000001</v>
      </c>
    </row>
    <row r="40" spans="1:102" ht="24.95" customHeight="1" x14ac:dyDescent="0.2">
      <c r="A40" s="118" t="s">
        <v>34</v>
      </c>
      <c r="B40" s="119">
        <v>100</v>
      </c>
      <c r="C40" s="120">
        <v>100</v>
      </c>
      <c r="D40" s="120">
        <v>100</v>
      </c>
      <c r="E40" s="120">
        <v>100</v>
      </c>
      <c r="F40" s="120">
        <v>100</v>
      </c>
      <c r="G40" s="120">
        <v>100</v>
      </c>
      <c r="H40" s="120">
        <v>100</v>
      </c>
      <c r="I40" s="120">
        <v>100</v>
      </c>
      <c r="J40" s="120">
        <v>100</v>
      </c>
      <c r="K40" s="120">
        <v>100</v>
      </c>
      <c r="L40" s="120">
        <v>100</v>
      </c>
      <c r="M40" s="120">
        <v>100</v>
      </c>
      <c r="N40" s="120">
        <v>100</v>
      </c>
      <c r="O40" s="120">
        <v>100</v>
      </c>
      <c r="P40" s="120">
        <v>100</v>
      </c>
      <c r="Q40" s="120">
        <v>100</v>
      </c>
      <c r="R40" s="120">
        <v>100</v>
      </c>
      <c r="S40" s="120">
        <v>100</v>
      </c>
      <c r="T40" s="120">
        <v>100</v>
      </c>
      <c r="U40" s="120">
        <v>100</v>
      </c>
      <c r="V40" s="120">
        <v>100</v>
      </c>
      <c r="W40" s="120">
        <v>100</v>
      </c>
      <c r="X40" s="120">
        <v>100</v>
      </c>
      <c r="Y40" s="120">
        <v>100</v>
      </c>
      <c r="Z40" s="120">
        <v>100</v>
      </c>
      <c r="AA40" s="120">
        <v>100</v>
      </c>
      <c r="AB40" s="120">
        <v>100</v>
      </c>
      <c r="AC40" s="120">
        <v>100</v>
      </c>
      <c r="AD40" s="120">
        <v>58</v>
      </c>
      <c r="AE40" s="120">
        <v>58</v>
      </c>
      <c r="AF40" s="120">
        <v>58</v>
      </c>
      <c r="AG40" s="120">
        <v>58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74</v>
      </c>
      <c r="BS40" s="120">
        <v>74</v>
      </c>
      <c r="BT40" s="120">
        <v>74</v>
      </c>
      <c r="BU40" s="120">
        <v>74</v>
      </c>
      <c r="BV40" s="120">
        <v>100</v>
      </c>
      <c r="BW40" s="120">
        <v>100</v>
      </c>
      <c r="BX40" s="120">
        <v>100</v>
      </c>
      <c r="BY40" s="120">
        <v>100</v>
      </c>
      <c r="BZ40" s="120">
        <v>100</v>
      </c>
      <c r="CA40" s="120">
        <v>100</v>
      </c>
      <c r="CB40" s="120">
        <v>100</v>
      </c>
      <c r="CC40" s="120">
        <v>100</v>
      </c>
      <c r="CD40" s="120">
        <v>100</v>
      </c>
      <c r="CE40" s="120">
        <v>100</v>
      </c>
      <c r="CF40" s="120">
        <v>100</v>
      </c>
      <c r="CG40" s="120">
        <v>100</v>
      </c>
      <c r="CH40" s="120">
        <v>100</v>
      </c>
      <c r="CI40" s="120">
        <v>100</v>
      </c>
      <c r="CJ40" s="120">
        <v>100</v>
      </c>
      <c r="CK40" s="120">
        <v>100</v>
      </c>
      <c r="CL40" s="120">
        <v>100</v>
      </c>
      <c r="CM40" s="120">
        <v>100</v>
      </c>
      <c r="CN40" s="120">
        <v>100</v>
      </c>
      <c r="CO40" s="120">
        <v>100</v>
      </c>
      <c r="CP40" s="120">
        <v>100</v>
      </c>
      <c r="CQ40" s="120">
        <v>100</v>
      </c>
      <c r="CR40" s="120">
        <v>100</v>
      </c>
      <c r="CS40" s="120">
        <v>100</v>
      </c>
      <c r="CT40" s="122"/>
      <c r="CU40" s="122"/>
      <c r="CV40" s="122"/>
      <c r="CW40" s="121"/>
      <c r="CX40" s="97">
        <f t="array" ref="CX40">SUMPRODUCT(B40:CW40*0.25)</f>
        <v>1432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168</v>
      </c>
      <c r="C42" s="107">
        <f t="shared" ref="C42:BN42" si="7">SUM(C37:C41)</f>
        <v>168</v>
      </c>
      <c r="D42" s="107">
        <f t="shared" si="7"/>
        <v>168</v>
      </c>
      <c r="E42" s="107">
        <f t="shared" si="7"/>
        <v>168</v>
      </c>
      <c r="F42" s="107">
        <f t="shared" si="7"/>
        <v>163</v>
      </c>
      <c r="G42" s="107">
        <f t="shared" si="7"/>
        <v>163</v>
      </c>
      <c r="H42" s="107">
        <f t="shared" si="7"/>
        <v>163</v>
      </c>
      <c r="I42" s="107">
        <f t="shared" si="7"/>
        <v>163</v>
      </c>
      <c r="J42" s="107">
        <f t="shared" si="7"/>
        <v>167</v>
      </c>
      <c r="K42" s="107">
        <f t="shared" si="7"/>
        <v>167</v>
      </c>
      <c r="L42" s="107">
        <f t="shared" si="7"/>
        <v>167</v>
      </c>
      <c r="M42" s="107">
        <f t="shared" si="7"/>
        <v>167</v>
      </c>
      <c r="N42" s="107">
        <f t="shared" si="7"/>
        <v>176</v>
      </c>
      <c r="O42" s="107">
        <f t="shared" si="7"/>
        <v>176</v>
      </c>
      <c r="P42" s="107">
        <f t="shared" si="7"/>
        <v>176</v>
      </c>
      <c r="Q42" s="107">
        <f t="shared" si="7"/>
        <v>176</v>
      </c>
      <c r="R42" s="107">
        <f t="shared" si="7"/>
        <v>162</v>
      </c>
      <c r="S42" s="107">
        <f t="shared" si="7"/>
        <v>162</v>
      </c>
      <c r="T42" s="107">
        <f t="shared" si="7"/>
        <v>162</v>
      </c>
      <c r="U42" s="107">
        <f t="shared" si="7"/>
        <v>162</v>
      </c>
      <c r="V42" s="107">
        <f t="shared" si="7"/>
        <v>174</v>
      </c>
      <c r="W42" s="107">
        <f t="shared" si="7"/>
        <v>174</v>
      </c>
      <c r="X42" s="107">
        <f t="shared" si="7"/>
        <v>174</v>
      </c>
      <c r="Y42" s="107">
        <f t="shared" si="7"/>
        <v>174</v>
      </c>
      <c r="Z42" s="107">
        <f t="shared" si="7"/>
        <v>178</v>
      </c>
      <c r="AA42" s="107">
        <f t="shared" si="7"/>
        <v>178</v>
      </c>
      <c r="AB42" s="107">
        <f t="shared" si="7"/>
        <v>178</v>
      </c>
      <c r="AC42" s="107">
        <f t="shared" si="7"/>
        <v>178</v>
      </c>
      <c r="AD42" s="107">
        <f t="shared" si="7"/>
        <v>143</v>
      </c>
      <c r="AE42" s="107">
        <f t="shared" si="7"/>
        <v>143</v>
      </c>
      <c r="AF42" s="107">
        <f t="shared" si="7"/>
        <v>143</v>
      </c>
      <c r="AG42" s="107">
        <f t="shared" si="7"/>
        <v>143</v>
      </c>
      <c r="AH42" s="107">
        <f t="shared" si="7"/>
        <v>28</v>
      </c>
      <c r="AI42" s="107">
        <f t="shared" si="7"/>
        <v>28</v>
      </c>
      <c r="AJ42" s="107">
        <f t="shared" si="7"/>
        <v>28</v>
      </c>
      <c r="AK42" s="107">
        <f t="shared" si="7"/>
        <v>28</v>
      </c>
      <c r="AL42" s="107">
        <f t="shared" si="7"/>
        <v>86</v>
      </c>
      <c r="AM42" s="107">
        <f t="shared" si="7"/>
        <v>86</v>
      </c>
      <c r="AN42" s="107">
        <f t="shared" si="7"/>
        <v>86</v>
      </c>
      <c r="AO42" s="107">
        <f t="shared" si="7"/>
        <v>86</v>
      </c>
      <c r="AP42" s="107">
        <f t="shared" si="7"/>
        <v>104</v>
      </c>
      <c r="AQ42" s="107">
        <f t="shared" si="7"/>
        <v>104</v>
      </c>
      <c r="AR42" s="107">
        <f t="shared" si="7"/>
        <v>104</v>
      </c>
      <c r="AS42" s="107">
        <f t="shared" si="7"/>
        <v>104</v>
      </c>
      <c r="AT42" s="107">
        <f t="shared" si="7"/>
        <v>283</v>
      </c>
      <c r="AU42" s="107">
        <f t="shared" si="7"/>
        <v>283</v>
      </c>
      <c r="AV42" s="107">
        <f t="shared" si="7"/>
        <v>283</v>
      </c>
      <c r="AW42" s="107">
        <f t="shared" si="7"/>
        <v>283</v>
      </c>
      <c r="AX42" s="107">
        <f t="shared" si="7"/>
        <v>264</v>
      </c>
      <c r="AY42" s="107">
        <f t="shared" si="7"/>
        <v>264</v>
      </c>
      <c r="AZ42" s="107">
        <f t="shared" si="7"/>
        <v>264</v>
      </c>
      <c r="BA42" s="107">
        <f t="shared" si="7"/>
        <v>264</v>
      </c>
      <c r="BB42" s="107">
        <f t="shared" si="7"/>
        <v>265</v>
      </c>
      <c r="BC42" s="107">
        <f t="shared" si="7"/>
        <v>265</v>
      </c>
      <c r="BD42" s="107">
        <f t="shared" si="7"/>
        <v>265</v>
      </c>
      <c r="BE42" s="107">
        <f t="shared" si="7"/>
        <v>265</v>
      </c>
      <c r="BF42" s="107">
        <f t="shared" si="7"/>
        <v>271</v>
      </c>
      <c r="BG42" s="107">
        <f t="shared" si="7"/>
        <v>271</v>
      </c>
      <c r="BH42" s="107">
        <f t="shared" si="7"/>
        <v>271</v>
      </c>
      <c r="BI42" s="107">
        <f t="shared" si="7"/>
        <v>271</v>
      </c>
      <c r="BJ42" s="107">
        <f t="shared" si="7"/>
        <v>239</v>
      </c>
      <c r="BK42" s="107">
        <f t="shared" si="7"/>
        <v>239</v>
      </c>
      <c r="BL42" s="107">
        <f t="shared" si="7"/>
        <v>239</v>
      </c>
      <c r="BM42" s="107">
        <f t="shared" si="7"/>
        <v>239</v>
      </c>
      <c r="BN42" s="107">
        <f t="shared" si="7"/>
        <v>862.7</v>
      </c>
      <c r="BO42" s="107">
        <f t="shared" ref="BO42:CW42" si="8">SUM(BO37:BO41)</f>
        <v>73</v>
      </c>
      <c r="BP42" s="107">
        <f t="shared" si="8"/>
        <v>73</v>
      </c>
      <c r="BQ42" s="107">
        <f t="shared" si="8"/>
        <v>73</v>
      </c>
      <c r="BR42" s="107">
        <f t="shared" si="8"/>
        <v>85</v>
      </c>
      <c r="BS42" s="107">
        <f t="shared" si="8"/>
        <v>85</v>
      </c>
      <c r="BT42" s="107">
        <f t="shared" si="8"/>
        <v>85</v>
      </c>
      <c r="BU42" s="107">
        <f t="shared" si="8"/>
        <v>85</v>
      </c>
      <c r="BV42" s="107">
        <f t="shared" si="8"/>
        <v>157</v>
      </c>
      <c r="BW42" s="107">
        <f t="shared" si="8"/>
        <v>157</v>
      </c>
      <c r="BX42" s="107">
        <f t="shared" si="8"/>
        <v>157</v>
      </c>
      <c r="BY42" s="107">
        <f t="shared" si="8"/>
        <v>157</v>
      </c>
      <c r="BZ42" s="107">
        <f t="shared" si="8"/>
        <v>155</v>
      </c>
      <c r="CA42" s="107">
        <f t="shared" si="8"/>
        <v>155</v>
      </c>
      <c r="CB42" s="107">
        <f t="shared" si="8"/>
        <v>155</v>
      </c>
      <c r="CC42" s="107">
        <f t="shared" si="8"/>
        <v>155</v>
      </c>
      <c r="CD42" s="107">
        <f t="shared" si="8"/>
        <v>154</v>
      </c>
      <c r="CE42" s="107">
        <f t="shared" si="8"/>
        <v>154</v>
      </c>
      <c r="CF42" s="107">
        <f t="shared" si="8"/>
        <v>154</v>
      </c>
      <c r="CG42" s="107">
        <f t="shared" si="8"/>
        <v>154</v>
      </c>
      <c r="CH42" s="107">
        <f t="shared" si="8"/>
        <v>154</v>
      </c>
      <c r="CI42" s="107">
        <f t="shared" si="8"/>
        <v>154</v>
      </c>
      <c r="CJ42" s="107">
        <f t="shared" si="8"/>
        <v>154</v>
      </c>
      <c r="CK42" s="107">
        <f t="shared" si="8"/>
        <v>154</v>
      </c>
      <c r="CL42" s="107">
        <f t="shared" si="8"/>
        <v>152</v>
      </c>
      <c r="CM42" s="107">
        <f t="shared" si="8"/>
        <v>152</v>
      </c>
      <c r="CN42" s="107">
        <f t="shared" si="8"/>
        <v>152</v>
      </c>
      <c r="CO42" s="107">
        <f t="shared" si="8"/>
        <v>152</v>
      </c>
      <c r="CP42" s="107">
        <f t="shared" si="8"/>
        <v>154</v>
      </c>
      <c r="CQ42" s="107">
        <f t="shared" si="8"/>
        <v>154</v>
      </c>
      <c r="CR42" s="107">
        <f t="shared" si="8"/>
        <v>154</v>
      </c>
      <c r="CS42" s="107">
        <f t="shared" si="8"/>
        <v>154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4152.4250000000002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789.7</v>
      </c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197.42500000000001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789.7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197.42500000000001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6093.1819999999998</v>
      </c>
      <c r="C54" s="107">
        <f t="shared" ref="C54:BN54" si="13">C18+C28+C42</f>
        <v>6058.139000000001</v>
      </c>
      <c r="D54" s="107">
        <f t="shared" si="13"/>
        <v>6017.4600000000009</v>
      </c>
      <c r="E54" s="107">
        <f t="shared" si="13"/>
        <v>5975.2000000000007</v>
      </c>
      <c r="F54" s="107">
        <f t="shared" si="13"/>
        <v>5928.0470000000005</v>
      </c>
      <c r="G54" s="107">
        <f t="shared" si="13"/>
        <v>5896.5889999999999</v>
      </c>
      <c r="H54" s="107">
        <f t="shared" si="13"/>
        <v>5863.3249999999998</v>
      </c>
      <c r="I54" s="107">
        <f t="shared" si="13"/>
        <v>5829.8470000000007</v>
      </c>
      <c r="J54" s="107">
        <f t="shared" si="13"/>
        <v>5746.0569999999998</v>
      </c>
      <c r="K54" s="107">
        <f t="shared" si="13"/>
        <v>5710.3580000000002</v>
      </c>
      <c r="L54" s="107">
        <f t="shared" si="13"/>
        <v>5688.8230000000003</v>
      </c>
      <c r="M54" s="107">
        <f t="shared" si="13"/>
        <v>5626.2460000000001</v>
      </c>
      <c r="N54" s="107">
        <f t="shared" si="13"/>
        <v>5646.1670000000004</v>
      </c>
      <c r="O54" s="107">
        <f t="shared" si="13"/>
        <v>5632.5210000000006</v>
      </c>
      <c r="P54" s="107">
        <f t="shared" si="13"/>
        <v>5602.857</v>
      </c>
      <c r="Q54" s="107">
        <f t="shared" si="13"/>
        <v>5500.6239999999998</v>
      </c>
      <c r="R54" s="107">
        <f t="shared" si="13"/>
        <v>5432.0439999999999</v>
      </c>
      <c r="S54" s="107">
        <f t="shared" si="13"/>
        <v>5437.9179999999997</v>
      </c>
      <c r="T54" s="107">
        <f t="shared" si="13"/>
        <v>5408.9089999999997</v>
      </c>
      <c r="U54" s="107">
        <f t="shared" si="13"/>
        <v>5397.6180000000004</v>
      </c>
      <c r="V54" s="107">
        <f t="shared" si="13"/>
        <v>5180.9619999999995</v>
      </c>
      <c r="W54" s="107">
        <f t="shared" si="13"/>
        <v>5286.3310000000001</v>
      </c>
      <c r="X54" s="107">
        <f t="shared" si="13"/>
        <v>5157.866</v>
      </c>
      <c r="Y54" s="107">
        <f t="shared" si="13"/>
        <v>5088.9850000000006</v>
      </c>
      <c r="Z54" s="107">
        <f t="shared" si="13"/>
        <v>4986.6979999999994</v>
      </c>
      <c r="AA54" s="107">
        <f t="shared" si="13"/>
        <v>5021.3279999999995</v>
      </c>
      <c r="AB54" s="107">
        <f t="shared" si="13"/>
        <v>4989.9830000000002</v>
      </c>
      <c r="AC54" s="107">
        <f t="shared" si="13"/>
        <v>5246.2629999999999</v>
      </c>
      <c r="AD54" s="107">
        <f t="shared" si="13"/>
        <v>5467.6369999999997</v>
      </c>
      <c r="AE54" s="107">
        <f t="shared" si="13"/>
        <v>5752.0109999999995</v>
      </c>
      <c r="AF54" s="107">
        <f t="shared" si="13"/>
        <v>6084.8050000000003</v>
      </c>
      <c r="AG54" s="107">
        <f t="shared" si="13"/>
        <v>6400.5029999999997</v>
      </c>
      <c r="AH54" s="107">
        <f t="shared" si="13"/>
        <v>6380.5689999999995</v>
      </c>
      <c r="AI54" s="107">
        <f t="shared" si="13"/>
        <v>6449.2240000000002</v>
      </c>
      <c r="AJ54" s="107">
        <f t="shared" si="13"/>
        <v>6500.607</v>
      </c>
      <c r="AK54" s="107">
        <f t="shared" si="13"/>
        <v>6558.5640000000003</v>
      </c>
      <c r="AL54" s="107">
        <f t="shared" si="13"/>
        <v>6773.3909999999996</v>
      </c>
      <c r="AM54" s="107">
        <f t="shared" si="13"/>
        <v>6822.7110000000002</v>
      </c>
      <c r="AN54" s="107">
        <f t="shared" si="13"/>
        <v>6869.4679999999998</v>
      </c>
      <c r="AO54" s="107">
        <f t="shared" si="13"/>
        <v>6929.7160000000003</v>
      </c>
      <c r="AP54" s="107">
        <f t="shared" si="13"/>
        <v>6897.735999999999</v>
      </c>
      <c r="AQ54" s="107">
        <f t="shared" si="13"/>
        <v>6965.9999999999991</v>
      </c>
      <c r="AR54" s="107">
        <f t="shared" si="13"/>
        <v>7006.6619999999994</v>
      </c>
      <c r="AS54" s="107">
        <f t="shared" si="13"/>
        <v>6531.0049999999992</v>
      </c>
      <c r="AT54" s="107">
        <f t="shared" si="13"/>
        <v>7001.85</v>
      </c>
      <c r="AU54" s="107">
        <f t="shared" si="13"/>
        <v>6889.6670000000004</v>
      </c>
      <c r="AV54" s="107">
        <f t="shared" si="13"/>
        <v>6959.1829999999991</v>
      </c>
      <c r="AW54" s="107">
        <f t="shared" si="13"/>
        <v>6716.2149999999992</v>
      </c>
      <c r="AX54" s="107">
        <f t="shared" si="13"/>
        <v>6729.6239999999998</v>
      </c>
      <c r="AY54" s="107">
        <f t="shared" si="13"/>
        <v>6584.3180000000002</v>
      </c>
      <c r="AZ54" s="107">
        <f t="shared" si="13"/>
        <v>6600.058</v>
      </c>
      <c r="BA54" s="107">
        <f t="shared" si="13"/>
        <v>6532.829999999999</v>
      </c>
      <c r="BB54" s="107">
        <f t="shared" si="13"/>
        <v>6461.9899999999989</v>
      </c>
      <c r="BC54" s="107">
        <f t="shared" si="13"/>
        <v>6464.3149999999996</v>
      </c>
      <c r="BD54" s="107">
        <f t="shared" si="13"/>
        <v>6454.7659999999996</v>
      </c>
      <c r="BE54" s="107">
        <f t="shared" si="13"/>
        <v>6425.2569999999996</v>
      </c>
      <c r="BF54" s="107">
        <f t="shared" si="13"/>
        <v>6424.3609999999999</v>
      </c>
      <c r="BG54" s="107">
        <f t="shared" si="13"/>
        <v>6343.5539999999992</v>
      </c>
      <c r="BH54" s="107">
        <f t="shared" si="13"/>
        <v>6310.6569999999992</v>
      </c>
      <c r="BI54" s="107">
        <f t="shared" si="13"/>
        <v>6226.6239999999998</v>
      </c>
      <c r="BJ54" s="107">
        <f t="shared" si="13"/>
        <v>6031.3389999999999</v>
      </c>
      <c r="BK54" s="107">
        <f t="shared" si="13"/>
        <v>6214.5529999999999</v>
      </c>
      <c r="BL54" s="107">
        <f t="shared" si="13"/>
        <v>6304.5029999999997</v>
      </c>
      <c r="BM54" s="107">
        <f t="shared" si="13"/>
        <v>6342.0189999999993</v>
      </c>
      <c r="BN54" s="107">
        <f t="shared" si="13"/>
        <v>5185.4039999999995</v>
      </c>
      <c r="BO54" s="107">
        <f t="shared" ref="BO54:CX54" si="14">BO18+BO28+BO42</f>
        <v>6333.2169999999996</v>
      </c>
      <c r="BP54" s="107">
        <f t="shared" si="14"/>
        <v>6371.3509999999997</v>
      </c>
      <c r="BQ54" s="107">
        <f t="shared" si="14"/>
        <v>6431.9519999999993</v>
      </c>
      <c r="BR54" s="107">
        <f t="shared" si="14"/>
        <v>6622.61</v>
      </c>
      <c r="BS54" s="107">
        <f t="shared" si="14"/>
        <v>6682.5730000000003</v>
      </c>
      <c r="BT54" s="107">
        <f t="shared" si="14"/>
        <v>6622.2610000000004</v>
      </c>
      <c r="BU54" s="107">
        <f t="shared" si="14"/>
        <v>6739.1289999999999</v>
      </c>
      <c r="BV54" s="107">
        <f t="shared" si="14"/>
        <v>6557.5550000000003</v>
      </c>
      <c r="BW54" s="107">
        <f t="shared" si="14"/>
        <v>6830.6509999999998</v>
      </c>
      <c r="BX54" s="107">
        <f t="shared" si="14"/>
        <v>6953.8060000000005</v>
      </c>
      <c r="BY54" s="107">
        <f t="shared" si="14"/>
        <v>6858.0640000000003</v>
      </c>
      <c r="BZ54" s="107">
        <f t="shared" si="14"/>
        <v>6325.0059999999994</v>
      </c>
      <c r="CA54" s="107">
        <f t="shared" si="14"/>
        <v>6668.398000000001</v>
      </c>
      <c r="CB54" s="107">
        <f t="shared" si="14"/>
        <v>7012.2739999999994</v>
      </c>
      <c r="CC54" s="107">
        <f t="shared" si="14"/>
        <v>6963.7520000000004</v>
      </c>
      <c r="CD54" s="107">
        <f t="shared" si="14"/>
        <v>6884.1970000000001</v>
      </c>
      <c r="CE54" s="107">
        <f t="shared" si="14"/>
        <v>6940.933</v>
      </c>
      <c r="CF54" s="107">
        <f t="shared" si="14"/>
        <v>6885.39</v>
      </c>
      <c r="CG54" s="107">
        <f t="shared" si="14"/>
        <v>6744.5180000000009</v>
      </c>
      <c r="CH54" s="107">
        <f t="shared" si="14"/>
        <v>6736.3249999999998</v>
      </c>
      <c r="CI54" s="107">
        <f t="shared" si="14"/>
        <v>6707.259</v>
      </c>
      <c r="CJ54" s="107">
        <f t="shared" si="14"/>
        <v>6582.2830000000004</v>
      </c>
      <c r="CK54" s="107">
        <f t="shared" si="14"/>
        <v>6539.0809999999992</v>
      </c>
      <c r="CL54" s="107">
        <f t="shared" si="14"/>
        <v>6464.3060000000005</v>
      </c>
      <c r="CM54" s="107">
        <f t="shared" si="14"/>
        <v>6386.5280000000002</v>
      </c>
      <c r="CN54" s="107">
        <f t="shared" si="14"/>
        <v>6278.8760000000011</v>
      </c>
      <c r="CO54" s="107">
        <f t="shared" si="14"/>
        <v>6248.6630000000005</v>
      </c>
      <c r="CP54" s="107">
        <f t="shared" si="14"/>
        <v>6263.2520000000004</v>
      </c>
      <c r="CQ54" s="107">
        <f t="shared" si="14"/>
        <v>6081.6990000000005</v>
      </c>
      <c r="CR54" s="107">
        <f t="shared" si="14"/>
        <v>5863.1670000000004</v>
      </c>
      <c r="CS54" s="107">
        <f t="shared" si="14"/>
        <v>5611.2530000000006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149558.59299999996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6093.1819999999998</v>
      </c>
      <c r="C5" s="25">
        <v>6058.1390000000001</v>
      </c>
      <c r="D5" s="25">
        <v>6017.46</v>
      </c>
      <c r="E5" s="25">
        <v>5975.2</v>
      </c>
      <c r="F5" s="25">
        <v>5928.0469999999996</v>
      </c>
      <c r="G5" s="25">
        <v>5896.5889999999999</v>
      </c>
      <c r="H5" s="25">
        <v>5863.3249999999998</v>
      </c>
      <c r="I5" s="25">
        <v>5829.8469999999998</v>
      </c>
      <c r="J5" s="25">
        <v>5746.0569999999998</v>
      </c>
      <c r="K5" s="25">
        <v>5710.3580000000002</v>
      </c>
      <c r="L5" s="25">
        <v>5688.8230000000003</v>
      </c>
      <c r="M5" s="25">
        <v>5626.2250000000004</v>
      </c>
      <c r="N5" s="25">
        <v>5646.1670000000004</v>
      </c>
      <c r="O5" s="25">
        <v>5632.5209999999997</v>
      </c>
      <c r="P5" s="25">
        <v>5602.875</v>
      </c>
      <c r="Q5" s="25">
        <v>5500.6329999999998</v>
      </c>
      <c r="R5" s="25">
        <v>5432.0339999999997</v>
      </c>
      <c r="S5" s="25">
        <v>5437.8980000000001</v>
      </c>
      <c r="T5" s="25">
        <v>5408.8950000000004</v>
      </c>
      <c r="U5" s="25">
        <v>5397.5709999999999</v>
      </c>
      <c r="V5" s="25">
        <v>5180.9440000000004</v>
      </c>
      <c r="W5" s="25">
        <v>5286.32</v>
      </c>
      <c r="X5" s="25">
        <v>5157.8180000000002</v>
      </c>
      <c r="Y5" s="25">
        <v>5088.9740000000002</v>
      </c>
      <c r="Z5" s="25">
        <v>4986.6729999999998</v>
      </c>
      <c r="AA5" s="25">
        <v>5021.3209999999999</v>
      </c>
      <c r="AB5" s="25">
        <v>4989.9790000000003</v>
      </c>
      <c r="AC5" s="25">
        <v>5246.3029999999999</v>
      </c>
      <c r="AD5" s="25">
        <v>5467.6350000000002</v>
      </c>
      <c r="AE5" s="25">
        <v>5752.0150000000003</v>
      </c>
      <c r="AF5" s="25">
        <v>6084.7669999999998</v>
      </c>
      <c r="AG5" s="25">
        <v>6400.5439999999999</v>
      </c>
      <c r="AH5" s="25">
        <v>6380.5690000000004</v>
      </c>
      <c r="AI5" s="25">
        <v>6449.2240000000002</v>
      </c>
      <c r="AJ5" s="25">
        <v>6500.607</v>
      </c>
      <c r="AK5" s="25">
        <v>6558.5640000000003</v>
      </c>
      <c r="AL5" s="25">
        <v>6773.3909999999996</v>
      </c>
      <c r="AM5" s="25">
        <v>6822.7110000000002</v>
      </c>
      <c r="AN5" s="25">
        <v>6869.4679999999998</v>
      </c>
      <c r="AO5" s="25">
        <v>6929.7160000000003</v>
      </c>
      <c r="AP5" s="25">
        <v>6897.7359999999999</v>
      </c>
      <c r="AQ5" s="25">
        <v>6966</v>
      </c>
      <c r="AR5" s="25">
        <v>7006.6620000000003</v>
      </c>
      <c r="AS5" s="25">
        <v>6531.0209999999997</v>
      </c>
      <c r="AT5" s="25">
        <v>7001.85</v>
      </c>
      <c r="AU5" s="25">
        <v>6889.6319999999996</v>
      </c>
      <c r="AV5" s="25">
        <v>6959.1890000000003</v>
      </c>
      <c r="AW5" s="25">
        <v>6716.2370000000001</v>
      </c>
      <c r="AX5" s="25">
        <v>6729.6549999999997</v>
      </c>
      <c r="AY5" s="25">
        <v>6584.2839999999997</v>
      </c>
      <c r="AZ5" s="25">
        <v>6600.0680000000002</v>
      </c>
      <c r="BA5" s="25">
        <v>6532.8710000000001</v>
      </c>
      <c r="BB5" s="25">
        <v>6461.94</v>
      </c>
      <c r="BC5" s="25">
        <v>6464.2830000000004</v>
      </c>
      <c r="BD5" s="25">
        <v>6454.79</v>
      </c>
      <c r="BE5" s="25">
        <v>6425.2309999999998</v>
      </c>
      <c r="BF5" s="25">
        <v>6424.3549999999996</v>
      </c>
      <c r="BG5" s="25">
        <v>6343.5069999999996</v>
      </c>
      <c r="BH5" s="25">
        <v>6310.616</v>
      </c>
      <c r="BI5" s="25">
        <v>6226.5910000000003</v>
      </c>
      <c r="BJ5" s="25">
        <v>6031.3040000000001</v>
      </c>
      <c r="BK5" s="25">
        <v>6214.5820000000003</v>
      </c>
      <c r="BL5" s="25">
        <v>6304.5029999999997</v>
      </c>
      <c r="BM5" s="25">
        <v>6342.0190000000002</v>
      </c>
      <c r="BN5" s="25">
        <v>5185.424</v>
      </c>
      <c r="BO5" s="25">
        <v>6333.2169999999996</v>
      </c>
      <c r="BP5" s="25">
        <v>6371.3509999999997</v>
      </c>
      <c r="BQ5" s="25">
        <v>6431.9520000000002</v>
      </c>
      <c r="BR5" s="25">
        <v>6622.61</v>
      </c>
      <c r="BS5" s="25">
        <v>6682.5730000000003</v>
      </c>
      <c r="BT5" s="25">
        <v>6622.2340000000004</v>
      </c>
      <c r="BU5" s="25">
        <v>6739.1289999999999</v>
      </c>
      <c r="BV5" s="25">
        <v>6557.5860000000002</v>
      </c>
      <c r="BW5" s="25">
        <v>6830.6559999999999</v>
      </c>
      <c r="BX5" s="25">
        <v>6953.8059999999996</v>
      </c>
      <c r="BY5" s="25">
        <v>6858.0969999999998</v>
      </c>
      <c r="BZ5" s="25">
        <v>6325.04</v>
      </c>
      <c r="CA5" s="25">
        <v>6668.4030000000002</v>
      </c>
      <c r="CB5" s="25">
        <v>7012.3069999999998</v>
      </c>
      <c r="CC5" s="25">
        <v>6963.7020000000002</v>
      </c>
      <c r="CD5" s="25">
        <v>6884.2129999999997</v>
      </c>
      <c r="CE5" s="25">
        <v>6940.9059999999999</v>
      </c>
      <c r="CF5" s="25">
        <v>6885.3879999999999</v>
      </c>
      <c r="CG5" s="25">
        <v>6744.5020000000004</v>
      </c>
      <c r="CH5" s="25">
        <v>6736.2809999999999</v>
      </c>
      <c r="CI5" s="25">
        <v>6707.2330000000002</v>
      </c>
      <c r="CJ5" s="25">
        <v>6582.2460000000001</v>
      </c>
      <c r="CK5" s="25">
        <v>6539.1170000000002</v>
      </c>
      <c r="CL5" s="25">
        <v>6464.3490000000002</v>
      </c>
      <c r="CM5" s="25">
        <v>6386.5190000000002</v>
      </c>
      <c r="CN5" s="25">
        <v>6278.8919999999998</v>
      </c>
      <c r="CO5" s="25">
        <v>6248.6880000000001</v>
      </c>
      <c r="CP5" s="25">
        <v>6263.2920000000004</v>
      </c>
      <c r="CQ5" s="25">
        <v>6081.67</v>
      </c>
      <c r="CR5" s="25">
        <v>5863.1549999999997</v>
      </c>
      <c r="CS5" s="25">
        <v>5611.2579999999998</v>
      </c>
      <c r="CT5" s="26"/>
      <c r="CU5" s="26"/>
      <c r="CV5" s="26"/>
      <c r="CW5" s="27"/>
      <c r="CX5" s="28">
        <f t="array" ref="CX5">SUMPRODUCT(B5:CW5*0.25)</f>
        <v>149558.52775000001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115.99</v>
      </c>
      <c r="C8" s="37">
        <v>115.45</v>
      </c>
      <c r="D8" s="37">
        <v>114.58</v>
      </c>
      <c r="E8" s="37">
        <v>111.98</v>
      </c>
      <c r="F8" s="37">
        <v>111.26</v>
      </c>
      <c r="G8" s="37">
        <v>110.93</v>
      </c>
      <c r="H8" s="37">
        <v>110.91</v>
      </c>
      <c r="I8" s="37">
        <v>110.65</v>
      </c>
      <c r="J8" s="37">
        <v>107.24</v>
      </c>
      <c r="K8" s="37">
        <v>106.91</v>
      </c>
      <c r="L8" s="37">
        <v>107.69</v>
      </c>
      <c r="M8" s="37">
        <v>108.2</v>
      </c>
      <c r="N8" s="37">
        <v>110.18</v>
      </c>
      <c r="O8" s="37">
        <v>110.2</v>
      </c>
      <c r="P8" s="37">
        <v>109.81</v>
      </c>
      <c r="Q8" s="37">
        <v>108.26</v>
      </c>
      <c r="R8" s="37">
        <v>108.56</v>
      </c>
      <c r="S8" s="37">
        <v>108.13</v>
      </c>
      <c r="T8" s="37">
        <v>108.56</v>
      </c>
      <c r="U8" s="37">
        <v>109.29</v>
      </c>
      <c r="V8" s="37">
        <v>106.41</v>
      </c>
      <c r="W8" s="37">
        <v>108.09</v>
      </c>
      <c r="X8" s="37">
        <v>104.62</v>
      </c>
      <c r="Y8" s="37">
        <v>98.91</v>
      </c>
      <c r="Z8" s="37">
        <v>109.54</v>
      </c>
      <c r="AA8" s="37">
        <v>104.05</v>
      </c>
      <c r="AB8" s="37">
        <v>87.73</v>
      </c>
      <c r="AC8" s="37">
        <v>73.88</v>
      </c>
      <c r="AD8" s="37">
        <v>101.94</v>
      </c>
      <c r="AE8" s="37">
        <v>77.569999999999993</v>
      </c>
      <c r="AF8" s="37">
        <v>30</v>
      </c>
      <c r="AG8" s="37">
        <v>10</v>
      </c>
      <c r="AH8" s="37">
        <v>0.02</v>
      </c>
      <c r="AI8" s="37">
        <v>0.01</v>
      </c>
      <c r="AJ8" s="37">
        <v>0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-0.23</v>
      </c>
      <c r="AT8" s="37">
        <v>-0.1</v>
      </c>
      <c r="AU8" s="37">
        <v>-0.37</v>
      </c>
      <c r="AV8" s="37">
        <v>-0.99</v>
      </c>
      <c r="AW8" s="37">
        <v>-2.37</v>
      </c>
      <c r="AX8" s="37">
        <v>-4.13</v>
      </c>
      <c r="AY8" s="37">
        <v>-5.07</v>
      </c>
      <c r="AZ8" s="37">
        <v>-5.65</v>
      </c>
      <c r="BA8" s="37">
        <v>-6.2</v>
      </c>
      <c r="BB8" s="37">
        <v>-9.7200000000000006</v>
      </c>
      <c r="BC8" s="37">
        <v>-10</v>
      </c>
      <c r="BD8" s="37">
        <v>-10</v>
      </c>
      <c r="BE8" s="37">
        <v>-10.25</v>
      </c>
      <c r="BF8" s="37">
        <v>-8.67</v>
      </c>
      <c r="BG8" s="37">
        <v>-9.4499999999999993</v>
      </c>
      <c r="BH8" s="37">
        <v>-7.13</v>
      </c>
      <c r="BI8" s="37">
        <v>-7.13</v>
      </c>
      <c r="BJ8" s="37">
        <v>-7.47</v>
      </c>
      <c r="BK8" s="37">
        <v>-3.33</v>
      </c>
      <c r="BL8" s="37">
        <v>-1</v>
      </c>
      <c r="BM8" s="37">
        <v>-0.1</v>
      </c>
      <c r="BN8" s="37">
        <v>0</v>
      </c>
      <c r="BO8" s="37">
        <v>0</v>
      </c>
      <c r="BP8" s="37">
        <v>0</v>
      </c>
      <c r="BQ8" s="37">
        <v>0</v>
      </c>
      <c r="BR8" s="37">
        <v>0</v>
      </c>
      <c r="BS8" s="37">
        <v>0.01</v>
      </c>
      <c r="BT8" s="37">
        <v>80.849999999999994</v>
      </c>
      <c r="BU8" s="37">
        <v>118.66</v>
      </c>
      <c r="BV8" s="37">
        <v>103.64</v>
      </c>
      <c r="BW8" s="37">
        <v>117.03</v>
      </c>
      <c r="BX8" s="37">
        <v>124.99</v>
      </c>
      <c r="BY8" s="37">
        <v>144.26</v>
      </c>
      <c r="BZ8" s="37">
        <v>111.45</v>
      </c>
      <c r="CA8" s="37">
        <v>125.14</v>
      </c>
      <c r="CB8" s="37">
        <v>151.06</v>
      </c>
      <c r="CC8" s="37">
        <v>172.97</v>
      </c>
      <c r="CD8" s="37">
        <v>135</v>
      </c>
      <c r="CE8" s="37">
        <v>138.01</v>
      </c>
      <c r="CF8" s="37">
        <v>142.21</v>
      </c>
      <c r="CG8" s="37">
        <v>133.88999999999999</v>
      </c>
      <c r="CH8" s="37">
        <v>139.55000000000001</v>
      </c>
      <c r="CI8" s="37">
        <v>139.27000000000001</v>
      </c>
      <c r="CJ8" s="37">
        <v>134.47</v>
      </c>
      <c r="CK8" s="37">
        <v>129.13999999999999</v>
      </c>
      <c r="CL8" s="37">
        <v>142.29</v>
      </c>
      <c r="CM8" s="37">
        <v>138.35</v>
      </c>
      <c r="CN8" s="37">
        <v>128.25</v>
      </c>
      <c r="CO8" s="37">
        <v>136.19999999999999</v>
      </c>
      <c r="CP8" s="37">
        <v>165.31</v>
      </c>
      <c r="CQ8" s="37">
        <v>142.57</v>
      </c>
      <c r="CR8" s="37">
        <v>123.78</v>
      </c>
      <c r="CS8" s="37">
        <v>121.08</v>
      </c>
      <c r="CT8" s="38"/>
      <c r="CU8" s="38"/>
      <c r="CV8" s="38"/>
      <c r="CW8" s="39"/>
      <c r="CX8" s="40">
        <f>IF(SUM(B8:CW8)&lt;&gt;0,AVERAGEIF(B8:CW8,"&lt;&gt;"""),"")</f>
        <v>68.204375000000027</v>
      </c>
    </row>
    <row r="9" spans="1:102" ht="24.95" customHeight="1" thickBot="1" x14ac:dyDescent="0.25">
      <c r="A9" s="41" t="s">
        <v>6</v>
      </c>
      <c r="B9" s="42">
        <v>114.5</v>
      </c>
      <c r="C9" s="43">
        <v>114.5</v>
      </c>
      <c r="D9" s="43">
        <v>114.5</v>
      </c>
      <c r="E9" s="43">
        <v>114.5</v>
      </c>
      <c r="F9" s="43">
        <v>110.9375</v>
      </c>
      <c r="G9" s="43">
        <v>110.9375</v>
      </c>
      <c r="H9" s="43">
        <v>110.9375</v>
      </c>
      <c r="I9" s="43">
        <v>110.9375</v>
      </c>
      <c r="J9" s="43">
        <v>107.51</v>
      </c>
      <c r="K9" s="43">
        <v>107.51</v>
      </c>
      <c r="L9" s="43">
        <v>107.51</v>
      </c>
      <c r="M9" s="43">
        <v>107.51</v>
      </c>
      <c r="N9" s="43">
        <v>109.6125</v>
      </c>
      <c r="O9" s="43">
        <v>109.6125</v>
      </c>
      <c r="P9" s="43">
        <v>109.6125</v>
      </c>
      <c r="Q9" s="43">
        <v>109.6125</v>
      </c>
      <c r="R9" s="43">
        <v>108.63500000000001</v>
      </c>
      <c r="S9" s="43">
        <v>108.63500000000001</v>
      </c>
      <c r="T9" s="43">
        <v>108.63500000000001</v>
      </c>
      <c r="U9" s="43">
        <v>108.63500000000001</v>
      </c>
      <c r="V9" s="43">
        <v>104.50749999999999</v>
      </c>
      <c r="W9" s="43">
        <v>104.50749999999999</v>
      </c>
      <c r="X9" s="43">
        <v>104.50749999999999</v>
      </c>
      <c r="Y9" s="43">
        <v>104.50749999999999</v>
      </c>
      <c r="Z9" s="43">
        <v>93.8</v>
      </c>
      <c r="AA9" s="43">
        <v>93.8</v>
      </c>
      <c r="AB9" s="43">
        <v>93.8</v>
      </c>
      <c r="AC9" s="43">
        <v>93.8</v>
      </c>
      <c r="AD9" s="43">
        <v>54.877499999999998</v>
      </c>
      <c r="AE9" s="43">
        <v>54.877499999999998</v>
      </c>
      <c r="AF9" s="43">
        <v>54.877499999999998</v>
      </c>
      <c r="AG9" s="43">
        <v>54.877499999999998</v>
      </c>
      <c r="AH9" s="43">
        <v>7.4999999999999997E-3</v>
      </c>
      <c r="AI9" s="43">
        <v>7.4999999999999997E-3</v>
      </c>
      <c r="AJ9" s="43">
        <v>7.4999999999999997E-3</v>
      </c>
      <c r="AK9" s="43">
        <v>7.4999999999999997E-3</v>
      </c>
      <c r="AL9" s="43">
        <v>0</v>
      </c>
      <c r="AM9" s="43">
        <v>0</v>
      </c>
      <c r="AN9" s="43">
        <v>0</v>
      </c>
      <c r="AO9" s="43">
        <v>0</v>
      </c>
      <c r="AP9" s="43">
        <v>-5.7500000000000002E-2</v>
      </c>
      <c r="AQ9" s="43">
        <v>-5.7500000000000002E-2</v>
      </c>
      <c r="AR9" s="43">
        <v>-5.7500000000000002E-2</v>
      </c>
      <c r="AS9" s="43">
        <v>-5.7500000000000002E-2</v>
      </c>
      <c r="AT9" s="43">
        <v>-0.95750000000000002</v>
      </c>
      <c r="AU9" s="43">
        <v>-0.95750000000000002</v>
      </c>
      <c r="AV9" s="43">
        <v>-0.95750000000000002</v>
      </c>
      <c r="AW9" s="43">
        <v>-0.95750000000000002</v>
      </c>
      <c r="AX9" s="43">
        <v>-5.2625000000000002</v>
      </c>
      <c r="AY9" s="43">
        <v>-5.2625000000000002</v>
      </c>
      <c r="AZ9" s="43">
        <v>-5.2625000000000002</v>
      </c>
      <c r="BA9" s="43">
        <v>-5.2625000000000002</v>
      </c>
      <c r="BB9" s="43">
        <v>-9.9924999999999997</v>
      </c>
      <c r="BC9" s="43">
        <v>-9.9924999999999997</v>
      </c>
      <c r="BD9" s="43">
        <v>-9.9924999999999997</v>
      </c>
      <c r="BE9" s="43">
        <v>-9.9924999999999997</v>
      </c>
      <c r="BF9" s="43">
        <v>-8.0950000000000006</v>
      </c>
      <c r="BG9" s="43">
        <v>-8.0950000000000006</v>
      </c>
      <c r="BH9" s="43">
        <v>-8.0950000000000006</v>
      </c>
      <c r="BI9" s="43">
        <v>-8.0950000000000006</v>
      </c>
      <c r="BJ9" s="43">
        <v>-2.9750000000000001</v>
      </c>
      <c r="BK9" s="43">
        <v>-2.9750000000000001</v>
      </c>
      <c r="BL9" s="43">
        <v>-2.9750000000000001</v>
      </c>
      <c r="BM9" s="43">
        <v>-2.9750000000000001</v>
      </c>
      <c r="BN9" s="43">
        <v>0</v>
      </c>
      <c r="BO9" s="43">
        <v>0</v>
      </c>
      <c r="BP9" s="43">
        <v>0</v>
      </c>
      <c r="BQ9" s="43">
        <v>0</v>
      </c>
      <c r="BR9" s="43">
        <v>49.88</v>
      </c>
      <c r="BS9" s="43">
        <v>49.88</v>
      </c>
      <c r="BT9" s="43">
        <v>49.88</v>
      </c>
      <c r="BU9" s="43">
        <v>49.88</v>
      </c>
      <c r="BV9" s="43">
        <v>122.48</v>
      </c>
      <c r="BW9" s="43">
        <v>122.48</v>
      </c>
      <c r="BX9" s="43">
        <v>122.48</v>
      </c>
      <c r="BY9" s="43">
        <v>122.48</v>
      </c>
      <c r="BZ9" s="43">
        <v>140.155</v>
      </c>
      <c r="CA9" s="43">
        <v>140.155</v>
      </c>
      <c r="CB9" s="43">
        <v>140.155</v>
      </c>
      <c r="CC9" s="43">
        <v>140.155</v>
      </c>
      <c r="CD9" s="43">
        <v>137.2775</v>
      </c>
      <c r="CE9" s="43">
        <v>137.2775</v>
      </c>
      <c r="CF9" s="43">
        <v>137.2775</v>
      </c>
      <c r="CG9" s="43">
        <v>137.2775</v>
      </c>
      <c r="CH9" s="43">
        <v>135.60749999999999</v>
      </c>
      <c r="CI9" s="43">
        <v>135.60749999999999</v>
      </c>
      <c r="CJ9" s="43">
        <v>135.60749999999999</v>
      </c>
      <c r="CK9" s="43">
        <v>135.60749999999999</v>
      </c>
      <c r="CL9" s="43">
        <v>136.27250000000001</v>
      </c>
      <c r="CM9" s="43">
        <v>136.27250000000001</v>
      </c>
      <c r="CN9" s="43">
        <v>136.27250000000001</v>
      </c>
      <c r="CO9" s="43">
        <v>136.27250000000001</v>
      </c>
      <c r="CP9" s="43">
        <v>138.185</v>
      </c>
      <c r="CQ9" s="43">
        <v>138.185</v>
      </c>
      <c r="CR9" s="43">
        <v>138.185</v>
      </c>
      <c r="CS9" s="43">
        <v>138.185</v>
      </c>
      <c r="CT9" s="44"/>
      <c r="CU9" s="44"/>
      <c r="CV9" s="44"/>
      <c r="CW9" s="45"/>
      <c r="CX9" s="46">
        <f>IF(SUM(B9:CW9)&lt;&gt;0,AVERAGEIF(B9:CW9,"&lt;&gt;"""),"")</f>
        <v>68.204375000000098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53.7</v>
      </c>
      <c r="X15" s="71">
        <v>52.951999999999998</v>
      </c>
      <c r="Y15" s="71">
        <v>51.375999999999998</v>
      </c>
      <c r="Z15" s="71">
        <v>49.012</v>
      </c>
      <c r="AA15" s="71">
        <v>46.4</v>
      </c>
      <c r="AB15" s="71">
        <v>43.548000000000002</v>
      </c>
      <c r="AC15" s="71">
        <v>40.119999999999997</v>
      </c>
      <c r="AD15" s="71">
        <v>36.124000000000002</v>
      </c>
      <c r="AE15" s="71">
        <v>32.283999999999999</v>
      </c>
      <c r="AF15" s="71">
        <v>28.007999999999999</v>
      </c>
      <c r="AG15" s="71">
        <v>22.128</v>
      </c>
      <c r="AH15" s="71">
        <v>9.4</v>
      </c>
      <c r="AI15" s="71">
        <v>2.4</v>
      </c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>
        <v>0.70799999999999996</v>
      </c>
      <c r="BJ15" s="71">
        <v>8.8040000000000003</v>
      </c>
      <c r="BK15" s="71">
        <v>10.907999999999999</v>
      </c>
      <c r="BL15" s="71">
        <v>13.3</v>
      </c>
      <c r="BM15" s="71">
        <v>15.923999999999999</v>
      </c>
      <c r="BN15" s="71">
        <v>18.696000000000002</v>
      </c>
      <c r="BO15" s="71">
        <v>21.532</v>
      </c>
      <c r="BP15" s="71">
        <v>24.768000000000001</v>
      </c>
      <c r="BQ15" s="71">
        <v>28.728000000000002</v>
      </c>
      <c r="BR15" s="71">
        <v>33.067999999999998</v>
      </c>
      <c r="BS15" s="71">
        <v>36.768000000000001</v>
      </c>
      <c r="BT15" s="71">
        <v>39.863999999999997</v>
      </c>
      <c r="BU15" s="71">
        <v>42.98</v>
      </c>
      <c r="BV15" s="71">
        <v>46.2</v>
      </c>
      <c r="BW15" s="71">
        <v>48.771999999999998</v>
      </c>
      <c r="BX15" s="71">
        <v>50.595999999999997</v>
      </c>
      <c r="BY15" s="71">
        <v>51.968000000000004</v>
      </c>
      <c r="BZ15" s="71">
        <v>53.052</v>
      </c>
      <c r="CA15" s="71">
        <v>53.7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793.447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>
        <v>4.3</v>
      </c>
      <c r="AX17" s="71">
        <v>33.5</v>
      </c>
      <c r="AY17" s="71">
        <v>33.5</v>
      </c>
      <c r="AZ17" s="71">
        <v>33.5</v>
      </c>
      <c r="BA17" s="71">
        <v>27</v>
      </c>
      <c r="BB17" s="71">
        <v>33.5</v>
      </c>
      <c r="BC17" s="71">
        <v>33.5</v>
      </c>
      <c r="BD17" s="71">
        <v>33.5</v>
      </c>
      <c r="BE17" s="71">
        <v>33.5</v>
      </c>
      <c r="BF17" s="71">
        <v>33.5</v>
      </c>
      <c r="BG17" s="71">
        <v>33.5</v>
      </c>
      <c r="BH17" s="71">
        <v>33.5</v>
      </c>
      <c r="BI17" s="71">
        <v>33.5</v>
      </c>
      <c r="BJ17" s="71">
        <v>8</v>
      </c>
      <c r="BK17" s="71">
        <v>14.3</v>
      </c>
      <c r="BL17" s="71">
        <v>17</v>
      </c>
      <c r="BM17" s="71">
        <v>20.2</v>
      </c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114.825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53.7</v>
      </c>
      <c r="X18" s="77">
        <f t="shared" si="0"/>
        <v>52.951999999999998</v>
      </c>
      <c r="Y18" s="77">
        <f t="shared" si="0"/>
        <v>51.375999999999998</v>
      </c>
      <c r="Z18" s="77">
        <f t="shared" si="0"/>
        <v>49.012</v>
      </c>
      <c r="AA18" s="77">
        <f t="shared" si="0"/>
        <v>46.4</v>
      </c>
      <c r="AB18" s="77">
        <f t="shared" si="0"/>
        <v>43.548000000000002</v>
      </c>
      <c r="AC18" s="77">
        <f t="shared" si="0"/>
        <v>40.119999999999997</v>
      </c>
      <c r="AD18" s="77">
        <f t="shared" si="0"/>
        <v>36.124000000000002</v>
      </c>
      <c r="AE18" s="77">
        <f t="shared" si="0"/>
        <v>32.283999999999999</v>
      </c>
      <c r="AF18" s="77">
        <f t="shared" si="0"/>
        <v>28.007999999999999</v>
      </c>
      <c r="AG18" s="77">
        <f t="shared" si="0"/>
        <v>22.128</v>
      </c>
      <c r="AH18" s="77">
        <f t="shared" si="0"/>
        <v>9.4</v>
      </c>
      <c r="AI18" s="77">
        <f t="shared" si="0"/>
        <v>2.4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4.3</v>
      </c>
      <c r="AX18" s="77">
        <f t="shared" si="0"/>
        <v>33.5</v>
      </c>
      <c r="AY18" s="77">
        <f t="shared" si="0"/>
        <v>33.5</v>
      </c>
      <c r="AZ18" s="77">
        <f t="shared" si="0"/>
        <v>33.5</v>
      </c>
      <c r="BA18" s="77">
        <f t="shared" si="0"/>
        <v>27</v>
      </c>
      <c r="BB18" s="77">
        <f t="shared" si="0"/>
        <v>33.5</v>
      </c>
      <c r="BC18" s="77">
        <f t="shared" si="0"/>
        <v>33.5</v>
      </c>
      <c r="BD18" s="77">
        <f t="shared" si="0"/>
        <v>33.5</v>
      </c>
      <c r="BE18" s="77">
        <f t="shared" si="0"/>
        <v>33.5</v>
      </c>
      <c r="BF18" s="77">
        <f t="shared" si="0"/>
        <v>33.5</v>
      </c>
      <c r="BG18" s="77">
        <f t="shared" si="0"/>
        <v>33.5</v>
      </c>
      <c r="BH18" s="77">
        <f t="shared" si="0"/>
        <v>33.5</v>
      </c>
      <c r="BI18" s="77">
        <f t="shared" si="0"/>
        <v>34.207999999999998</v>
      </c>
      <c r="BJ18" s="77">
        <f t="shared" si="0"/>
        <v>16.804000000000002</v>
      </c>
      <c r="BK18" s="77">
        <f t="shared" si="0"/>
        <v>25.207999999999998</v>
      </c>
      <c r="BL18" s="77">
        <f t="shared" si="0"/>
        <v>30.3</v>
      </c>
      <c r="BM18" s="77">
        <f t="shared" si="0"/>
        <v>36.123999999999995</v>
      </c>
      <c r="BN18" s="77">
        <f t="shared" si="0"/>
        <v>18.696000000000002</v>
      </c>
      <c r="BO18" s="77">
        <f t="shared" ref="BO18:CW18" si="1">SUM(BO11:BO17)</f>
        <v>21.532</v>
      </c>
      <c r="BP18" s="77">
        <f t="shared" si="1"/>
        <v>24.768000000000001</v>
      </c>
      <c r="BQ18" s="77">
        <f t="shared" si="1"/>
        <v>28.728000000000002</v>
      </c>
      <c r="BR18" s="77">
        <f t="shared" si="1"/>
        <v>33.067999999999998</v>
      </c>
      <c r="BS18" s="77">
        <f t="shared" si="1"/>
        <v>36.768000000000001</v>
      </c>
      <c r="BT18" s="77">
        <f t="shared" si="1"/>
        <v>39.863999999999997</v>
      </c>
      <c r="BU18" s="77">
        <f t="shared" si="1"/>
        <v>42.98</v>
      </c>
      <c r="BV18" s="77">
        <f t="shared" si="1"/>
        <v>46.2</v>
      </c>
      <c r="BW18" s="77">
        <f t="shared" si="1"/>
        <v>48.771999999999998</v>
      </c>
      <c r="BX18" s="77">
        <f t="shared" si="1"/>
        <v>50.595999999999997</v>
      </c>
      <c r="BY18" s="77">
        <f t="shared" si="1"/>
        <v>51.968000000000004</v>
      </c>
      <c r="BZ18" s="77">
        <f t="shared" si="1"/>
        <v>53.052</v>
      </c>
      <c r="CA18" s="77">
        <f t="shared" si="1"/>
        <v>53.7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908.27200000000005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858.90099999999995</v>
      </c>
      <c r="C21" s="88">
        <v>859.80899999999997</v>
      </c>
      <c r="D21" s="88">
        <v>858.95100000000002</v>
      </c>
      <c r="E21" s="88">
        <v>858.50699999999995</v>
      </c>
      <c r="F21" s="88">
        <v>850.03</v>
      </c>
      <c r="G21" s="88">
        <v>849.43100000000004</v>
      </c>
      <c r="H21" s="88">
        <v>849.47400000000005</v>
      </c>
      <c r="I21" s="88">
        <v>849.06899999999996</v>
      </c>
      <c r="J21" s="88">
        <v>845.90700000000004</v>
      </c>
      <c r="K21" s="88">
        <v>846.298</v>
      </c>
      <c r="L21" s="88">
        <v>846.08199999999999</v>
      </c>
      <c r="M21" s="88">
        <v>846.10699999999997</v>
      </c>
      <c r="N21" s="88">
        <v>833.50699999999995</v>
      </c>
      <c r="O21" s="88">
        <v>833.64700000000005</v>
      </c>
      <c r="P21" s="88">
        <v>833.21199999999999</v>
      </c>
      <c r="Q21" s="88">
        <v>833.17499999999995</v>
      </c>
      <c r="R21" s="88">
        <v>829.68700000000001</v>
      </c>
      <c r="S21" s="88">
        <v>829.53800000000001</v>
      </c>
      <c r="T21" s="88">
        <v>829.33100000000002</v>
      </c>
      <c r="U21" s="88">
        <v>828.25800000000004</v>
      </c>
      <c r="V21" s="88">
        <v>846.80899999999997</v>
      </c>
      <c r="W21" s="88">
        <v>847.10599999999999</v>
      </c>
      <c r="X21" s="88">
        <v>846.56600000000003</v>
      </c>
      <c r="Y21" s="88">
        <v>844.96699999999998</v>
      </c>
      <c r="Z21" s="88">
        <v>847.12300000000005</v>
      </c>
      <c r="AA21" s="88">
        <v>846.70899999999995</v>
      </c>
      <c r="AB21" s="88">
        <v>846.89499999999998</v>
      </c>
      <c r="AC21" s="88">
        <v>847.19</v>
      </c>
      <c r="AD21" s="88">
        <v>871.98299999999995</v>
      </c>
      <c r="AE21" s="88">
        <v>872.49199999999996</v>
      </c>
      <c r="AF21" s="88">
        <v>872.42200000000003</v>
      </c>
      <c r="AG21" s="88">
        <v>873.06500000000005</v>
      </c>
      <c r="AH21" s="88">
        <v>878.96199999999999</v>
      </c>
      <c r="AI21" s="88">
        <v>879.31299999999999</v>
      </c>
      <c r="AJ21" s="88">
        <v>878.22299999999996</v>
      </c>
      <c r="AK21" s="88">
        <v>878.98099999999999</v>
      </c>
      <c r="AL21" s="88">
        <v>889.82799999999997</v>
      </c>
      <c r="AM21" s="88">
        <v>889.05</v>
      </c>
      <c r="AN21" s="88">
        <v>887.57299999999998</v>
      </c>
      <c r="AO21" s="88">
        <v>886.88400000000001</v>
      </c>
      <c r="AP21" s="88">
        <v>895.827</v>
      </c>
      <c r="AQ21" s="88">
        <v>896.23599999999999</v>
      </c>
      <c r="AR21" s="88">
        <v>895.024</v>
      </c>
      <c r="AS21" s="88">
        <v>894.80700000000002</v>
      </c>
      <c r="AT21" s="88">
        <v>875.68399999999997</v>
      </c>
      <c r="AU21" s="88">
        <v>875.05499999999995</v>
      </c>
      <c r="AV21" s="88">
        <v>874.23900000000003</v>
      </c>
      <c r="AW21" s="88">
        <v>874.73500000000001</v>
      </c>
      <c r="AX21" s="88">
        <v>864.97199999999998</v>
      </c>
      <c r="AY21" s="88">
        <v>864.52599999999995</v>
      </c>
      <c r="AZ21" s="88">
        <v>863.76700000000005</v>
      </c>
      <c r="BA21" s="88">
        <v>862.88800000000003</v>
      </c>
      <c r="BB21" s="88">
        <v>855.77200000000005</v>
      </c>
      <c r="BC21" s="88">
        <v>856.29700000000003</v>
      </c>
      <c r="BD21" s="88">
        <v>856.45299999999997</v>
      </c>
      <c r="BE21" s="88">
        <v>856.36699999999996</v>
      </c>
      <c r="BF21" s="88">
        <v>849.37800000000004</v>
      </c>
      <c r="BG21" s="88">
        <v>849.46600000000001</v>
      </c>
      <c r="BH21" s="88">
        <v>849.98800000000006</v>
      </c>
      <c r="BI21" s="88">
        <v>851.37300000000005</v>
      </c>
      <c r="BJ21" s="88">
        <v>857.94899999999996</v>
      </c>
      <c r="BK21" s="88">
        <v>857.50800000000004</v>
      </c>
      <c r="BL21" s="88">
        <v>858.20500000000004</v>
      </c>
      <c r="BM21" s="88">
        <v>858.21400000000006</v>
      </c>
      <c r="BN21" s="88">
        <v>854.64499999999998</v>
      </c>
      <c r="BO21" s="88">
        <v>854.13499999999999</v>
      </c>
      <c r="BP21" s="88">
        <v>856.10500000000002</v>
      </c>
      <c r="BQ21" s="88">
        <v>856.23199999999997</v>
      </c>
      <c r="BR21" s="88">
        <v>784.18700000000001</v>
      </c>
      <c r="BS21" s="88">
        <v>784.43700000000001</v>
      </c>
      <c r="BT21" s="88">
        <v>785.846</v>
      </c>
      <c r="BU21" s="88">
        <v>785.40099999999995</v>
      </c>
      <c r="BV21" s="88">
        <v>715.91</v>
      </c>
      <c r="BW21" s="88">
        <v>715.76800000000003</v>
      </c>
      <c r="BX21" s="88">
        <v>715.34299999999996</v>
      </c>
      <c r="BY21" s="88">
        <v>715.07</v>
      </c>
      <c r="BZ21" s="88">
        <v>748.67100000000005</v>
      </c>
      <c r="CA21" s="88">
        <v>748.60599999999999</v>
      </c>
      <c r="CB21" s="88">
        <v>748.68200000000002</v>
      </c>
      <c r="CC21" s="88">
        <v>737</v>
      </c>
      <c r="CD21" s="88">
        <v>745.64700000000005</v>
      </c>
      <c r="CE21" s="88">
        <v>745.553</v>
      </c>
      <c r="CF21" s="88">
        <v>745.44899999999996</v>
      </c>
      <c r="CG21" s="88">
        <v>745.77700000000004</v>
      </c>
      <c r="CH21" s="88">
        <v>749.20299999999997</v>
      </c>
      <c r="CI21" s="88">
        <v>749.82799999999997</v>
      </c>
      <c r="CJ21" s="88">
        <v>749.98400000000004</v>
      </c>
      <c r="CK21" s="88">
        <v>750.79200000000003</v>
      </c>
      <c r="CL21" s="88">
        <v>757.04200000000003</v>
      </c>
      <c r="CM21" s="88">
        <v>756.95100000000002</v>
      </c>
      <c r="CN21" s="88">
        <v>757.73199999999997</v>
      </c>
      <c r="CO21" s="88">
        <v>767.98599999999999</v>
      </c>
      <c r="CP21" s="88">
        <v>808.91300000000001</v>
      </c>
      <c r="CQ21" s="88">
        <v>809.81799999999998</v>
      </c>
      <c r="CR21" s="88">
        <v>810.524</v>
      </c>
      <c r="CS21" s="88">
        <v>810.53399999999999</v>
      </c>
      <c r="CT21" s="89"/>
      <c r="CU21" s="89"/>
      <c r="CV21" s="89"/>
      <c r="CW21" s="90"/>
      <c r="CX21" s="91">
        <f t="array" ref="CX21">SUMPRODUCT(B21:CW21*0.25)</f>
        <v>19915.890749999995</v>
      </c>
    </row>
    <row r="22" spans="1:102" ht="24.95" customHeight="1" x14ac:dyDescent="0.2">
      <c r="A22" s="92" t="s">
        <v>18</v>
      </c>
      <c r="B22" s="93">
        <v>903.35900000000004</v>
      </c>
      <c r="C22" s="94">
        <v>902.755</v>
      </c>
      <c r="D22" s="94">
        <v>902.18499999999995</v>
      </c>
      <c r="E22" s="94">
        <v>897.43799999999999</v>
      </c>
      <c r="F22" s="94">
        <v>883.202</v>
      </c>
      <c r="G22" s="94">
        <v>881.08199999999999</v>
      </c>
      <c r="H22" s="94">
        <v>879.28099999999995</v>
      </c>
      <c r="I22" s="94">
        <v>877.89400000000001</v>
      </c>
      <c r="J22" s="94">
        <v>867.99400000000003</v>
      </c>
      <c r="K22" s="94">
        <v>867.10599999999999</v>
      </c>
      <c r="L22" s="94">
        <v>866.38</v>
      </c>
      <c r="M22" s="94">
        <v>864.04300000000001</v>
      </c>
      <c r="N22" s="94">
        <v>872.40499999999997</v>
      </c>
      <c r="O22" s="94">
        <v>872.48199999999997</v>
      </c>
      <c r="P22" s="94">
        <v>870.57500000000005</v>
      </c>
      <c r="Q22" s="94">
        <v>869.78899999999999</v>
      </c>
      <c r="R22" s="94">
        <v>878.02700000000004</v>
      </c>
      <c r="S22" s="94">
        <v>876.50800000000004</v>
      </c>
      <c r="T22" s="94">
        <v>873.52499999999998</v>
      </c>
      <c r="U22" s="94">
        <v>870.68499999999995</v>
      </c>
      <c r="V22" s="94">
        <v>875.197</v>
      </c>
      <c r="W22" s="94">
        <v>873.69100000000003</v>
      </c>
      <c r="X22" s="94">
        <v>871.47699999999998</v>
      </c>
      <c r="Y22" s="94">
        <v>868.60799999999995</v>
      </c>
      <c r="Z22" s="94">
        <v>869.38199999999995</v>
      </c>
      <c r="AA22" s="94">
        <v>870.18700000000001</v>
      </c>
      <c r="AB22" s="94">
        <v>863.803</v>
      </c>
      <c r="AC22" s="94">
        <v>859.07600000000002</v>
      </c>
      <c r="AD22" s="94">
        <v>851.01499999999999</v>
      </c>
      <c r="AE22" s="94">
        <v>848.85900000000004</v>
      </c>
      <c r="AF22" s="94">
        <v>843.73</v>
      </c>
      <c r="AG22" s="94">
        <v>857.00400000000002</v>
      </c>
      <c r="AH22" s="94">
        <v>829.84100000000001</v>
      </c>
      <c r="AI22" s="94">
        <v>823.67100000000005</v>
      </c>
      <c r="AJ22" s="94">
        <v>817.35799999999995</v>
      </c>
      <c r="AK22" s="94">
        <v>811.14</v>
      </c>
      <c r="AL22" s="94">
        <v>798.91899999999998</v>
      </c>
      <c r="AM22" s="94">
        <v>790.755</v>
      </c>
      <c r="AN22" s="94">
        <v>787.36199999999997</v>
      </c>
      <c r="AO22" s="94">
        <v>781.49599999999998</v>
      </c>
      <c r="AP22" s="94">
        <v>772.19600000000003</v>
      </c>
      <c r="AQ22" s="94">
        <v>769.10299999999995</v>
      </c>
      <c r="AR22" s="94">
        <v>766.05600000000004</v>
      </c>
      <c r="AS22" s="94">
        <v>758.96500000000003</v>
      </c>
      <c r="AT22" s="94">
        <v>741.35400000000004</v>
      </c>
      <c r="AU22" s="94">
        <v>736.57299999999998</v>
      </c>
      <c r="AV22" s="94">
        <v>734.74400000000003</v>
      </c>
      <c r="AW22" s="94">
        <v>736.39099999999996</v>
      </c>
      <c r="AX22" s="94">
        <v>728.39099999999996</v>
      </c>
      <c r="AY22" s="94">
        <v>730.18600000000004</v>
      </c>
      <c r="AZ22" s="94">
        <v>730.75</v>
      </c>
      <c r="BA22" s="94">
        <v>730.875</v>
      </c>
      <c r="BB22" s="94">
        <v>724.53300000000002</v>
      </c>
      <c r="BC22" s="94">
        <v>735.55</v>
      </c>
      <c r="BD22" s="94">
        <v>739.52700000000004</v>
      </c>
      <c r="BE22" s="94">
        <v>742.81</v>
      </c>
      <c r="BF22" s="94">
        <v>733.34199999999998</v>
      </c>
      <c r="BG22" s="94">
        <v>735.17200000000003</v>
      </c>
      <c r="BH22" s="94">
        <v>736.46299999999997</v>
      </c>
      <c r="BI22" s="94">
        <v>739.61199999999997</v>
      </c>
      <c r="BJ22" s="94">
        <v>798.476</v>
      </c>
      <c r="BK22" s="94">
        <v>808.98599999999999</v>
      </c>
      <c r="BL22" s="94">
        <v>812.61900000000003</v>
      </c>
      <c r="BM22" s="94">
        <v>820.74099999999999</v>
      </c>
      <c r="BN22" s="94">
        <v>845.63499999999999</v>
      </c>
      <c r="BO22" s="94">
        <v>855.18700000000001</v>
      </c>
      <c r="BP22" s="94">
        <v>863.423</v>
      </c>
      <c r="BQ22" s="94">
        <v>870.351</v>
      </c>
      <c r="BR22" s="94">
        <v>894.16</v>
      </c>
      <c r="BS22" s="94">
        <v>899.04499999999996</v>
      </c>
      <c r="BT22" s="94">
        <v>879.65700000000004</v>
      </c>
      <c r="BU22" s="94">
        <v>880.47500000000002</v>
      </c>
      <c r="BV22" s="94">
        <v>883.79600000000005</v>
      </c>
      <c r="BW22" s="94">
        <v>891.03899999999999</v>
      </c>
      <c r="BX22" s="94">
        <v>900.02300000000002</v>
      </c>
      <c r="BY22" s="94">
        <v>901.77800000000002</v>
      </c>
      <c r="BZ22" s="94">
        <v>916.55600000000004</v>
      </c>
      <c r="CA22" s="94">
        <v>914.39</v>
      </c>
      <c r="CB22" s="94">
        <v>915.43499999999995</v>
      </c>
      <c r="CC22" s="94">
        <v>908.78200000000004</v>
      </c>
      <c r="CD22" s="94">
        <v>916.53</v>
      </c>
      <c r="CE22" s="94">
        <v>914.99900000000002</v>
      </c>
      <c r="CF22" s="94">
        <v>913.90899999999999</v>
      </c>
      <c r="CG22" s="94">
        <v>912.15099999999995</v>
      </c>
      <c r="CH22" s="94">
        <v>909.27599999999995</v>
      </c>
      <c r="CI22" s="94">
        <v>908.16800000000001</v>
      </c>
      <c r="CJ22" s="94">
        <v>907.89300000000003</v>
      </c>
      <c r="CK22" s="94">
        <v>905.755</v>
      </c>
      <c r="CL22" s="94">
        <v>898.53899999999999</v>
      </c>
      <c r="CM22" s="94">
        <v>897.16899999999998</v>
      </c>
      <c r="CN22" s="94">
        <v>895.52700000000004</v>
      </c>
      <c r="CO22" s="94">
        <v>895.10500000000002</v>
      </c>
      <c r="CP22" s="94">
        <v>884.56899999999996</v>
      </c>
      <c r="CQ22" s="94">
        <v>888.95399999999995</v>
      </c>
      <c r="CR22" s="94">
        <v>885.62099999999998</v>
      </c>
      <c r="CS22" s="94">
        <v>883.15599999999995</v>
      </c>
      <c r="CT22" s="95"/>
      <c r="CU22" s="95"/>
      <c r="CV22" s="95"/>
      <c r="CW22" s="96"/>
      <c r="CX22" s="97">
        <f t="array" ref="CX22">SUMPRODUCT(B22:CW22*0.25)</f>
        <v>20267.438500000004</v>
      </c>
    </row>
    <row r="23" spans="1:102" ht="24.95" customHeight="1" x14ac:dyDescent="0.2">
      <c r="A23" s="92" t="s">
        <v>19</v>
      </c>
      <c r="B23" s="98">
        <v>2399.922</v>
      </c>
      <c r="C23" s="99">
        <v>2366.5749999999998</v>
      </c>
      <c r="D23" s="99">
        <v>2328.3240000000001</v>
      </c>
      <c r="E23" s="99">
        <v>2291.2550000000001</v>
      </c>
      <c r="F23" s="99">
        <v>2278.8150000000001</v>
      </c>
      <c r="G23" s="99">
        <v>2250.076</v>
      </c>
      <c r="H23" s="99">
        <v>2219.5700000000002</v>
      </c>
      <c r="I23" s="99">
        <v>2188.884</v>
      </c>
      <c r="J23" s="99">
        <v>2169.1559999999999</v>
      </c>
      <c r="K23" s="99">
        <v>2134.9540000000002</v>
      </c>
      <c r="L23" s="99">
        <v>2114.3609999999999</v>
      </c>
      <c r="M23" s="99">
        <v>2099.2750000000001</v>
      </c>
      <c r="N23" s="99">
        <v>2087.2550000000001</v>
      </c>
      <c r="O23" s="99">
        <v>2073.3919999999998</v>
      </c>
      <c r="P23" s="99">
        <v>2076.0880000000002</v>
      </c>
      <c r="Q23" s="99">
        <v>2081.2689999999998</v>
      </c>
      <c r="R23" s="99">
        <v>2088.02</v>
      </c>
      <c r="S23" s="99">
        <v>2098.9520000000002</v>
      </c>
      <c r="T23" s="99">
        <v>2095.6390000000001</v>
      </c>
      <c r="U23" s="99">
        <v>2105.2280000000001</v>
      </c>
      <c r="V23" s="99">
        <v>2109.3380000000002</v>
      </c>
      <c r="W23" s="99">
        <v>2107.8229999999999</v>
      </c>
      <c r="X23" s="99">
        <v>2128.223</v>
      </c>
      <c r="Y23" s="99">
        <v>2172.723</v>
      </c>
      <c r="Z23" s="99">
        <v>2237.056</v>
      </c>
      <c r="AA23" s="99">
        <v>2292.5250000000001</v>
      </c>
      <c r="AB23" s="99">
        <v>2357.433</v>
      </c>
      <c r="AC23" s="99">
        <v>2430.7170000000001</v>
      </c>
      <c r="AD23" s="99">
        <v>2477.5129999999999</v>
      </c>
      <c r="AE23" s="99">
        <v>2563.2800000000002</v>
      </c>
      <c r="AF23" s="99">
        <v>2641.8069999999998</v>
      </c>
      <c r="AG23" s="99">
        <v>2738.6469999999999</v>
      </c>
      <c r="AH23" s="99">
        <v>2811.366</v>
      </c>
      <c r="AI23" s="99">
        <v>2894.84</v>
      </c>
      <c r="AJ23" s="99">
        <v>2957.0259999999998</v>
      </c>
      <c r="AK23" s="99">
        <v>3020.4430000000002</v>
      </c>
      <c r="AL23" s="99">
        <v>3074.6439999999998</v>
      </c>
      <c r="AM23" s="99">
        <v>3132.9059999999999</v>
      </c>
      <c r="AN23" s="99">
        <v>3185.5329999999999</v>
      </c>
      <c r="AO23" s="99">
        <v>3252.3359999999998</v>
      </c>
      <c r="AP23" s="99">
        <v>3296.7130000000002</v>
      </c>
      <c r="AQ23" s="99">
        <v>3367.6610000000001</v>
      </c>
      <c r="AR23" s="99">
        <v>3412.5819999999999</v>
      </c>
      <c r="AS23" s="99">
        <v>3438.1489999999999</v>
      </c>
      <c r="AT23" s="99">
        <v>3470.8119999999999</v>
      </c>
      <c r="AU23" s="99">
        <v>3485.904</v>
      </c>
      <c r="AV23" s="99">
        <v>3491.5059999999999</v>
      </c>
      <c r="AW23" s="99">
        <v>3494.8110000000001</v>
      </c>
      <c r="AX23" s="99">
        <v>3480.3919999999998</v>
      </c>
      <c r="AY23" s="99">
        <v>3472.4720000000002</v>
      </c>
      <c r="AZ23" s="99">
        <v>3425.7510000000002</v>
      </c>
      <c r="BA23" s="99">
        <v>3355.808</v>
      </c>
      <c r="BB23" s="99">
        <v>3271.835</v>
      </c>
      <c r="BC23" s="99">
        <v>3211.4360000000001</v>
      </c>
      <c r="BD23" s="99">
        <v>3142.21</v>
      </c>
      <c r="BE23" s="99">
        <v>3062.2539999999999</v>
      </c>
      <c r="BF23" s="99">
        <v>2972.1350000000002</v>
      </c>
      <c r="BG23" s="99">
        <v>2896.3690000000001</v>
      </c>
      <c r="BH23" s="99">
        <v>2848.5650000000001</v>
      </c>
      <c r="BI23" s="99">
        <v>2816.7979999999998</v>
      </c>
      <c r="BJ23" s="99">
        <v>2816.1750000000002</v>
      </c>
      <c r="BK23" s="99">
        <v>2809.78</v>
      </c>
      <c r="BL23" s="99">
        <v>2804.3789999999999</v>
      </c>
      <c r="BM23" s="99">
        <v>2827.94</v>
      </c>
      <c r="BN23" s="99">
        <v>2865.4479999999999</v>
      </c>
      <c r="BO23" s="99">
        <v>2901.3629999999998</v>
      </c>
      <c r="BP23" s="99">
        <v>2925.0549999999998</v>
      </c>
      <c r="BQ23" s="99">
        <v>2972.6410000000001</v>
      </c>
      <c r="BR23" s="99">
        <v>3025.1950000000002</v>
      </c>
      <c r="BS23" s="99">
        <v>3071.3229999999999</v>
      </c>
      <c r="BT23" s="99">
        <v>3078.3670000000002</v>
      </c>
      <c r="BU23" s="99">
        <v>3127.2730000000001</v>
      </c>
      <c r="BV23" s="99">
        <v>3191.88</v>
      </c>
      <c r="BW23" s="99">
        <v>3253.4769999999999</v>
      </c>
      <c r="BX23" s="99">
        <v>3337.8440000000001</v>
      </c>
      <c r="BY23" s="99">
        <v>3440.4810000000002</v>
      </c>
      <c r="BZ23" s="99">
        <v>3568.8609999999999</v>
      </c>
      <c r="CA23" s="99">
        <v>3677.9070000000002</v>
      </c>
      <c r="CB23" s="99">
        <v>3768.99</v>
      </c>
      <c r="CC23" s="99">
        <v>3819.12</v>
      </c>
      <c r="CD23" s="99">
        <v>3877.7359999999999</v>
      </c>
      <c r="CE23" s="99">
        <v>3893.9540000000002</v>
      </c>
      <c r="CF23" s="99">
        <v>3864.63</v>
      </c>
      <c r="CG23" s="99">
        <v>3781.3739999999998</v>
      </c>
      <c r="CH23" s="99">
        <v>3660.902</v>
      </c>
      <c r="CI23" s="99">
        <v>3555.337</v>
      </c>
      <c r="CJ23" s="99">
        <v>3467.6689999999999</v>
      </c>
      <c r="CK23" s="99">
        <v>3355.47</v>
      </c>
      <c r="CL23" s="99">
        <v>3240.5680000000002</v>
      </c>
      <c r="CM23" s="99">
        <v>3129.1990000000001</v>
      </c>
      <c r="CN23" s="99">
        <v>3037.7330000000002</v>
      </c>
      <c r="CO23" s="99">
        <v>2926.1970000000001</v>
      </c>
      <c r="CP23" s="99">
        <v>2779.11</v>
      </c>
      <c r="CQ23" s="99">
        <v>2674.8980000000001</v>
      </c>
      <c r="CR23" s="99">
        <v>2590.81</v>
      </c>
      <c r="CS23" s="99">
        <v>2518.5680000000002</v>
      </c>
      <c r="CT23" s="100"/>
      <c r="CU23" s="100"/>
      <c r="CV23" s="100"/>
      <c r="CW23" s="96"/>
      <c r="CX23" s="97">
        <f t="array" ref="CX23">SUMPRODUCT(B23:CW23*0.25)</f>
        <v>69296.251499999984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>
        <v>110</v>
      </c>
      <c r="AM24" s="99">
        <v>110</v>
      </c>
      <c r="AN24" s="99">
        <v>110</v>
      </c>
      <c r="AO24" s="99">
        <v>110</v>
      </c>
      <c r="AP24" s="99">
        <v>110</v>
      </c>
      <c r="AQ24" s="99">
        <v>110</v>
      </c>
      <c r="AR24" s="99">
        <v>110</v>
      </c>
      <c r="AS24" s="99">
        <v>110</v>
      </c>
      <c r="AT24" s="99">
        <v>110</v>
      </c>
      <c r="AU24" s="99">
        <v>110</v>
      </c>
      <c r="AV24" s="99">
        <v>110</v>
      </c>
      <c r="AW24" s="99">
        <v>235</v>
      </c>
      <c r="AX24" s="99">
        <v>235</v>
      </c>
      <c r="AY24" s="99">
        <v>235</v>
      </c>
      <c r="AZ24" s="99">
        <v>235</v>
      </c>
      <c r="BA24" s="99">
        <v>235</v>
      </c>
      <c r="BB24" s="99">
        <v>235</v>
      </c>
      <c r="BC24" s="99">
        <v>235</v>
      </c>
      <c r="BD24" s="99">
        <v>235</v>
      </c>
      <c r="BE24" s="99">
        <v>235</v>
      </c>
      <c r="BF24" s="99">
        <v>235</v>
      </c>
      <c r="BG24" s="99">
        <v>235</v>
      </c>
      <c r="BH24" s="99">
        <v>235</v>
      </c>
      <c r="BI24" s="99">
        <v>235</v>
      </c>
      <c r="BJ24" s="99">
        <v>235</v>
      </c>
      <c r="BK24" s="99">
        <v>235</v>
      </c>
      <c r="BL24" s="99">
        <v>110</v>
      </c>
      <c r="BM24" s="99">
        <v>110</v>
      </c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1238.75</v>
      </c>
    </row>
    <row r="25" spans="1:102" ht="24.95" customHeight="1" x14ac:dyDescent="0.2">
      <c r="A25" s="104" t="s">
        <v>21</v>
      </c>
      <c r="B25" s="94">
        <v>97</v>
      </c>
      <c r="C25" s="94">
        <v>95</v>
      </c>
      <c r="D25" s="94">
        <v>94</v>
      </c>
      <c r="E25" s="94">
        <v>94</v>
      </c>
      <c r="F25" s="94">
        <v>93</v>
      </c>
      <c r="G25" s="94">
        <v>93</v>
      </c>
      <c r="H25" s="94">
        <v>92</v>
      </c>
      <c r="I25" s="94">
        <v>91</v>
      </c>
      <c r="J25" s="94">
        <v>90</v>
      </c>
      <c r="K25" s="94">
        <v>89</v>
      </c>
      <c r="L25" s="94">
        <v>89</v>
      </c>
      <c r="M25" s="94">
        <v>89</v>
      </c>
      <c r="N25" s="94">
        <v>89</v>
      </c>
      <c r="O25" s="94">
        <v>89</v>
      </c>
      <c r="P25" s="94">
        <v>89</v>
      </c>
      <c r="Q25" s="94">
        <v>89</v>
      </c>
      <c r="R25" s="94">
        <v>89</v>
      </c>
      <c r="S25" s="94">
        <v>89</v>
      </c>
      <c r="T25" s="94">
        <v>89</v>
      </c>
      <c r="U25" s="94">
        <v>89</v>
      </c>
      <c r="V25" s="94">
        <v>89</v>
      </c>
      <c r="W25" s="94">
        <v>89</v>
      </c>
      <c r="X25" s="94">
        <v>89</v>
      </c>
      <c r="Y25" s="94">
        <v>89</v>
      </c>
      <c r="Z25" s="94">
        <v>89</v>
      </c>
      <c r="AA25" s="94">
        <v>89</v>
      </c>
      <c r="AB25" s="94">
        <v>87</v>
      </c>
      <c r="AC25" s="94">
        <v>86</v>
      </c>
      <c r="AD25" s="94">
        <v>83</v>
      </c>
      <c r="AE25" s="94">
        <v>81</v>
      </c>
      <c r="AF25" s="94">
        <v>79</v>
      </c>
      <c r="AG25" s="94">
        <v>77</v>
      </c>
      <c r="AH25" s="94">
        <v>76</v>
      </c>
      <c r="AI25" s="94">
        <v>74</v>
      </c>
      <c r="AJ25" s="94">
        <v>73</v>
      </c>
      <c r="AK25" s="94">
        <v>73</v>
      </c>
      <c r="AL25" s="94">
        <v>72</v>
      </c>
      <c r="AM25" s="94">
        <v>72</v>
      </c>
      <c r="AN25" s="94">
        <v>71</v>
      </c>
      <c r="AO25" s="94">
        <v>71</v>
      </c>
      <c r="AP25" s="94">
        <v>71</v>
      </c>
      <c r="AQ25" s="94">
        <v>71</v>
      </c>
      <c r="AR25" s="94">
        <v>71</v>
      </c>
      <c r="AS25" s="94">
        <v>71</v>
      </c>
      <c r="AT25" s="94">
        <v>71</v>
      </c>
      <c r="AU25" s="94">
        <v>71</v>
      </c>
      <c r="AV25" s="94">
        <v>71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70</v>
      </c>
      <c r="BJ25" s="94">
        <v>70</v>
      </c>
      <c r="BK25" s="94">
        <v>70</v>
      </c>
      <c r="BL25" s="94">
        <v>70</v>
      </c>
      <c r="BM25" s="94">
        <v>70</v>
      </c>
      <c r="BN25" s="94">
        <v>71</v>
      </c>
      <c r="BO25" s="94">
        <v>71</v>
      </c>
      <c r="BP25" s="94">
        <v>72</v>
      </c>
      <c r="BQ25" s="94">
        <v>74</v>
      </c>
      <c r="BR25" s="94">
        <v>77</v>
      </c>
      <c r="BS25" s="94">
        <v>82</v>
      </c>
      <c r="BT25" s="94">
        <v>87</v>
      </c>
      <c r="BU25" s="94">
        <v>94</v>
      </c>
      <c r="BV25" s="94">
        <v>101</v>
      </c>
      <c r="BW25" s="94">
        <v>108</v>
      </c>
      <c r="BX25" s="94">
        <v>114</v>
      </c>
      <c r="BY25" s="94">
        <v>120</v>
      </c>
      <c r="BZ25" s="94">
        <v>125</v>
      </c>
      <c r="CA25" s="94">
        <v>130</v>
      </c>
      <c r="CB25" s="94">
        <v>133</v>
      </c>
      <c r="CC25" s="94">
        <v>135</v>
      </c>
      <c r="CD25" s="94">
        <v>136</v>
      </c>
      <c r="CE25" s="94">
        <v>136</v>
      </c>
      <c r="CF25" s="94">
        <v>135</v>
      </c>
      <c r="CG25" s="94">
        <v>132</v>
      </c>
      <c r="CH25" s="94">
        <v>129</v>
      </c>
      <c r="CI25" s="94">
        <v>126</v>
      </c>
      <c r="CJ25" s="94">
        <v>123</v>
      </c>
      <c r="CK25" s="94">
        <v>120</v>
      </c>
      <c r="CL25" s="94">
        <v>118</v>
      </c>
      <c r="CM25" s="94">
        <v>115</v>
      </c>
      <c r="CN25" s="94">
        <v>112</v>
      </c>
      <c r="CO25" s="94">
        <v>109</v>
      </c>
      <c r="CP25" s="94">
        <v>106</v>
      </c>
      <c r="CQ25" s="94">
        <v>103</v>
      </c>
      <c r="CR25" s="94">
        <v>100</v>
      </c>
      <c r="CS25" s="94">
        <v>98</v>
      </c>
      <c r="CT25" s="94"/>
      <c r="CU25" s="94"/>
      <c r="CV25" s="94"/>
      <c r="CW25" s="94"/>
      <c r="CX25" s="97">
        <f t="array" ref="CX25">SUMPRODUCT(B25:CW25*0.25)</f>
        <v>2151.5</v>
      </c>
    </row>
    <row r="26" spans="1:102" ht="24.95" customHeight="1" x14ac:dyDescent="0.2">
      <c r="A26" s="104" t="s">
        <v>22</v>
      </c>
      <c r="B26" s="94">
        <v>253</v>
      </c>
      <c r="C26" s="94">
        <v>253</v>
      </c>
      <c r="D26" s="94">
        <v>253</v>
      </c>
      <c r="E26" s="94">
        <v>253</v>
      </c>
      <c r="F26" s="94">
        <v>242</v>
      </c>
      <c r="G26" s="94">
        <v>242</v>
      </c>
      <c r="H26" s="94">
        <v>242</v>
      </c>
      <c r="I26" s="94">
        <v>242</v>
      </c>
      <c r="J26" s="94">
        <v>234</v>
      </c>
      <c r="K26" s="94">
        <v>234</v>
      </c>
      <c r="L26" s="94">
        <v>234</v>
      </c>
      <c r="M26" s="94">
        <v>234</v>
      </c>
      <c r="N26" s="94">
        <v>234</v>
      </c>
      <c r="O26" s="94">
        <v>234</v>
      </c>
      <c r="P26" s="94">
        <v>234</v>
      </c>
      <c r="Q26" s="94">
        <v>234</v>
      </c>
      <c r="R26" s="94">
        <v>242</v>
      </c>
      <c r="S26" s="94">
        <v>242</v>
      </c>
      <c r="T26" s="94">
        <v>242</v>
      </c>
      <c r="U26" s="94">
        <v>242</v>
      </c>
      <c r="V26" s="94">
        <v>265</v>
      </c>
      <c r="W26" s="94">
        <v>265</v>
      </c>
      <c r="X26" s="94">
        <v>265</v>
      </c>
      <c r="Y26" s="94">
        <v>265</v>
      </c>
      <c r="Z26" s="94">
        <v>309</v>
      </c>
      <c r="AA26" s="94">
        <v>309</v>
      </c>
      <c r="AB26" s="94">
        <v>309</v>
      </c>
      <c r="AC26" s="94">
        <v>309</v>
      </c>
      <c r="AD26" s="94">
        <v>334</v>
      </c>
      <c r="AE26" s="94">
        <v>334</v>
      </c>
      <c r="AF26" s="94">
        <v>334</v>
      </c>
      <c r="AG26" s="94">
        <v>334</v>
      </c>
      <c r="AH26" s="94">
        <v>336</v>
      </c>
      <c r="AI26" s="94">
        <v>336</v>
      </c>
      <c r="AJ26" s="94">
        <v>336</v>
      </c>
      <c r="AK26" s="94">
        <v>336</v>
      </c>
      <c r="AL26" s="94">
        <v>351</v>
      </c>
      <c r="AM26" s="94">
        <v>351</v>
      </c>
      <c r="AN26" s="94">
        <v>351</v>
      </c>
      <c r="AO26" s="94">
        <v>351</v>
      </c>
      <c r="AP26" s="94">
        <v>350</v>
      </c>
      <c r="AQ26" s="94">
        <v>350</v>
      </c>
      <c r="AR26" s="94">
        <v>350</v>
      </c>
      <c r="AS26" s="94">
        <v>350</v>
      </c>
      <c r="AT26" s="94">
        <v>344</v>
      </c>
      <c r="AU26" s="94">
        <v>344</v>
      </c>
      <c r="AV26" s="94">
        <v>344</v>
      </c>
      <c r="AW26" s="94">
        <v>344</v>
      </c>
      <c r="AX26" s="94">
        <v>339</v>
      </c>
      <c r="AY26" s="94">
        <v>339</v>
      </c>
      <c r="AZ26" s="94">
        <v>339</v>
      </c>
      <c r="BA26" s="94">
        <v>339</v>
      </c>
      <c r="BB26" s="94">
        <v>305</v>
      </c>
      <c r="BC26" s="94">
        <v>305</v>
      </c>
      <c r="BD26" s="94">
        <v>305</v>
      </c>
      <c r="BE26" s="94">
        <v>305</v>
      </c>
      <c r="BF26" s="94">
        <v>274</v>
      </c>
      <c r="BG26" s="94">
        <v>274</v>
      </c>
      <c r="BH26" s="94">
        <v>274</v>
      </c>
      <c r="BI26" s="94">
        <v>274</v>
      </c>
      <c r="BJ26" s="94">
        <v>273</v>
      </c>
      <c r="BK26" s="94">
        <v>273</v>
      </c>
      <c r="BL26" s="94">
        <v>273</v>
      </c>
      <c r="BM26" s="94">
        <v>273</v>
      </c>
      <c r="BN26" s="94">
        <v>295</v>
      </c>
      <c r="BO26" s="94">
        <v>295</v>
      </c>
      <c r="BP26" s="94">
        <v>295</v>
      </c>
      <c r="BQ26" s="94">
        <v>295</v>
      </c>
      <c r="BR26" s="94">
        <v>329</v>
      </c>
      <c r="BS26" s="94">
        <v>329</v>
      </c>
      <c r="BT26" s="94">
        <v>329</v>
      </c>
      <c r="BU26" s="94">
        <v>329</v>
      </c>
      <c r="BV26" s="94">
        <v>358</v>
      </c>
      <c r="BW26" s="94">
        <v>358</v>
      </c>
      <c r="BX26" s="94">
        <v>358</v>
      </c>
      <c r="BY26" s="94">
        <v>358</v>
      </c>
      <c r="BZ26" s="94">
        <v>397</v>
      </c>
      <c r="CA26" s="94">
        <v>397</v>
      </c>
      <c r="CB26" s="94">
        <v>397</v>
      </c>
      <c r="CC26" s="94">
        <v>397</v>
      </c>
      <c r="CD26" s="94">
        <v>388</v>
      </c>
      <c r="CE26" s="94">
        <v>388</v>
      </c>
      <c r="CF26" s="94">
        <v>388</v>
      </c>
      <c r="CG26" s="94">
        <v>388</v>
      </c>
      <c r="CH26" s="94">
        <v>345</v>
      </c>
      <c r="CI26" s="94">
        <v>345</v>
      </c>
      <c r="CJ26" s="94">
        <v>345</v>
      </c>
      <c r="CK26" s="94">
        <v>345</v>
      </c>
      <c r="CL26" s="94">
        <v>303</v>
      </c>
      <c r="CM26" s="94">
        <v>303</v>
      </c>
      <c r="CN26" s="94">
        <v>303</v>
      </c>
      <c r="CO26" s="94">
        <v>303</v>
      </c>
      <c r="CP26" s="94">
        <v>269</v>
      </c>
      <c r="CQ26" s="94">
        <v>269</v>
      </c>
      <c r="CR26" s="94">
        <v>269</v>
      </c>
      <c r="CS26" s="94">
        <v>269</v>
      </c>
      <c r="CT26" s="94"/>
      <c r="CU26" s="94"/>
      <c r="CV26" s="94"/>
      <c r="CW26" s="94"/>
      <c r="CX26" s="97">
        <f t="array" ref="CX26">SUMPRODUCT(B26:CW26*0.25)</f>
        <v>7369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4512.1819999999998</v>
      </c>
      <c r="C28" s="107">
        <f t="shared" ref="C28:BN28" si="2">SUM(C21:C27)</f>
        <v>4477.1389999999992</v>
      </c>
      <c r="D28" s="107">
        <f t="shared" si="2"/>
        <v>4436.46</v>
      </c>
      <c r="E28" s="107">
        <f t="shared" si="2"/>
        <v>4394.2</v>
      </c>
      <c r="F28" s="107">
        <f t="shared" si="2"/>
        <v>4347.0470000000005</v>
      </c>
      <c r="G28" s="107">
        <f t="shared" si="2"/>
        <v>4315.5889999999999</v>
      </c>
      <c r="H28" s="107">
        <f t="shared" si="2"/>
        <v>4282.3250000000007</v>
      </c>
      <c r="I28" s="107">
        <f t="shared" si="2"/>
        <v>4248.8469999999998</v>
      </c>
      <c r="J28" s="107">
        <f t="shared" si="2"/>
        <v>4207.0569999999998</v>
      </c>
      <c r="K28" s="107">
        <f t="shared" si="2"/>
        <v>4171.3580000000002</v>
      </c>
      <c r="L28" s="107">
        <f t="shared" si="2"/>
        <v>4149.8230000000003</v>
      </c>
      <c r="M28" s="107">
        <f t="shared" si="2"/>
        <v>4132.4250000000002</v>
      </c>
      <c r="N28" s="107">
        <f t="shared" si="2"/>
        <v>4116.1669999999995</v>
      </c>
      <c r="O28" s="107">
        <f t="shared" si="2"/>
        <v>4102.5209999999997</v>
      </c>
      <c r="P28" s="107">
        <f t="shared" si="2"/>
        <v>4102.875</v>
      </c>
      <c r="Q28" s="107">
        <f t="shared" si="2"/>
        <v>4107.2330000000002</v>
      </c>
      <c r="R28" s="107">
        <f t="shared" si="2"/>
        <v>4126.7340000000004</v>
      </c>
      <c r="S28" s="107">
        <f t="shared" si="2"/>
        <v>4135.9980000000005</v>
      </c>
      <c r="T28" s="107">
        <f t="shared" si="2"/>
        <v>4129.4949999999999</v>
      </c>
      <c r="U28" s="107">
        <f t="shared" si="2"/>
        <v>4135.1710000000003</v>
      </c>
      <c r="V28" s="107">
        <f t="shared" si="2"/>
        <v>4185.3440000000001</v>
      </c>
      <c r="W28" s="107">
        <f t="shared" si="2"/>
        <v>4182.62</v>
      </c>
      <c r="X28" s="107">
        <f t="shared" si="2"/>
        <v>4200.2659999999996</v>
      </c>
      <c r="Y28" s="107">
        <f t="shared" si="2"/>
        <v>4240.2979999999998</v>
      </c>
      <c r="Z28" s="107">
        <f t="shared" si="2"/>
        <v>4351.5609999999997</v>
      </c>
      <c r="AA28" s="107">
        <f t="shared" si="2"/>
        <v>4407.4210000000003</v>
      </c>
      <c r="AB28" s="107">
        <f t="shared" si="2"/>
        <v>4464.1309999999994</v>
      </c>
      <c r="AC28" s="107">
        <f t="shared" si="2"/>
        <v>4531.9830000000002</v>
      </c>
      <c r="AD28" s="107">
        <f t="shared" si="2"/>
        <v>4617.5110000000004</v>
      </c>
      <c r="AE28" s="107">
        <f t="shared" si="2"/>
        <v>4699.6310000000003</v>
      </c>
      <c r="AF28" s="107">
        <f t="shared" si="2"/>
        <v>4770.9589999999998</v>
      </c>
      <c r="AG28" s="107">
        <f t="shared" si="2"/>
        <v>4879.7160000000003</v>
      </c>
      <c r="AH28" s="107">
        <f t="shared" si="2"/>
        <v>4932.1689999999999</v>
      </c>
      <c r="AI28" s="107">
        <f t="shared" si="2"/>
        <v>5007.8240000000005</v>
      </c>
      <c r="AJ28" s="107">
        <f t="shared" si="2"/>
        <v>5061.607</v>
      </c>
      <c r="AK28" s="107">
        <f t="shared" si="2"/>
        <v>5119.5640000000003</v>
      </c>
      <c r="AL28" s="107">
        <f t="shared" si="2"/>
        <v>5296.3909999999996</v>
      </c>
      <c r="AM28" s="107">
        <f t="shared" si="2"/>
        <v>5345.7109999999993</v>
      </c>
      <c r="AN28" s="107">
        <f t="shared" si="2"/>
        <v>5392.4679999999998</v>
      </c>
      <c r="AO28" s="107">
        <f t="shared" si="2"/>
        <v>5452.7160000000003</v>
      </c>
      <c r="AP28" s="107">
        <f t="shared" si="2"/>
        <v>5495.7360000000008</v>
      </c>
      <c r="AQ28" s="107">
        <f t="shared" si="2"/>
        <v>5564</v>
      </c>
      <c r="AR28" s="107">
        <f t="shared" si="2"/>
        <v>5604.6620000000003</v>
      </c>
      <c r="AS28" s="107">
        <f t="shared" si="2"/>
        <v>5622.9210000000003</v>
      </c>
      <c r="AT28" s="107">
        <f t="shared" si="2"/>
        <v>5612.85</v>
      </c>
      <c r="AU28" s="107">
        <f t="shared" si="2"/>
        <v>5622.5320000000002</v>
      </c>
      <c r="AV28" s="107">
        <f t="shared" si="2"/>
        <v>5625.4889999999996</v>
      </c>
      <c r="AW28" s="107">
        <f t="shared" si="2"/>
        <v>5754.9369999999999</v>
      </c>
      <c r="AX28" s="107">
        <f t="shared" si="2"/>
        <v>5717.7549999999992</v>
      </c>
      <c r="AY28" s="107">
        <f t="shared" si="2"/>
        <v>5711.1840000000002</v>
      </c>
      <c r="AZ28" s="107">
        <f t="shared" si="2"/>
        <v>5664.268</v>
      </c>
      <c r="BA28" s="107">
        <f t="shared" si="2"/>
        <v>5593.5709999999999</v>
      </c>
      <c r="BB28" s="107">
        <f t="shared" si="2"/>
        <v>5462.14</v>
      </c>
      <c r="BC28" s="107">
        <f t="shared" si="2"/>
        <v>5413.2830000000004</v>
      </c>
      <c r="BD28" s="107">
        <f t="shared" si="2"/>
        <v>5348.1900000000005</v>
      </c>
      <c r="BE28" s="107">
        <f t="shared" si="2"/>
        <v>5271.4309999999996</v>
      </c>
      <c r="BF28" s="107">
        <f t="shared" si="2"/>
        <v>5133.8550000000005</v>
      </c>
      <c r="BG28" s="107">
        <f t="shared" si="2"/>
        <v>5060.0069999999996</v>
      </c>
      <c r="BH28" s="107">
        <f t="shared" si="2"/>
        <v>5014.0159999999996</v>
      </c>
      <c r="BI28" s="107">
        <f t="shared" si="2"/>
        <v>4986.7829999999994</v>
      </c>
      <c r="BJ28" s="107">
        <f t="shared" si="2"/>
        <v>5050.6000000000004</v>
      </c>
      <c r="BK28" s="107">
        <f t="shared" si="2"/>
        <v>5054.2740000000003</v>
      </c>
      <c r="BL28" s="107">
        <f t="shared" si="2"/>
        <v>4928.2029999999995</v>
      </c>
      <c r="BM28" s="107">
        <f t="shared" si="2"/>
        <v>4959.8950000000004</v>
      </c>
      <c r="BN28" s="107">
        <f t="shared" si="2"/>
        <v>4931.7280000000001</v>
      </c>
      <c r="BO28" s="107">
        <f t="shared" ref="BO28:CW28" si="3">SUM(BO21:BO27)</f>
        <v>4976.6849999999995</v>
      </c>
      <c r="BP28" s="107">
        <f t="shared" si="3"/>
        <v>5011.5829999999996</v>
      </c>
      <c r="BQ28" s="107">
        <f t="shared" si="3"/>
        <v>5068.2240000000002</v>
      </c>
      <c r="BR28" s="107">
        <f t="shared" si="3"/>
        <v>5109.5420000000004</v>
      </c>
      <c r="BS28" s="107">
        <f t="shared" si="3"/>
        <v>5165.8050000000003</v>
      </c>
      <c r="BT28" s="107">
        <f t="shared" si="3"/>
        <v>5159.8700000000008</v>
      </c>
      <c r="BU28" s="107">
        <f t="shared" si="3"/>
        <v>5216.1490000000003</v>
      </c>
      <c r="BV28" s="107">
        <f t="shared" si="3"/>
        <v>5250.5860000000002</v>
      </c>
      <c r="BW28" s="107">
        <f t="shared" si="3"/>
        <v>5326.2839999999997</v>
      </c>
      <c r="BX28" s="107">
        <f t="shared" si="3"/>
        <v>5425.21</v>
      </c>
      <c r="BY28" s="107">
        <f t="shared" si="3"/>
        <v>5535.3289999999997</v>
      </c>
      <c r="BZ28" s="107">
        <f t="shared" si="3"/>
        <v>5756.0879999999997</v>
      </c>
      <c r="CA28" s="107">
        <f t="shared" si="3"/>
        <v>5867.9030000000002</v>
      </c>
      <c r="CB28" s="107">
        <f t="shared" si="3"/>
        <v>5963.107</v>
      </c>
      <c r="CC28" s="107">
        <f t="shared" si="3"/>
        <v>5996.902</v>
      </c>
      <c r="CD28" s="107">
        <f t="shared" si="3"/>
        <v>6063.9130000000005</v>
      </c>
      <c r="CE28" s="107">
        <f t="shared" si="3"/>
        <v>6078.5060000000003</v>
      </c>
      <c r="CF28" s="107">
        <f t="shared" si="3"/>
        <v>6046.9880000000003</v>
      </c>
      <c r="CG28" s="107">
        <f t="shared" si="3"/>
        <v>5959.3019999999997</v>
      </c>
      <c r="CH28" s="107">
        <f t="shared" si="3"/>
        <v>5793.3809999999994</v>
      </c>
      <c r="CI28" s="107">
        <f t="shared" si="3"/>
        <v>5684.3330000000005</v>
      </c>
      <c r="CJ28" s="107">
        <f t="shared" si="3"/>
        <v>5593.5460000000003</v>
      </c>
      <c r="CK28" s="107">
        <f t="shared" si="3"/>
        <v>5477.0169999999998</v>
      </c>
      <c r="CL28" s="107">
        <f t="shared" si="3"/>
        <v>5317.1490000000003</v>
      </c>
      <c r="CM28" s="107">
        <f t="shared" si="3"/>
        <v>5201.3189999999995</v>
      </c>
      <c r="CN28" s="107">
        <f t="shared" si="3"/>
        <v>5105.9920000000002</v>
      </c>
      <c r="CO28" s="107">
        <f t="shared" si="3"/>
        <v>5001.2880000000005</v>
      </c>
      <c r="CP28" s="107">
        <f t="shared" si="3"/>
        <v>4847.5920000000006</v>
      </c>
      <c r="CQ28" s="107">
        <f t="shared" si="3"/>
        <v>4745.67</v>
      </c>
      <c r="CR28" s="107">
        <f t="shared" si="3"/>
        <v>4655.9549999999999</v>
      </c>
      <c r="CS28" s="107">
        <f t="shared" si="3"/>
        <v>4579.2579999999998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120238.83074999998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470</v>
      </c>
      <c r="C31" s="88">
        <v>468</v>
      </c>
      <c r="D31" s="88">
        <v>467</v>
      </c>
      <c r="E31" s="88">
        <v>467</v>
      </c>
      <c r="F31" s="88">
        <v>455</v>
      </c>
      <c r="G31" s="88">
        <v>455</v>
      </c>
      <c r="H31" s="88">
        <v>454</v>
      </c>
      <c r="I31" s="88">
        <v>453</v>
      </c>
      <c r="J31" s="88">
        <v>444</v>
      </c>
      <c r="K31" s="88">
        <v>443</v>
      </c>
      <c r="L31" s="88">
        <v>443</v>
      </c>
      <c r="M31" s="88">
        <v>443</v>
      </c>
      <c r="N31" s="88">
        <v>443</v>
      </c>
      <c r="O31" s="88">
        <v>443</v>
      </c>
      <c r="P31" s="88">
        <v>443</v>
      </c>
      <c r="Q31" s="88">
        <v>443</v>
      </c>
      <c r="R31" s="88">
        <v>451</v>
      </c>
      <c r="S31" s="88">
        <v>451</v>
      </c>
      <c r="T31" s="88">
        <v>451</v>
      </c>
      <c r="U31" s="88">
        <v>451</v>
      </c>
      <c r="V31" s="88">
        <v>474</v>
      </c>
      <c r="W31" s="88">
        <v>474</v>
      </c>
      <c r="X31" s="88">
        <v>474</v>
      </c>
      <c r="Y31" s="88">
        <v>474</v>
      </c>
      <c r="Z31" s="88">
        <v>518</v>
      </c>
      <c r="AA31" s="88">
        <v>518</v>
      </c>
      <c r="AB31" s="88">
        <v>516</v>
      </c>
      <c r="AC31" s="88">
        <v>515</v>
      </c>
      <c r="AD31" s="88">
        <v>547</v>
      </c>
      <c r="AE31" s="88">
        <v>545</v>
      </c>
      <c r="AF31" s="88">
        <v>543</v>
      </c>
      <c r="AG31" s="88">
        <v>541</v>
      </c>
      <c r="AH31" s="88">
        <v>555</v>
      </c>
      <c r="AI31" s="88">
        <v>553</v>
      </c>
      <c r="AJ31" s="88">
        <v>552</v>
      </c>
      <c r="AK31" s="88">
        <v>552</v>
      </c>
      <c r="AL31" s="88">
        <v>586</v>
      </c>
      <c r="AM31" s="88">
        <v>586</v>
      </c>
      <c r="AN31" s="88">
        <v>585</v>
      </c>
      <c r="AO31" s="88">
        <v>585</v>
      </c>
      <c r="AP31" s="88">
        <v>614</v>
      </c>
      <c r="AQ31" s="88">
        <v>614</v>
      </c>
      <c r="AR31" s="88">
        <v>614</v>
      </c>
      <c r="AS31" s="88">
        <v>614</v>
      </c>
      <c r="AT31" s="88">
        <v>608</v>
      </c>
      <c r="AU31" s="88">
        <v>608</v>
      </c>
      <c r="AV31" s="88">
        <v>608</v>
      </c>
      <c r="AW31" s="88">
        <v>611.29999999999995</v>
      </c>
      <c r="AX31" s="88">
        <v>635.5</v>
      </c>
      <c r="AY31" s="88">
        <v>635.5</v>
      </c>
      <c r="AZ31" s="88">
        <v>635.5</v>
      </c>
      <c r="BA31" s="88">
        <v>629</v>
      </c>
      <c r="BB31" s="88">
        <v>601.5</v>
      </c>
      <c r="BC31" s="88">
        <v>601.5</v>
      </c>
      <c r="BD31" s="88">
        <v>601.5</v>
      </c>
      <c r="BE31" s="88">
        <v>601.5</v>
      </c>
      <c r="BF31" s="88">
        <v>570.5</v>
      </c>
      <c r="BG31" s="88">
        <v>570.5</v>
      </c>
      <c r="BH31" s="88">
        <v>570.5</v>
      </c>
      <c r="BI31" s="88">
        <v>570.5</v>
      </c>
      <c r="BJ31" s="88">
        <v>529</v>
      </c>
      <c r="BK31" s="88">
        <v>535.29999999999995</v>
      </c>
      <c r="BL31" s="88">
        <v>538</v>
      </c>
      <c r="BM31" s="88">
        <v>541.20000000000005</v>
      </c>
      <c r="BN31" s="88">
        <v>526</v>
      </c>
      <c r="BO31" s="88">
        <v>526</v>
      </c>
      <c r="BP31" s="88">
        <v>527</v>
      </c>
      <c r="BQ31" s="88">
        <v>529</v>
      </c>
      <c r="BR31" s="88">
        <v>556</v>
      </c>
      <c r="BS31" s="88">
        <v>561</v>
      </c>
      <c r="BT31" s="88">
        <v>566</v>
      </c>
      <c r="BU31" s="88">
        <v>573</v>
      </c>
      <c r="BV31" s="88">
        <v>609</v>
      </c>
      <c r="BW31" s="88">
        <v>616</v>
      </c>
      <c r="BX31" s="88">
        <v>622</v>
      </c>
      <c r="BY31" s="88">
        <v>628</v>
      </c>
      <c r="BZ31" s="88">
        <v>672</v>
      </c>
      <c r="CA31" s="88">
        <v>677</v>
      </c>
      <c r="CB31" s="88">
        <v>680</v>
      </c>
      <c r="CC31" s="88">
        <v>682</v>
      </c>
      <c r="CD31" s="88">
        <v>674</v>
      </c>
      <c r="CE31" s="88">
        <v>674</v>
      </c>
      <c r="CF31" s="88">
        <v>673</v>
      </c>
      <c r="CG31" s="88">
        <v>670</v>
      </c>
      <c r="CH31" s="88">
        <v>624</v>
      </c>
      <c r="CI31" s="88">
        <v>621</v>
      </c>
      <c r="CJ31" s="88">
        <v>618</v>
      </c>
      <c r="CK31" s="88">
        <v>615</v>
      </c>
      <c r="CL31" s="88">
        <v>571</v>
      </c>
      <c r="CM31" s="88">
        <v>568</v>
      </c>
      <c r="CN31" s="88">
        <v>565</v>
      </c>
      <c r="CO31" s="88">
        <v>562</v>
      </c>
      <c r="CP31" s="88">
        <v>495</v>
      </c>
      <c r="CQ31" s="88">
        <v>492</v>
      </c>
      <c r="CR31" s="88">
        <v>489</v>
      </c>
      <c r="CS31" s="88">
        <v>487</v>
      </c>
      <c r="CT31" s="89"/>
      <c r="CU31" s="89"/>
      <c r="CV31" s="89"/>
      <c r="CW31" s="90"/>
      <c r="CX31" s="91">
        <f t="array" ref="CX31">SUMPRODUCT(B31:CW31*0.25)</f>
        <v>13234.324999999999</v>
      </c>
    </row>
    <row r="32" spans="1:102" ht="24.95" customHeight="1" x14ac:dyDescent="0.2">
      <c r="A32" s="92" t="s">
        <v>27</v>
      </c>
      <c r="B32" s="93">
        <v>4530.1819999999998</v>
      </c>
      <c r="C32" s="94">
        <v>4497.1390000000001</v>
      </c>
      <c r="D32" s="94">
        <v>4457.46</v>
      </c>
      <c r="E32" s="94">
        <v>4415.2</v>
      </c>
      <c r="F32" s="94">
        <v>4380.0470000000005</v>
      </c>
      <c r="G32" s="94">
        <v>4348.5889999999999</v>
      </c>
      <c r="H32" s="94">
        <v>4316.3249999999998</v>
      </c>
      <c r="I32" s="94">
        <v>4283.8469999999998</v>
      </c>
      <c r="J32" s="94">
        <v>4209.0569999999998</v>
      </c>
      <c r="K32" s="94">
        <v>4174.3580000000002</v>
      </c>
      <c r="L32" s="94">
        <v>4152.8230000000003</v>
      </c>
      <c r="M32" s="94">
        <v>4135.4250000000002</v>
      </c>
      <c r="N32" s="94">
        <v>4110.1669999999995</v>
      </c>
      <c r="O32" s="94">
        <v>4096.5210000000006</v>
      </c>
      <c r="P32" s="94">
        <v>4096.875</v>
      </c>
      <c r="Q32" s="94">
        <v>4101.2330000000002</v>
      </c>
      <c r="R32" s="94">
        <v>4077.7339999999999</v>
      </c>
      <c r="S32" s="94">
        <v>4086.998</v>
      </c>
      <c r="T32" s="94">
        <v>4080.4949999999999</v>
      </c>
      <c r="U32" s="94">
        <v>4086.1709999999998</v>
      </c>
      <c r="V32" s="94">
        <v>3967.3440000000001</v>
      </c>
      <c r="W32" s="94">
        <v>3964.32</v>
      </c>
      <c r="X32" s="94">
        <v>3981.2179999999998</v>
      </c>
      <c r="Y32" s="94">
        <v>4019.674</v>
      </c>
      <c r="Z32" s="94">
        <v>4158.5730000000003</v>
      </c>
      <c r="AA32" s="94">
        <v>4211.8209999999999</v>
      </c>
      <c r="AB32" s="94">
        <v>4267.6790000000001</v>
      </c>
      <c r="AC32" s="94">
        <v>4333.1030000000001</v>
      </c>
      <c r="AD32" s="94">
        <v>4530.6350000000002</v>
      </c>
      <c r="AE32" s="94">
        <v>4610.915</v>
      </c>
      <c r="AF32" s="94">
        <v>4679.9669999999996</v>
      </c>
      <c r="AG32" s="94">
        <v>4784.8440000000001</v>
      </c>
      <c r="AH32" s="94">
        <v>4835.5690000000004</v>
      </c>
      <c r="AI32" s="94">
        <v>4906.2240000000002</v>
      </c>
      <c r="AJ32" s="94">
        <v>4958.607</v>
      </c>
      <c r="AK32" s="94">
        <v>5016.5640000000003</v>
      </c>
      <c r="AL32" s="94">
        <v>5122.3909999999996</v>
      </c>
      <c r="AM32" s="94">
        <v>5171.7110000000002</v>
      </c>
      <c r="AN32" s="94">
        <v>5219.4679999999998</v>
      </c>
      <c r="AO32" s="94">
        <v>5279.7160000000003</v>
      </c>
      <c r="AP32" s="94">
        <v>5271.7359999999999</v>
      </c>
      <c r="AQ32" s="94">
        <v>5340</v>
      </c>
      <c r="AR32" s="94">
        <v>5380.6620000000003</v>
      </c>
      <c r="AS32" s="94">
        <v>5398.9210000000003</v>
      </c>
      <c r="AT32" s="94">
        <v>5325.85</v>
      </c>
      <c r="AU32" s="94">
        <v>5335.5320000000002</v>
      </c>
      <c r="AV32" s="94">
        <v>5338.4889999999996</v>
      </c>
      <c r="AW32" s="94">
        <v>5468.9369999999999</v>
      </c>
      <c r="AX32" s="94">
        <v>5442.7550000000001</v>
      </c>
      <c r="AY32" s="94">
        <v>5436.1840000000002</v>
      </c>
      <c r="AZ32" s="94">
        <v>5389.268</v>
      </c>
      <c r="BA32" s="94">
        <v>5318.5709999999999</v>
      </c>
      <c r="BB32" s="94">
        <v>5349.14</v>
      </c>
      <c r="BC32" s="94">
        <v>5300.2830000000004</v>
      </c>
      <c r="BD32" s="94">
        <v>5235.1899999999996</v>
      </c>
      <c r="BE32" s="94">
        <v>5158.4309999999996</v>
      </c>
      <c r="BF32" s="94">
        <v>5000.8549999999996</v>
      </c>
      <c r="BG32" s="94">
        <v>4927.0069999999996</v>
      </c>
      <c r="BH32" s="94">
        <v>4881.0159999999996</v>
      </c>
      <c r="BI32" s="94">
        <v>4854.491</v>
      </c>
      <c r="BJ32" s="94">
        <v>4784.4040000000005</v>
      </c>
      <c r="BK32" s="94">
        <v>4790.1819999999998</v>
      </c>
      <c r="BL32" s="94">
        <v>4666.5029999999997</v>
      </c>
      <c r="BM32" s="94">
        <v>4700.8190000000004</v>
      </c>
      <c r="BN32" s="94">
        <v>4659.424</v>
      </c>
      <c r="BO32" s="94">
        <v>4707.2169999999996</v>
      </c>
      <c r="BP32" s="94">
        <v>4744.3509999999997</v>
      </c>
      <c r="BQ32" s="94">
        <v>4802.9520000000002</v>
      </c>
      <c r="BR32" s="94">
        <v>5043.6099999999997</v>
      </c>
      <c r="BS32" s="94">
        <v>5098.5730000000003</v>
      </c>
      <c r="BT32" s="94">
        <v>5090.7340000000004</v>
      </c>
      <c r="BU32" s="94">
        <v>5143.1289999999999</v>
      </c>
      <c r="BV32" s="94">
        <v>5124.7860000000001</v>
      </c>
      <c r="BW32" s="94">
        <v>5196.0559999999996</v>
      </c>
      <c r="BX32" s="94">
        <v>5290.8059999999996</v>
      </c>
      <c r="BY32" s="94">
        <v>5396.2969999999996</v>
      </c>
      <c r="BZ32" s="94">
        <v>5574.14</v>
      </c>
      <c r="CA32" s="94">
        <v>5681.6030000000001</v>
      </c>
      <c r="CB32" s="94">
        <v>5774.107</v>
      </c>
      <c r="CC32" s="94">
        <v>5805.902</v>
      </c>
      <c r="CD32" s="94">
        <v>5880.9129999999996</v>
      </c>
      <c r="CE32" s="94">
        <v>5895.5060000000003</v>
      </c>
      <c r="CF32" s="94">
        <v>5864.9880000000003</v>
      </c>
      <c r="CG32" s="94">
        <v>5780.3019999999997</v>
      </c>
      <c r="CH32" s="94">
        <v>5677.3810000000003</v>
      </c>
      <c r="CI32" s="94">
        <v>5571.3329999999996</v>
      </c>
      <c r="CJ32" s="94">
        <v>5483.5460000000003</v>
      </c>
      <c r="CK32" s="94">
        <v>5370.0169999999998</v>
      </c>
      <c r="CL32" s="94">
        <v>5253.1490000000003</v>
      </c>
      <c r="CM32" s="94">
        <v>5140.3190000000004</v>
      </c>
      <c r="CN32" s="94">
        <v>5047.9920000000002</v>
      </c>
      <c r="CO32" s="94">
        <v>4946.2879999999996</v>
      </c>
      <c r="CP32" s="94">
        <v>4849.5919999999996</v>
      </c>
      <c r="CQ32" s="94">
        <v>4750.67</v>
      </c>
      <c r="CR32" s="94">
        <v>4663.9549999999999</v>
      </c>
      <c r="CS32" s="94">
        <v>4589.2579999999998</v>
      </c>
      <c r="CT32" s="95"/>
      <c r="CU32" s="95"/>
      <c r="CV32" s="95"/>
      <c r="CW32" s="96"/>
      <c r="CX32" s="97">
        <f t="array" ref="CX32">SUMPRODUCT(B32:CW32*0.25)</f>
        <v>117162.77775000001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5000.1819999999998</v>
      </c>
      <c r="C34" s="77">
        <f t="shared" ref="C34:BN34" si="4">SUM(C31:C33)</f>
        <v>4965.1390000000001</v>
      </c>
      <c r="D34" s="77">
        <f t="shared" si="4"/>
        <v>4924.46</v>
      </c>
      <c r="E34" s="77">
        <f t="shared" si="4"/>
        <v>4882.2</v>
      </c>
      <c r="F34" s="77">
        <f t="shared" si="4"/>
        <v>4835.0470000000005</v>
      </c>
      <c r="G34" s="77">
        <f t="shared" si="4"/>
        <v>4803.5889999999999</v>
      </c>
      <c r="H34" s="77">
        <f t="shared" si="4"/>
        <v>4770.3249999999998</v>
      </c>
      <c r="I34" s="77">
        <f t="shared" si="4"/>
        <v>4736.8469999999998</v>
      </c>
      <c r="J34" s="77">
        <f t="shared" si="4"/>
        <v>4653.0569999999998</v>
      </c>
      <c r="K34" s="77">
        <f t="shared" si="4"/>
        <v>4617.3580000000002</v>
      </c>
      <c r="L34" s="77">
        <f t="shared" si="4"/>
        <v>4595.8230000000003</v>
      </c>
      <c r="M34" s="77">
        <f t="shared" si="4"/>
        <v>4578.4250000000002</v>
      </c>
      <c r="N34" s="77">
        <f t="shared" si="4"/>
        <v>4553.1669999999995</v>
      </c>
      <c r="O34" s="77">
        <f t="shared" si="4"/>
        <v>4539.5210000000006</v>
      </c>
      <c r="P34" s="77">
        <f t="shared" si="4"/>
        <v>4539.875</v>
      </c>
      <c r="Q34" s="77">
        <f t="shared" si="4"/>
        <v>4544.2330000000002</v>
      </c>
      <c r="R34" s="77">
        <f t="shared" si="4"/>
        <v>4528.7340000000004</v>
      </c>
      <c r="S34" s="77">
        <f t="shared" si="4"/>
        <v>4537.9979999999996</v>
      </c>
      <c r="T34" s="77">
        <f t="shared" si="4"/>
        <v>4531.4949999999999</v>
      </c>
      <c r="U34" s="77">
        <f t="shared" si="4"/>
        <v>4537.1710000000003</v>
      </c>
      <c r="V34" s="77">
        <f t="shared" si="4"/>
        <v>4441.3440000000001</v>
      </c>
      <c r="W34" s="77">
        <f t="shared" si="4"/>
        <v>4438.32</v>
      </c>
      <c r="X34" s="77">
        <f t="shared" si="4"/>
        <v>4455.2179999999998</v>
      </c>
      <c r="Y34" s="77">
        <f t="shared" si="4"/>
        <v>4493.674</v>
      </c>
      <c r="Z34" s="77">
        <f t="shared" si="4"/>
        <v>4676.5730000000003</v>
      </c>
      <c r="AA34" s="77">
        <f t="shared" si="4"/>
        <v>4729.8209999999999</v>
      </c>
      <c r="AB34" s="77">
        <f t="shared" si="4"/>
        <v>4783.6790000000001</v>
      </c>
      <c r="AC34" s="77">
        <f t="shared" si="4"/>
        <v>4848.1030000000001</v>
      </c>
      <c r="AD34" s="77">
        <f t="shared" si="4"/>
        <v>5077.6350000000002</v>
      </c>
      <c r="AE34" s="77">
        <f t="shared" si="4"/>
        <v>5155.915</v>
      </c>
      <c r="AF34" s="77">
        <f t="shared" si="4"/>
        <v>5222.9669999999996</v>
      </c>
      <c r="AG34" s="77">
        <f t="shared" si="4"/>
        <v>5325.8440000000001</v>
      </c>
      <c r="AH34" s="77">
        <f t="shared" si="4"/>
        <v>5390.5690000000004</v>
      </c>
      <c r="AI34" s="77">
        <f t="shared" si="4"/>
        <v>5459.2240000000002</v>
      </c>
      <c r="AJ34" s="77">
        <f t="shared" si="4"/>
        <v>5510.607</v>
      </c>
      <c r="AK34" s="77">
        <f t="shared" si="4"/>
        <v>5568.5640000000003</v>
      </c>
      <c r="AL34" s="77">
        <f t="shared" si="4"/>
        <v>5708.3909999999996</v>
      </c>
      <c r="AM34" s="77">
        <f t="shared" si="4"/>
        <v>5757.7110000000002</v>
      </c>
      <c r="AN34" s="77">
        <f t="shared" si="4"/>
        <v>5804.4679999999998</v>
      </c>
      <c r="AO34" s="77">
        <f t="shared" si="4"/>
        <v>5864.7160000000003</v>
      </c>
      <c r="AP34" s="77">
        <f t="shared" si="4"/>
        <v>5885.7359999999999</v>
      </c>
      <c r="AQ34" s="77">
        <f t="shared" si="4"/>
        <v>5954</v>
      </c>
      <c r="AR34" s="77">
        <f t="shared" si="4"/>
        <v>5994.6620000000003</v>
      </c>
      <c r="AS34" s="77">
        <f t="shared" si="4"/>
        <v>6012.9210000000003</v>
      </c>
      <c r="AT34" s="77">
        <f t="shared" si="4"/>
        <v>5933.85</v>
      </c>
      <c r="AU34" s="77">
        <f t="shared" si="4"/>
        <v>5943.5320000000002</v>
      </c>
      <c r="AV34" s="77">
        <f t="shared" si="4"/>
        <v>5946.4889999999996</v>
      </c>
      <c r="AW34" s="77">
        <f t="shared" si="4"/>
        <v>6080.2370000000001</v>
      </c>
      <c r="AX34" s="77">
        <f t="shared" si="4"/>
        <v>6078.2550000000001</v>
      </c>
      <c r="AY34" s="77">
        <f t="shared" si="4"/>
        <v>6071.6840000000002</v>
      </c>
      <c r="AZ34" s="77">
        <f t="shared" si="4"/>
        <v>6024.768</v>
      </c>
      <c r="BA34" s="77">
        <f t="shared" si="4"/>
        <v>5947.5709999999999</v>
      </c>
      <c r="BB34" s="77">
        <f t="shared" si="4"/>
        <v>5950.64</v>
      </c>
      <c r="BC34" s="77">
        <f t="shared" si="4"/>
        <v>5901.7830000000004</v>
      </c>
      <c r="BD34" s="77">
        <f t="shared" si="4"/>
        <v>5836.69</v>
      </c>
      <c r="BE34" s="77">
        <f t="shared" si="4"/>
        <v>5759.9309999999996</v>
      </c>
      <c r="BF34" s="77">
        <f t="shared" si="4"/>
        <v>5571.3549999999996</v>
      </c>
      <c r="BG34" s="77">
        <f t="shared" si="4"/>
        <v>5497.5069999999996</v>
      </c>
      <c r="BH34" s="77">
        <f t="shared" si="4"/>
        <v>5451.5159999999996</v>
      </c>
      <c r="BI34" s="77">
        <f t="shared" si="4"/>
        <v>5424.991</v>
      </c>
      <c r="BJ34" s="77">
        <f t="shared" si="4"/>
        <v>5313.4040000000005</v>
      </c>
      <c r="BK34" s="77">
        <f t="shared" si="4"/>
        <v>5325.482</v>
      </c>
      <c r="BL34" s="77">
        <f t="shared" si="4"/>
        <v>5204.5029999999997</v>
      </c>
      <c r="BM34" s="77">
        <f t="shared" si="4"/>
        <v>5242.0190000000002</v>
      </c>
      <c r="BN34" s="77">
        <f t="shared" si="4"/>
        <v>5185.424</v>
      </c>
      <c r="BO34" s="77">
        <f t="shared" ref="BO34:CW34" si="5">SUM(BO31:BO33)</f>
        <v>5233.2169999999996</v>
      </c>
      <c r="BP34" s="77">
        <f t="shared" si="5"/>
        <v>5271.3509999999997</v>
      </c>
      <c r="BQ34" s="77">
        <f t="shared" si="5"/>
        <v>5331.9520000000002</v>
      </c>
      <c r="BR34" s="77">
        <f t="shared" si="5"/>
        <v>5599.61</v>
      </c>
      <c r="BS34" s="77">
        <f t="shared" si="5"/>
        <v>5659.5730000000003</v>
      </c>
      <c r="BT34" s="77">
        <f t="shared" si="5"/>
        <v>5656.7340000000004</v>
      </c>
      <c r="BU34" s="77">
        <f t="shared" si="5"/>
        <v>5716.1289999999999</v>
      </c>
      <c r="BV34" s="77">
        <f t="shared" si="5"/>
        <v>5733.7860000000001</v>
      </c>
      <c r="BW34" s="77">
        <f t="shared" si="5"/>
        <v>5812.0559999999996</v>
      </c>
      <c r="BX34" s="77">
        <f t="shared" si="5"/>
        <v>5912.8059999999996</v>
      </c>
      <c r="BY34" s="77">
        <f t="shared" si="5"/>
        <v>6024.2969999999996</v>
      </c>
      <c r="BZ34" s="77">
        <f t="shared" si="5"/>
        <v>6246.14</v>
      </c>
      <c r="CA34" s="77">
        <f t="shared" si="5"/>
        <v>6358.6030000000001</v>
      </c>
      <c r="CB34" s="77">
        <f t="shared" si="5"/>
        <v>6454.107</v>
      </c>
      <c r="CC34" s="77">
        <f t="shared" si="5"/>
        <v>6487.902</v>
      </c>
      <c r="CD34" s="77">
        <f t="shared" si="5"/>
        <v>6554.9129999999996</v>
      </c>
      <c r="CE34" s="77">
        <f t="shared" si="5"/>
        <v>6569.5060000000003</v>
      </c>
      <c r="CF34" s="77">
        <f t="shared" si="5"/>
        <v>6537.9880000000003</v>
      </c>
      <c r="CG34" s="77">
        <f t="shared" si="5"/>
        <v>6450.3019999999997</v>
      </c>
      <c r="CH34" s="77">
        <f t="shared" si="5"/>
        <v>6301.3810000000003</v>
      </c>
      <c r="CI34" s="77">
        <f t="shared" si="5"/>
        <v>6192.3329999999996</v>
      </c>
      <c r="CJ34" s="77">
        <f t="shared" si="5"/>
        <v>6101.5460000000003</v>
      </c>
      <c r="CK34" s="77">
        <f t="shared" si="5"/>
        <v>5985.0169999999998</v>
      </c>
      <c r="CL34" s="77">
        <f t="shared" si="5"/>
        <v>5824.1490000000003</v>
      </c>
      <c r="CM34" s="77">
        <f t="shared" si="5"/>
        <v>5708.3190000000004</v>
      </c>
      <c r="CN34" s="77">
        <f t="shared" si="5"/>
        <v>5612.9920000000002</v>
      </c>
      <c r="CO34" s="77">
        <f t="shared" si="5"/>
        <v>5508.2879999999996</v>
      </c>
      <c r="CP34" s="77">
        <f t="shared" si="5"/>
        <v>5344.5919999999996</v>
      </c>
      <c r="CQ34" s="77">
        <f t="shared" si="5"/>
        <v>5242.67</v>
      </c>
      <c r="CR34" s="77">
        <f t="shared" si="5"/>
        <v>5152.9549999999999</v>
      </c>
      <c r="CS34" s="77">
        <f t="shared" si="5"/>
        <v>5076.2579999999998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130397.10275000001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27</v>
      </c>
      <c r="C37" s="115">
        <v>27</v>
      </c>
      <c r="D37" s="115">
        <v>27</v>
      </c>
      <c r="E37" s="115">
        <v>27</v>
      </c>
      <c r="F37" s="115">
        <v>27</v>
      </c>
      <c r="G37" s="115">
        <v>27</v>
      </c>
      <c r="H37" s="115">
        <v>27</v>
      </c>
      <c r="I37" s="115">
        <v>27</v>
      </c>
      <c r="J37" s="115">
        <v>24</v>
      </c>
      <c r="K37" s="115">
        <v>24</v>
      </c>
      <c r="L37" s="115">
        <v>24</v>
      </c>
      <c r="M37" s="115">
        <v>24</v>
      </c>
      <c r="N37" s="115">
        <v>24</v>
      </c>
      <c r="O37" s="115">
        <v>24</v>
      </c>
      <c r="P37" s="115">
        <v>24</v>
      </c>
      <c r="Q37" s="115">
        <v>24</v>
      </c>
      <c r="R37" s="115">
        <v>24</v>
      </c>
      <c r="S37" s="115">
        <v>24</v>
      </c>
      <c r="T37" s="115">
        <v>24</v>
      </c>
      <c r="U37" s="115">
        <v>24</v>
      </c>
      <c r="V37" s="115">
        <v>24</v>
      </c>
      <c r="W37" s="115">
        <v>24</v>
      </c>
      <c r="X37" s="115">
        <v>24</v>
      </c>
      <c r="Y37" s="115">
        <v>24</v>
      </c>
      <c r="Z37" s="115">
        <v>22</v>
      </c>
      <c r="AA37" s="115">
        <v>22</v>
      </c>
      <c r="AB37" s="115">
        <v>22</v>
      </c>
      <c r="AC37" s="115">
        <v>22</v>
      </c>
      <c r="AD37" s="115">
        <v>24</v>
      </c>
      <c r="AE37" s="115">
        <v>24</v>
      </c>
      <c r="AF37" s="115">
        <v>24</v>
      </c>
      <c r="AG37" s="115">
        <v>24</v>
      </c>
      <c r="AH37" s="115">
        <v>49</v>
      </c>
      <c r="AI37" s="115">
        <v>49</v>
      </c>
      <c r="AJ37" s="115">
        <v>49</v>
      </c>
      <c r="AK37" s="115">
        <v>49</v>
      </c>
      <c r="AL37" s="115">
        <v>50</v>
      </c>
      <c r="AM37" s="115">
        <v>50</v>
      </c>
      <c r="AN37" s="115">
        <v>50</v>
      </c>
      <c r="AO37" s="115">
        <v>50</v>
      </c>
      <c r="AP37" s="115">
        <v>28</v>
      </c>
      <c r="AQ37" s="115">
        <v>28</v>
      </c>
      <c r="AR37" s="115">
        <v>28</v>
      </c>
      <c r="AS37" s="115">
        <v>28</v>
      </c>
      <c r="AT37" s="115">
        <v>35</v>
      </c>
      <c r="AU37" s="115">
        <v>35</v>
      </c>
      <c r="AV37" s="115">
        <v>35</v>
      </c>
      <c r="AW37" s="115">
        <v>35</v>
      </c>
      <c r="AX37" s="115">
        <v>35</v>
      </c>
      <c r="AY37" s="115">
        <v>35</v>
      </c>
      <c r="AZ37" s="115">
        <v>35</v>
      </c>
      <c r="BA37" s="115">
        <v>35</v>
      </c>
      <c r="BB37" s="115">
        <v>35</v>
      </c>
      <c r="BC37" s="115">
        <v>35</v>
      </c>
      <c r="BD37" s="115">
        <v>35</v>
      </c>
      <c r="BE37" s="115">
        <v>35</v>
      </c>
      <c r="BF37" s="115">
        <v>35</v>
      </c>
      <c r="BG37" s="115">
        <v>35</v>
      </c>
      <c r="BH37" s="115">
        <v>35</v>
      </c>
      <c r="BI37" s="115">
        <v>35</v>
      </c>
      <c r="BJ37" s="115">
        <v>20</v>
      </c>
      <c r="BK37" s="115">
        <v>20</v>
      </c>
      <c r="BL37" s="115">
        <v>20</v>
      </c>
      <c r="BM37" s="115">
        <v>20</v>
      </c>
      <c r="BN37" s="115">
        <v>4</v>
      </c>
      <c r="BO37" s="115">
        <v>4</v>
      </c>
      <c r="BP37" s="115">
        <v>4</v>
      </c>
      <c r="BQ37" s="115">
        <v>4</v>
      </c>
      <c r="BR37" s="115">
        <v>50</v>
      </c>
      <c r="BS37" s="115">
        <v>50</v>
      </c>
      <c r="BT37" s="115">
        <v>50</v>
      </c>
      <c r="BU37" s="115">
        <v>50</v>
      </c>
      <c r="BV37" s="115">
        <v>30</v>
      </c>
      <c r="BW37" s="115">
        <v>30</v>
      </c>
      <c r="BX37" s="115">
        <v>30</v>
      </c>
      <c r="BY37" s="115">
        <v>30</v>
      </c>
      <c r="BZ37" s="115">
        <v>30</v>
      </c>
      <c r="CA37" s="115">
        <v>30</v>
      </c>
      <c r="CB37" s="115">
        <v>30</v>
      </c>
      <c r="CC37" s="115">
        <v>30</v>
      </c>
      <c r="CD37" s="115">
        <v>30</v>
      </c>
      <c r="CE37" s="115">
        <v>30</v>
      </c>
      <c r="CF37" s="115">
        <v>30</v>
      </c>
      <c r="CG37" s="115">
        <v>30</v>
      </c>
      <c r="CH37" s="115">
        <v>47</v>
      </c>
      <c r="CI37" s="115">
        <v>47</v>
      </c>
      <c r="CJ37" s="115">
        <v>47</v>
      </c>
      <c r="CK37" s="115">
        <v>47</v>
      </c>
      <c r="CL37" s="115">
        <v>46</v>
      </c>
      <c r="CM37" s="115">
        <v>46</v>
      </c>
      <c r="CN37" s="115">
        <v>46</v>
      </c>
      <c r="CO37" s="115">
        <v>46</v>
      </c>
      <c r="CP37" s="115">
        <v>36</v>
      </c>
      <c r="CQ37" s="115">
        <v>36</v>
      </c>
      <c r="CR37" s="115">
        <v>36</v>
      </c>
      <c r="CS37" s="115">
        <v>36</v>
      </c>
      <c r="CT37" s="116"/>
      <c r="CU37" s="116"/>
      <c r="CV37" s="116"/>
      <c r="CW37" s="117"/>
      <c r="CX37" s="91">
        <f t="array" ref="CX37">SUMPRODUCT(B37:CW37*0.25)</f>
        <v>756</v>
      </c>
    </row>
    <row r="38" spans="1:102" ht="24.95" customHeight="1" x14ac:dyDescent="0.2">
      <c r="A38" s="118" t="s">
        <v>45</v>
      </c>
      <c r="B38" s="119">
        <v>400</v>
      </c>
      <c r="C38" s="120">
        <v>400</v>
      </c>
      <c r="D38" s="120">
        <v>400</v>
      </c>
      <c r="E38" s="120">
        <v>400</v>
      </c>
      <c r="F38" s="120">
        <v>400</v>
      </c>
      <c r="G38" s="120">
        <v>400</v>
      </c>
      <c r="H38" s="120">
        <v>400</v>
      </c>
      <c r="I38" s="120">
        <v>400</v>
      </c>
      <c r="J38" s="120">
        <v>361</v>
      </c>
      <c r="K38" s="120">
        <v>361</v>
      </c>
      <c r="L38" s="120">
        <v>361</v>
      </c>
      <c r="M38" s="120">
        <v>361</v>
      </c>
      <c r="N38" s="120">
        <v>352</v>
      </c>
      <c r="O38" s="120">
        <v>352</v>
      </c>
      <c r="P38" s="120">
        <v>352</v>
      </c>
      <c r="Q38" s="120">
        <v>352</v>
      </c>
      <c r="R38" s="120">
        <v>317</v>
      </c>
      <c r="S38" s="120">
        <v>317</v>
      </c>
      <c r="T38" s="120">
        <v>317</v>
      </c>
      <c r="U38" s="120">
        <v>317</v>
      </c>
      <c r="V38" s="120">
        <v>171</v>
      </c>
      <c r="W38" s="120">
        <v>171</v>
      </c>
      <c r="X38" s="120">
        <v>171</v>
      </c>
      <c r="Y38" s="120">
        <v>171</v>
      </c>
      <c r="Z38" s="120">
        <v>247</v>
      </c>
      <c r="AA38" s="120">
        <v>247</v>
      </c>
      <c r="AB38" s="120">
        <v>247</v>
      </c>
      <c r="AC38" s="120">
        <v>247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357</v>
      </c>
      <c r="AM38" s="120">
        <v>357</v>
      </c>
      <c r="AN38" s="120">
        <v>357</v>
      </c>
      <c r="AO38" s="120">
        <v>357</v>
      </c>
      <c r="AP38" s="120">
        <v>347</v>
      </c>
      <c r="AQ38" s="120">
        <v>347</v>
      </c>
      <c r="AR38" s="120">
        <v>347</v>
      </c>
      <c r="AS38" s="120">
        <v>347</v>
      </c>
      <c r="AT38" s="120">
        <v>271</v>
      </c>
      <c r="AU38" s="120">
        <v>271</v>
      </c>
      <c r="AV38" s="120">
        <v>271</v>
      </c>
      <c r="AW38" s="120">
        <v>271</v>
      </c>
      <c r="AX38" s="120">
        <v>272</v>
      </c>
      <c r="AY38" s="120">
        <v>272</v>
      </c>
      <c r="AZ38" s="120">
        <v>272</v>
      </c>
      <c r="BA38" s="120">
        <v>272</v>
      </c>
      <c r="BB38" s="120">
        <v>274</v>
      </c>
      <c r="BC38" s="120">
        <v>274</v>
      </c>
      <c r="BD38" s="120">
        <v>274</v>
      </c>
      <c r="BE38" s="120">
        <v>274</v>
      </c>
      <c r="BF38" s="120">
        <v>248</v>
      </c>
      <c r="BG38" s="120">
        <v>248</v>
      </c>
      <c r="BH38" s="120">
        <v>248</v>
      </c>
      <c r="BI38" s="120">
        <v>248</v>
      </c>
      <c r="BJ38" s="120">
        <v>221</v>
      </c>
      <c r="BK38" s="120">
        <v>221</v>
      </c>
      <c r="BL38" s="120">
        <v>221</v>
      </c>
      <c r="BM38" s="120">
        <v>221</v>
      </c>
      <c r="BN38" s="120">
        <v>231</v>
      </c>
      <c r="BO38" s="120">
        <v>231</v>
      </c>
      <c r="BP38" s="120">
        <v>231</v>
      </c>
      <c r="BQ38" s="120">
        <v>231</v>
      </c>
      <c r="BR38" s="120">
        <v>400</v>
      </c>
      <c r="BS38" s="120">
        <v>400</v>
      </c>
      <c r="BT38" s="120">
        <v>400</v>
      </c>
      <c r="BU38" s="120">
        <v>400</v>
      </c>
      <c r="BV38" s="120">
        <v>400</v>
      </c>
      <c r="BW38" s="120">
        <v>400</v>
      </c>
      <c r="BX38" s="120">
        <v>400</v>
      </c>
      <c r="BY38" s="120">
        <v>400</v>
      </c>
      <c r="BZ38" s="120">
        <v>400</v>
      </c>
      <c r="CA38" s="120">
        <v>400</v>
      </c>
      <c r="CB38" s="120">
        <v>400</v>
      </c>
      <c r="CC38" s="120">
        <v>400</v>
      </c>
      <c r="CD38" s="120">
        <v>400</v>
      </c>
      <c r="CE38" s="120">
        <v>400</v>
      </c>
      <c r="CF38" s="120">
        <v>400</v>
      </c>
      <c r="CG38" s="120">
        <v>400</v>
      </c>
      <c r="CH38" s="120">
        <v>400</v>
      </c>
      <c r="CI38" s="120">
        <v>400</v>
      </c>
      <c r="CJ38" s="120">
        <v>400</v>
      </c>
      <c r="CK38" s="120">
        <v>400</v>
      </c>
      <c r="CL38" s="120">
        <v>400</v>
      </c>
      <c r="CM38" s="120">
        <v>400</v>
      </c>
      <c r="CN38" s="120">
        <v>400</v>
      </c>
      <c r="CO38" s="120">
        <v>400</v>
      </c>
      <c r="CP38" s="120">
        <v>400</v>
      </c>
      <c r="CQ38" s="120">
        <v>400</v>
      </c>
      <c r="CR38" s="120">
        <v>400</v>
      </c>
      <c r="CS38" s="120">
        <v>400</v>
      </c>
      <c r="CT38" s="120"/>
      <c r="CU38" s="120"/>
      <c r="CV38" s="120"/>
      <c r="CW38" s="121"/>
      <c r="CX38" s="97">
        <f t="array" ref="CX38">SUMPRODUCT(B38:CW38*0.25)</f>
        <v>8069</v>
      </c>
    </row>
    <row r="39" spans="1:102" ht="24.95" customHeight="1" x14ac:dyDescent="0.2">
      <c r="A39" s="118" t="s">
        <v>46</v>
      </c>
      <c r="B39" s="119">
        <v>1100</v>
      </c>
      <c r="C39" s="120">
        <v>1100</v>
      </c>
      <c r="D39" s="120">
        <v>1100</v>
      </c>
      <c r="E39" s="120">
        <v>1100</v>
      </c>
      <c r="F39" s="120">
        <v>1100</v>
      </c>
      <c r="G39" s="120">
        <v>1100</v>
      </c>
      <c r="H39" s="120">
        <v>1100</v>
      </c>
      <c r="I39" s="120">
        <v>1100</v>
      </c>
      <c r="J39" s="120">
        <v>1100</v>
      </c>
      <c r="K39" s="120">
        <v>1100</v>
      </c>
      <c r="L39" s="120">
        <v>1100</v>
      </c>
      <c r="M39" s="120">
        <v>1054.8</v>
      </c>
      <c r="N39" s="120">
        <v>1100</v>
      </c>
      <c r="O39" s="120">
        <v>1100</v>
      </c>
      <c r="P39" s="120">
        <v>1070</v>
      </c>
      <c r="Q39" s="120">
        <v>963.4</v>
      </c>
      <c r="R39" s="120">
        <v>910.3</v>
      </c>
      <c r="S39" s="120">
        <v>906.9</v>
      </c>
      <c r="T39" s="120">
        <v>884.4</v>
      </c>
      <c r="U39" s="120">
        <v>867.4</v>
      </c>
      <c r="V39" s="120">
        <v>746.6</v>
      </c>
      <c r="W39" s="120">
        <v>855</v>
      </c>
      <c r="X39" s="120">
        <v>709.6</v>
      </c>
      <c r="Y39" s="120">
        <v>602.29999999999995</v>
      </c>
      <c r="Z39" s="120">
        <v>317.10000000000002</v>
      </c>
      <c r="AA39" s="120">
        <v>298.5</v>
      </c>
      <c r="AB39" s="120">
        <v>213.3</v>
      </c>
      <c r="AC39" s="120">
        <v>405.2</v>
      </c>
      <c r="AD39" s="120">
        <v>390</v>
      </c>
      <c r="AE39" s="120">
        <v>596.1</v>
      </c>
      <c r="AF39" s="120">
        <v>861.8</v>
      </c>
      <c r="AG39" s="120">
        <v>1074.7</v>
      </c>
      <c r="AH39" s="120">
        <v>990</v>
      </c>
      <c r="AI39" s="120">
        <v>990</v>
      </c>
      <c r="AJ39" s="120">
        <v>990</v>
      </c>
      <c r="AK39" s="120">
        <v>990</v>
      </c>
      <c r="AL39" s="120">
        <v>1065</v>
      </c>
      <c r="AM39" s="120">
        <v>1065</v>
      </c>
      <c r="AN39" s="120">
        <v>1065</v>
      </c>
      <c r="AO39" s="120">
        <v>1065</v>
      </c>
      <c r="AP39" s="120">
        <v>1012</v>
      </c>
      <c r="AQ39" s="120">
        <v>1012</v>
      </c>
      <c r="AR39" s="120">
        <v>1012</v>
      </c>
      <c r="AS39" s="120">
        <v>518.1</v>
      </c>
      <c r="AT39" s="120">
        <v>1068</v>
      </c>
      <c r="AU39" s="120">
        <v>946.1</v>
      </c>
      <c r="AV39" s="120">
        <v>1012.7</v>
      </c>
      <c r="AW39" s="120">
        <v>636</v>
      </c>
      <c r="AX39" s="120">
        <v>651.4</v>
      </c>
      <c r="AY39" s="120">
        <v>512.6</v>
      </c>
      <c r="AZ39" s="120">
        <v>575.29999999999995</v>
      </c>
      <c r="BA39" s="120">
        <v>585.29999999999995</v>
      </c>
      <c r="BB39" s="120">
        <v>511.3</v>
      </c>
      <c r="BC39" s="120">
        <v>562.5</v>
      </c>
      <c r="BD39" s="120">
        <v>618.1</v>
      </c>
      <c r="BE39" s="120">
        <v>665.3</v>
      </c>
      <c r="BF39" s="120">
        <v>853</v>
      </c>
      <c r="BG39" s="120">
        <v>846</v>
      </c>
      <c r="BH39" s="120">
        <v>859.1</v>
      </c>
      <c r="BI39" s="120">
        <v>801.6</v>
      </c>
      <c r="BJ39" s="120">
        <v>717.9</v>
      </c>
      <c r="BK39" s="120">
        <v>889.1</v>
      </c>
      <c r="BL39" s="120">
        <v>1100</v>
      </c>
      <c r="BM39" s="120">
        <v>1100</v>
      </c>
      <c r="BN39" s="120"/>
      <c r="BO39" s="120">
        <v>1100</v>
      </c>
      <c r="BP39" s="120">
        <v>1100</v>
      </c>
      <c r="BQ39" s="120">
        <v>1100</v>
      </c>
      <c r="BR39" s="120">
        <v>1030</v>
      </c>
      <c r="BS39" s="120">
        <v>1030</v>
      </c>
      <c r="BT39" s="120">
        <v>972.5</v>
      </c>
      <c r="BU39" s="120">
        <v>1030</v>
      </c>
      <c r="BV39" s="120">
        <v>830.8</v>
      </c>
      <c r="BW39" s="120">
        <v>1025.5999999999999</v>
      </c>
      <c r="BX39" s="120">
        <v>1048</v>
      </c>
      <c r="BY39" s="120">
        <v>840.8</v>
      </c>
      <c r="BZ39" s="120">
        <v>85.9</v>
      </c>
      <c r="CA39" s="120">
        <v>316.8</v>
      </c>
      <c r="CB39" s="120">
        <v>565.20000000000005</v>
      </c>
      <c r="CC39" s="120">
        <v>482.8</v>
      </c>
      <c r="CD39" s="120">
        <v>336.3</v>
      </c>
      <c r="CE39" s="120">
        <v>378.4</v>
      </c>
      <c r="CF39" s="120">
        <v>354.4</v>
      </c>
      <c r="CG39" s="120">
        <v>301.2</v>
      </c>
      <c r="CH39" s="120">
        <v>441.9</v>
      </c>
      <c r="CI39" s="120">
        <v>521.9</v>
      </c>
      <c r="CJ39" s="120">
        <v>487.7</v>
      </c>
      <c r="CK39" s="120">
        <v>561.1</v>
      </c>
      <c r="CL39" s="120">
        <v>647.20000000000005</v>
      </c>
      <c r="CM39" s="120">
        <v>685.2</v>
      </c>
      <c r="CN39" s="120">
        <v>672.9</v>
      </c>
      <c r="CO39" s="120">
        <v>747.4</v>
      </c>
      <c r="CP39" s="120">
        <v>925.7</v>
      </c>
      <c r="CQ39" s="120">
        <v>846</v>
      </c>
      <c r="CR39" s="120">
        <v>717.2</v>
      </c>
      <c r="CS39" s="120">
        <v>542</v>
      </c>
      <c r="CT39" s="122"/>
      <c r="CU39" s="122"/>
      <c r="CV39" s="122"/>
      <c r="CW39" s="121"/>
      <c r="CX39" s="97">
        <f t="array" ref="CX39">SUMPRODUCT(B39:CW39*0.25)</f>
        <v>19259.424999999988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5</v>
      </c>
      <c r="AM40" s="120">
        <v>5</v>
      </c>
      <c r="AN40" s="120">
        <v>5</v>
      </c>
      <c r="AO40" s="120">
        <v>5</v>
      </c>
      <c r="AP40" s="120">
        <v>15</v>
      </c>
      <c r="AQ40" s="120">
        <v>15</v>
      </c>
      <c r="AR40" s="120">
        <v>15</v>
      </c>
      <c r="AS40" s="120">
        <v>15</v>
      </c>
      <c r="AT40" s="120">
        <v>15</v>
      </c>
      <c r="AU40" s="120">
        <v>15</v>
      </c>
      <c r="AV40" s="120">
        <v>15</v>
      </c>
      <c r="AW40" s="120">
        <v>15</v>
      </c>
      <c r="AX40" s="120">
        <v>20</v>
      </c>
      <c r="AY40" s="120">
        <v>20</v>
      </c>
      <c r="AZ40" s="120">
        <v>20</v>
      </c>
      <c r="BA40" s="120">
        <v>20</v>
      </c>
      <c r="BB40" s="120">
        <v>146</v>
      </c>
      <c r="BC40" s="120">
        <v>146</v>
      </c>
      <c r="BD40" s="120">
        <v>146</v>
      </c>
      <c r="BE40" s="120">
        <v>146</v>
      </c>
      <c r="BF40" s="120">
        <v>121</v>
      </c>
      <c r="BG40" s="120">
        <v>121</v>
      </c>
      <c r="BH40" s="120">
        <v>121</v>
      </c>
      <c r="BI40" s="120">
        <v>121</v>
      </c>
      <c r="BJ40" s="120">
        <v>5</v>
      </c>
      <c r="BK40" s="120">
        <v>5</v>
      </c>
      <c r="BL40" s="120">
        <v>5</v>
      </c>
      <c r="BM40" s="120">
        <v>5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327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1527</v>
      </c>
      <c r="C42" s="107">
        <f t="shared" ref="C42:BN42" si="6">SUM(C37:C41)</f>
        <v>1527</v>
      </c>
      <c r="D42" s="107">
        <f t="shared" si="6"/>
        <v>1527</v>
      </c>
      <c r="E42" s="107">
        <f t="shared" si="6"/>
        <v>1527</v>
      </c>
      <c r="F42" s="107">
        <f t="shared" si="6"/>
        <v>1527</v>
      </c>
      <c r="G42" s="107">
        <f t="shared" si="6"/>
        <v>1527</v>
      </c>
      <c r="H42" s="107">
        <f t="shared" si="6"/>
        <v>1527</v>
      </c>
      <c r="I42" s="107">
        <f t="shared" si="6"/>
        <v>1527</v>
      </c>
      <c r="J42" s="107">
        <f t="shared" si="6"/>
        <v>1485</v>
      </c>
      <c r="K42" s="107">
        <f t="shared" si="6"/>
        <v>1485</v>
      </c>
      <c r="L42" s="107">
        <f t="shared" si="6"/>
        <v>1485</v>
      </c>
      <c r="M42" s="107">
        <f t="shared" si="6"/>
        <v>1439.8</v>
      </c>
      <c r="N42" s="107">
        <f t="shared" si="6"/>
        <v>1476</v>
      </c>
      <c r="O42" s="107">
        <f t="shared" si="6"/>
        <v>1476</v>
      </c>
      <c r="P42" s="107">
        <f t="shared" si="6"/>
        <v>1446</v>
      </c>
      <c r="Q42" s="107">
        <f t="shared" si="6"/>
        <v>1339.4</v>
      </c>
      <c r="R42" s="107">
        <f t="shared" si="6"/>
        <v>1251.3</v>
      </c>
      <c r="S42" s="107">
        <f t="shared" si="6"/>
        <v>1247.9000000000001</v>
      </c>
      <c r="T42" s="107">
        <f t="shared" si="6"/>
        <v>1225.4000000000001</v>
      </c>
      <c r="U42" s="107">
        <f t="shared" si="6"/>
        <v>1208.4000000000001</v>
      </c>
      <c r="V42" s="107">
        <f t="shared" si="6"/>
        <v>941.6</v>
      </c>
      <c r="W42" s="107">
        <f t="shared" si="6"/>
        <v>1050</v>
      </c>
      <c r="X42" s="107">
        <f t="shared" si="6"/>
        <v>904.6</v>
      </c>
      <c r="Y42" s="107">
        <f t="shared" si="6"/>
        <v>797.3</v>
      </c>
      <c r="Z42" s="107">
        <f t="shared" si="6"/>
        <v>586.1</v>
      </c>
      <c r="AA42" s="107">
        <f t="shared" si="6"/>
        <v>567.5</v>
      </c>
      <c r="AB42" s="107">
        <f t="shared" si="6"/>
        <v>482.3</v>
      </c>
      <c r="AC42" s="107">
        <f t="shared" si="6"/>
        <v>674.2</v>
      </c>
      <c r="AD42" s="107">
        <f t="shared" si="6"/>
        <v>814</v>
      </c>
      <c r="AE42" s="107">
        <f t="shared" si="6"/>
        <v>1020.1</v>
      </c>
      <c r="AF42" s="107">
        <f t="shared" si="6"/>
        <v>1285.8</v>
      </c>
      <c r="AG42" s="107">
        <f t="shared" si="6"/>
        <v>1498.7</v>
      </c>
      <c r="AH42" s="107">
        <f t="shared" si="6"/>
        <v>1439</v>
      </c>
      <c r="AI42" s="107">
        <f t="shared" si="6"/>
        <v>1439</v>
      </c>
      <c r="AJ42" s="107">
        <f t="shared" si="6"/>
        <v>1439</v>
      </c>
      <c r="AK42" s="107">
        <f t="shared" si="6"/>
        <v>1439</v>
      </c>
      <c r="AL42" s="107">
        <f t="shared" si="6"/>
        <v>1477</v>
      </c>
      <c r="AM42" s="107">
        <f t="shared" si="6"/>
        <v>1477</v>
      </c>
      <c r="AN42" s="107">
        <f t="shared" si="6"/>
        <v>1477</v>
      </c>
      <c r="AO42" s="107">
        <f t="shared" si="6"/>
        <v>1477</v>
      </c>
      <c r="AP42" s="107">
        <f t="shared" si="6"/>
        <v>1402</v>
      </c>
      <c r="AQ42" s="107">
        <f t="shared" si="6"/>
        <v>1402</v>
      </c>
      <c r="AR42" s="107">
        <f t="shared" si="6"/>
        <v>1402</v>
      </c>
      <c r="AS42" s="107">
        <f t="shared" si="6"/>
        <v>908.1</v>
      </c>
      <c r="AT42" s="107">
        <f t="shared" si="6"/>
        <v>1389</v>
      </c>
      <c r="AU42" s="107">
        <f t="shared" si="6"/>
        <v>1267.0999999999999</v>
      </c>
      <c r="AV42" s="107">
        <f t="shared" si="6"/>
        <v>1333.7</v>
      </c>
      <c r="AW42" s="107">
        <f t="shared" si="6"/>
        <v>957</v>
      </c>
      <c r="AX42" s="107">
        <f t="shared" si="6"/>
        <v>978.4</v>
      </c>
      <c r="AY42" s="107">
        <f t="shared" si="6"/>
        <v>839.6</v>
      </c>
      <c r="AZ42" s="107">
        <f t="shared" si="6"/>
        <v>902.3</v>
      </c>
      <c r="BA42" s="107">
        <f t="shared" si="6"/>
        <v>912.3</v>
      </c>
      <c r="BB42" s="107">
        <f t="shared" si="6"/>
        <v>966.3</v>
      </c>
      <c r="BC42" s="107">
        <f t="shared" si="6"/>
        <v>1017.5</v>
      </c>
      <c r="BD42" s="107">
        <f t="shared" si="6"/>
        <v>1073.0999999999999</v>
      </c>
      <c r="BE42" s="107">
        <f t="shared" si="6"/>
        <v>1120.3</v>
      </c>
      <c r="BF42" s="107">
        <f t="shared" si="6"/>
        <v>1257</v>
      </c>
      <c r="BG42" s="107">
        <f t="shared" si="6"/>
        <v>1250</v>
      </c>
      <c r="BH42" s="107">
        <f t="shared" si="6"/>
        <v>1263.0999999999999</v>
      </c>
      <c r="BI42" s="107">
        <f t="shared" si="6"/>
        <v>1205.5999999999999</v>
      </c>
      <c r="BJ42" s="107">
        <f t="shared" si="6"/>
        <v>963.9</v>
      </c>
      <c r="BK42" s="107">
        <f t="shared" si="6"/>
        <v>1135.0999999999999</v>
      </c>
      <c r="BL42" s="107">
        <f t="shared" si="6"/>
        <v>1346</v>
      </c>
      <c r="BM42" s="107">
        <f t="shared" si="6"/>
        <v>1346</v>
      </c>
      <c r="BN42" s="107">
        <f t="shared" si="6"/>
        <v>235</v>
      </c>
      <c r="BO42" s="107">
        <f t="shared" ref="BO42:CW42" si="7">SUM(BO37:BO41)</f>
        <v>1335</v>
      </c>
      <c r="BP42" s="107">
        <f t="shared" si="7"/>
        <v>1335</v>
      </c>
      <c r="BQ42" s="107">
        <f t="shared" si="7"/>
        <v>1335</v>
      </c>
      <c r="BR42" s="107">
        <f t="shared" si="7"/>
        <v>1480</v>
      </c>
      <c r="BS42" s="107">
        <f t="shared" si="7"/>
        <v>1480</v>
      </c>
      <c r="BT42" s="107">
        <f t="shared" si="7"/>
        <v>1422.5</v>
      </c>
      <c r="BU42" s="107">
        <f t="shared" si="7"/>
        <v>1480</v>
      </c>
      <c r="BV42" s="107">
        <f t="shared" si="7"/>
        <v>1260.8</v>
      </c>
      <c r="BW42" s="107">
        <f t="shared" si="7"/>
        <v>1455.6</v>
      </c>
      <c r="BX42" s="107">
        <f t="shared" si="7"/>
        <v>1478</v>
      </c>
      <c r="BY42" s="107">
        <f t="shared" si="7"/>
        <v>1270.8</v>
      </c>
      <c r="BZ42" s="107">
        <f t="shared" si="7"/>
        <v>515.9</v>
      </c>
      <c r="CA42" s="107">
        <f t="shared" si="7"/>
        <v>746.8</v>
      </c>
      <c r="CB42" s="107">
        <f t="shared" si="7"/>
        <v>995.2</v>
      </c>
      <c r="CC42" s="107">
        <f t="shared" si="7"/>
        <v>912.8</v>
      </c>
      <c r="CD42" s="107">
        <f t="shared" si="7"/>
        <v>766.3</v>
      </c>
      <c r="CE42" s="107">
        <f t="shared" si="7"/>
        <v>808.4</v>
      </c>
      <c r="CF42" s="107">
        <f t="shared" si="7"/>
        <v>784.4</v>
      </c>
      <c r="CG42" s="107">
        <f t="shared" si="7"/>
        <v>731.2</v>
      </c>
      <c r="CH42" s="107">
        <f t="shared" si="7"/>
        <v>888.9</v>
      </c>
      <c r="CI42" s="107">
        <f t="shared" si="7"/>
        <v>968.9</v>
      </c>
      <c r="CJ42" s="107">
        <f t="shared" si="7"/>
        <v>934.7</v>
      </c>
      <c r="CK42" s="107">
        <f t="shared" si="7"/>
        <v>1008.1</v>
      </c>
      <c r="CL42" s="107">
        <f t="shared" si="7"/>
        <v>1093.2</v>
      </c>
      <c r="CM42" s="107">
        <f t="shared" si="7"/>
        <v>1131.2</v>
      </c>
      <c r="CN42" s="107">
        <f t="shared" si="7"/>
        <v>1118.9000000000001</v>
      </c>
      <c r="CO42" s="107">
        <f t="shared" si="7"/>
        <v>1193.4000000000001</v>
      </c>
      <c r="CP42" s="107">
        <f t="shared" si="7"/>
        <v>1361.7</v>
      </c>
      <c r="CQ42" s="107">
        <f t="shared" si="7"/>
        <v>1282</v>
      </c>
      <c r="CR42" s="107">
        <f t="shared" si="7"/>
        <v>1153.2</v>
      </c>
      <c r="CS42" s="107">
        <f t="shared" si="7"/>
        <v>978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28411.424999999988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1093</v>
      </c>
      <c r="C47" s="120">
        <v>1093</v>
      </c>
      <c r="D47" s="120">
        <v>1093</v>
      </c>
      <c r="E47" s="120">
        <v>1093</v>
      </c>
      <c r="F47" s="120">
        <v>1093</v>
      </c>
      <c r="G47" s="120">
        <v>1093</v>
      </c>
      <c r="H47" s="120">
        <v>1093</v>
      </c>
      <c r="I47" s="120">
        <v>1093</v>
      </c>
      <c r="J47" s="120">
        <v>1093</v>
      </c>
      <c r="K47" s="120">
        <v>1093</v>
      </c>
      <c r="L47" s="120">
        <v>1093</v>
      </c>
      <c r="M47" s="120">
        <v>1047.8</v>
      </c>
      <c r="N47" s="120">
        <v>1093</v>
      </c>
      <c r="O47" s="120">
        <v>1093</v>
      </c>
      <c r="P47" s="120">
        <v>1063</v>
      </c>
      <c r="Q47" s="120">
        <v>956.4</v>
      </c>
      <c r="R47" s="120">
        <v>903.3</v>
      </c>
      <c r="S47" s="120">
        <v>899.9</v>
      </c>
      <c r="T47" s="120">
        <v>877.4</v>
      </c>
      <c r="U47" s="120">
        <v>860.4</v>
      </c>
      <c r="V47" s="120">
        <v>739.6</v>
      </c>
      <c r="W47" s="120">
        <v>848</v>
      </c>
      <c r="X47" s="120">
        <v>702.6</v>
      </c>
      <c r="Y47" s="120">
        <v>595.29999999999995</v>
      </c>
      <c r="Z47" s="120">
        <v>310.10000000000002</v>
      </c>
      <c r="AA47" s="120">
        <v>291.5</v>
      </c>
      <c r="AB47" s="120">
        <v>206.3</v>
      </c>
      <c r="AC47" s="120">
        <v>398.2</v>
      </c>
      <c r="AD47" s="120">
        <v>390</v>
      </c>
      <c r="AE47" s="120">
        <v>596.1</v>
      </c>
      <c r="AF47" s="120">
        <v>861.8</v>
      </c>
      <c r="AG47" s="120">
        <v>1074.7</v>
      </c>
      <c r="AH47" s="120">
        <v>990</v>
      </c>
      <c r="AI47" s="120">
        <v>990</v>
      </c>
      <c r="AJ47" s="120">
        <v>990</v>
      </c>
      <c r="AK47" s="120">
        <v>990</v>
      </c>
      <c r="AL47" s="120">
        <v>1065</v>
      </c>
      <c r="AM47" s="120">
        <v>1065</v>
      </c>
      <c r="AN47" s="120">
        <v>1065</v>
      </c>
      <c r="AO47" s="120">
        <v>1065</v>
      </c>
      <c r="AP47" s="120">
        <v>1012</v>
      </c>
      <c r="AQ47" s="120">
        <v>1012</v>
      </c>
      <c r="AR47" s="120">
        <v>1012</v>
      </c>
      <c r="AS47" s="120">
        <v>518.1</v>
      </c>
      <c r="AT47" s="120">
        <v>1068</v>
      </c>
      <c r="AU47" s="120">
        <v>946.1</v>
      </c>
      <c r="AV47" s="120">
        <v>1012.7</v>
      </c>
      <c r="AW47" s="120">
        <v>636</v>
      </c>
      <c r="AX47" s="120">
        <v>651.4</v>
      </c>
      <c r="AY47" s="120">
        <v>512.6</v>
      </c>
      <c r="AZ47" s="120">
        <v>575.29999999999995</v>
      </c>
      <c r="BA47" s="120">
        <v>585.29999999999995</v>
      </c>
      <c r="BB47" s="120">
        <v>511.3</v>
      </c>
      <c r="BC47" s="120">
        <v>562.5</v>
      </c>
      <c r="BD47" s="120">
        <v>618.1</v>
      </c>
      <c r="BE47" s="120">
        <v>665.3</v>
      </c>
      <c r="BF47" s="120">
        <v>853</v>
      </c>
      <c r="BG47" s="120">
        <v>846</v>
      </c>
      <c r="BH47" s="120">
        <v>859.1</v>
      </c>
      <c r="BI47" s="120">
        <v>801.6</v>
      </c>
      <c r="BJ47" s="120">
        <v>717.9</v>
      </c>
      <c r="BK47" s="120">
        <v>889.1</v>
      </c>
      <c r="BL47" s="120">
        <v>1100</v>
      </c>
      <c r="BM47" s="120">
        <v>1100</v>
      </c>
      <c r="BN47" s="120"/>
      <c r="BO47" s="120">
        <v>1100</v>
      </c>
      <c r="BP47" s="120">
        <v>1100</v>
      </c>
      <c r="BQ47" s="120">
        <v>1100</v>
      </c>
      <c r="BR47" s="120">
        <v>1023</v>
      </c>
      <c r="BS47" s="120">
        <v>1023</v>
      </c>
      <c r="BT47" s="120">
        <v>965.5</v>
      </c>
      <c r="BU47" s="120">
        <v>1023</v>
      </c>
      <c r="BV47" s="120">
        <v>823.8</v>
      </c>
      <c r="BW47" s="120">
        <v>1018.6</v>
      </c>
      <c r="BX47" s="120">
        <v>1041</v>
      </c>
      <c r="BY47" s="120">
        <v>833.8</v>
      </c>
      <c r="BZ47" s="120">
        <v>78.900000000000006</v>
      </c>
      <c r="CA47" s="120">
        <v>309.8</v>
      </c>
      <c r="CB47" s="120">
        <v>558.20000000000005</v>
      </c>
      <c r="CC47" s="120">
        <v>475.8</v>
      </c>
      <c r="CD47" s="120">
        <v>329.3</v>
      </c>
      <c r="CE47" s="120">
        <v>371.4</v>
      </c>
      <c r="CF47" s="120">
        <v>347.4</v>
      </c>
      <c r="CG47" s="120">
        <v>294.2</v>
      </c>
      <c r="CH47" s="120">
        <v>434.9</v>
      </c>
      <c r="CI47" s="120">
        <v>514.9</v>
      </c>
      <c r="CJ47" s="120">
        <v>480.7</v>
      </c>
      <c r="CK47" s="120">
        <v>554.1</v>
      </c>
      <c r="CL47" s="120">
        <v>640.20000000000005</v>
      </c>
      <c r="CM47" s="120">
        <v>678.2</v>
      </c>
      <c r="CN47" s="120">
        <v>665.9</v>
      </c>
      <c r="CO47" s="120">
        <v>740.4</v>
      </c>
      <c r="CP47" s="120">
        <v>918.7</v>
      </c>
      <c r="CQ47" s="120">
        <v>839</v>
      </c>
      <c r="CR47" s="120">
        <v>710.2</v>
      </c>
      <c r="CS47" s="120">
        <v>535</v>
      </c>
      <c r="CT47" s="122"/>
      <c r="CU47" s="122"/>
      <c r="CV47" s="122"/>
      <c r="CW47" s="121"/>
      <c r="CX47" s="97">
        <f t="array" ref="CX47">SUMPRODUCT(B47:CW47*0.25)</f>
        <v>19161.424999999988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103</v>
      </c>
      <c r="C50" s="120">
        <v>103</v>
      </c>
      <c r="D50" s="120">
        <v>103</v>
      </c>
      <c r="E50" s="120">
        <v>103</v>
      </c>
      <c r="F50" s="120">
        <v>96</v>
      </c>
      <c r="G50" s="120">
        <v>96</v>
      </c>
      <c r="H50" s="120">
        <v>96</v>
      </c>
      <c r="I50" s="120">
        <v>96</v>
      </c>
      <c r="J50" s="120">
        <v>90</v>
      </c>
      <c r="K50" s="120">
        <v>90</v>
      </c>
      <c r="L50" s="120">
        <v>90</v>
      </c>
      <c r="M50" s="120">
        <v>90</v>
      </c>
      <c r="N50" s="120">
        <v>91</v>
      </c>
      <c r="O50" s="120">
        <v>91</v>
      </c>
      <c r="P50" s="120">
        <v>91</v>
      </c>
      <c r="Q50" s="120">
        <v>91</v>
      </c>
      <c r="R50" s="120">
        <v>100</v>
      </c>
      <c r="S50" s="120">
        <v>100</v>
      </c>
      <c r="T50" s="120">
        <v>100</v>
      </c>
      <c r="U50" s="120">
        <v>100</v>
      </c>
      <c r="V50" s="120">
        <v>125</v>
      </c>
      <c r="W50" s="120">
        <v>125</v>
      </c>
      <c r="X50" s="120">
        <v>125</v>
      </c>
      <c r="Y50" s="120">
        <v>125</v>
      </c>
      <c r="Z50" s="120">
        <v>168</v>
      </c>
      <c r="AA50" s="120">
        <v>168</v>
      </c>
      <c r="AB50" s="120">
        <v>168</v>
      </c>
      <c r="AC50" s="120">
        <v>168</v>
      </c>
      <c r="AD50" s="120">
        <v>187</v>
      </c>
      <c r="AE50" s="120">
        <v>187</v>
      </c>
      <c r="AF50" s="120">
        <v>187</v>
      </c>
      <c r="AG50" s="120">
        <v>187</v>
      </c>
      <c r="AH50" s="120">
        <v>176</v>
      </c>
      <c r="AI50" s="120">
        <v>176</v>
      </c>
      <c r="AJ50" s="120">
        <v>176</v>
      </c>
      <c r="AK50" s="120">
        <v>176</v>
      </c>
      <c r="AL50" s="120">
        <v>194</v>
      </c>
      <c r="AM50" s="120">
        <v>194</v>
      </c>
      <c r="AN50" s="120">
        <v>194</v>
      </c>
      <c r="AO50" s="120">
        <v>194</v>
      </c>
      <c r="AP50" s="120">
        <v>193</v>
      </c>
      <c r="AQ50" s="120">
        <v>193</v>
      </c>
      <c r="AR50" s="120">
        <v>193</v>
      </c>
      <c r="AS50" s="120">
        <v>193</v>
      </c>
      <c r="AT50" s="120">
        <v>188</v>
      </c>
      <c r="AU50" s="120">
        <v>188</v>
      </c>
      <c r="AV50" s="120">
        <v>188</v>
      </c>
      <c r="AW50" s="120">
        <v>188</v>
      </c>
      <c r="AX50" s="120">
        <v>185</v>
      </c>
      <c r="AY50" s="120">
        <v>185</v>
      </c>
      <c r="AZ50" s="120">
        <v>185</v>
      </c>
      <c r="BA50" s="120">
        <v>185</v>
      </c>
      <c r="BB50" s="120">
        <v>151</v>
      </c>
      <c r="BC50" s="120">
        <v>151</v>
      </c>
      <c r="BD50" s="120">
        <v>151</v>
      </c>
      <c r="BE50" s="120">
        <v>151</v>
      </c>
      <c r="BF50" s="120">
        <v>119</v>
      </c>
      <c r="BG50" s="120">
        <v>119</v>
      </c>
      <c r="BH50" s="120">
        <v>119</v>
      </c>
      <c r="BI50" s="120">
        <v>119</v>
      </c>
      <c r="BJ50" s="120">
        <v>125</v>
      </c>
      <c r="BK50" s="120">
        <v>125</v>
      </c>
      <c r="BL50" s="120">
        <v>125</v>
      </c>
      <c r="BM50" s="120">
        <v>125</v>
      </c>
      <c r="BN50" s="120">
        <v>150</v>
      </c>
      <c r="BO50" s="120">
        <v>150</v>
      </c>
      <c r="BP50" s="120">
        <v>150</v>
      </c>
      <c r="BQ50" s="120">
        <v>150</v>
      </c>
      <c r="BR50" s="120">
        <v>194</v>
      </c>
      <c r="BS50" s="120">
        <v>194</v>
      </c>
      <c r="BT50" s="120">
        <v>194</v>
      </c>
      <c r="BU50" s="120">
        <v>194</v>
      </c>
      <c r="BV50" s="120">
        <v>222</v>
      </c>
      <c r="BW50" s="120">
        <v>222</v>
      </c>
      <c r="BX50" s="120">
        <v>222</v>
      </c>
      <c r="BY50" s="120">
        <v>222</v>
      </c>
      <c r="BZ50" s="120">
        <v>259</v>
      </c>
      <c r="CA50" s="120">
        <v>259</v>
      </c>
      <c r="CB50" s="120">
        <v>259</v>
      </c>
      <c r="CC50" s="120">
        <v>259</v>
      </c>
      <c r="CD50" s="120">
        <v>250</v>
      </c>
      <c r="CE50" s="120">
        <v>250</v>
      </c>
      <c r="CF50" s="120">
        <v>250</v>
      </c>
      <c r="CG50" s="120">
        <v>250</v>
      </c>
      <c r="CH50" s="120">
        <v>208</v>
      </c>
      <c r="CI50" s="120">
        <v>208</v>
      </c>
      <c r="CJ50" s="120">
        <v>208</v>
      </c>
      <c r="CK50" s="120">
        <v>208</v>
      </c>
      <c r="CL50" s="120">
        <v>172</v>
      </c>
      <c r="CM50" s="120">
        <v>172</v>
      </c>
      <c r="CN50" s="120">
        <v>172</v>
      </c>
      <c r="CO50" s="120">
        <v>172</v>
      </c>
      <c r="CP50" s="120">
        <v>140</v>
      </c>
      <c r="CQ50" s="120">
        <v>140</v>
      </c>
      <c r="CR50" s="120">
        <v>140</v>
      </c>
      <c r="CS50" s="120">
        <v>140</v>
      </c>
      <c r="CT50" s="122"/>
      <c r="CU50" s="122"/>
      <c r="CV50" s="122"/>
      <c r="CW50" s="121"/>
      <c r="CX50" s="97">
        <f t="array" ref="CX50">SUMPRODUCT(B50:CW50*0.25)</f>
        <v>3886</v>
      </c>
    </row>
    <row r="51" spans="1:102" ht="30" customHeight="1" thickBot="1" x14ac:dyDescent="0.25">
      <c r="A51" s="105" t="s">
        <v>52</v>
      </c>
      <c r="B51" s="106">
        <f>SUM(B45:B50)</f>
        <v>1196</v>
      </c>
      <c r="C51" s="107">
        <f t="shared" ref="C51:BN51" si="8">SUM(C45:C50)</f>
        <v>1196</v>
      </c>
      <c r="D51" s="107">
        <f t="shared" si="8"/>
        <v>1196</v>
      </c>
      <c r="E51" s="107">
        <f t="shared" si="8"/>
        <v>1196</v>
      </c>
      <c r="F51" s="107">
        <f t="shared" si="8"/>
        <v>1189</v>
      </c>
      <c r="G51" s="107">
        <f t="shared" si="8"/>
        <v>1189</v>
      </c>
      <c r="H51" s="107">
        <f t="shared" si="8"/>
        <v>1189</v>
      </c>
      <c r="I51" s="107">
        <f t="shared" si="8"/>
        <v>1189</v>
      </c>
      <c r="J51" s="107">
        <f t="shared" si="8"/>
        <v>1183</v>
      </c>
      <c r="K51" s="107">
        <f t="shared" si="8"/>
        <v>1183</v>
      </c>
      <c r="L51" s="107">
        <f t="shared" si="8"/>
        <v>1183</v>
      </c>
      <c r="M51" s="107">
        <f t="shared" si="8"/>
        <v>1137.8</v>
      </c>
      <c r="N51" s="107">
        <f t="shared" si="8"/>
        <v>1184</v>
      </c>
      <c r="O51" s="107">
        <f t="shared" si="8"/>
        <v>1184</v>
      </c>
      <c r="P51" s="107">
        <f t="shared" si="8"/>
        <v>1154</v>
      </c>
      <c r="Q51" s="107">
        <f t="shared" si="8"/>
        <v>1047.4000000000001</v>
      </c>
      <c r="R51" s="107">
        <f t="shared" si="8"/>
        <v>1003.3</v>
      </c>
      <c r="S51" s="107">
        <f t="shared" si="8"/>
        <v>999.9</v>
      </c>
      <c r="T51" s="107">
        <f t="shared" si="8"/>
        <v>977.4</v>
      </c>
      <c r="U51" s="107">
        <f t="shared" si="8"/>
        <v>960.4</v>
      </c>
      <c r="V51" s="107">
        <f t="shared" si="8"/>
        <v>864.6</v>
      </c>
      <c r="W51" s="107">
        <f t="shared" si="8"/>
        <v>973</v>
      </c>
      <c r="X51" s="107">
        <f t="shared" si="8"/>
        <v>827.6</v>
      </c>
      <c r="Y51" s="107">
        <f t="shared" si="8"/>
        <v>720.3</v>
      </c>
      <c r="Z51" s="107">
        <f t="shared" si="8"/>
        <v>478.1</v>
      </c>
      <c r="AA51" s="107">
        <f t="shared" si="8"/>
        <v>459.5</v>
      </c>
      <c r="AB51" s="107">
        <f t="shared" si="8"/>
        <v>374.3</v>
      </c>
      <c r="AC51" s="107">
        <f t="shared" si="8"/>
        <v>566.20000000000005</v>
      </c>
      <c r="AD51" s="107">
        <f t="shared" si="8"/>
        <v>577</v>
      </c>
      <c r="AE51" s="107">
        <f t="shared" si="8"/>
        <v>783.1</v>
      </c>
      <c r="AF51" s="107">
        <f t="shared" si="8"/>
        <v>1048.8</v>
      </c>
      <c r="AG51" s="107">
        <f t="shared" si="8"/>
        <v>1261.7</v>
      </c>
      <c r="AH51" s="107">
        <f t="shared" si="8"/>
        <v>1166</v>
      </c>
      <c r="AI51" s="107">
        <f t="shared" si="8"/>
        <v>1166</v>
      </c>
      <c r="AJ51" s="107">
        <f t="shared" si="8"/>
        <v>1166</v>
      </c>
      <c r="AK51" s="107">
        <f t="shared" si="8"/>
        <v>1166</v>
      </c>
      <c r="AL51" s="107">
        <f t="shared" si="8"/>
        <v>1259</v>
      </c>
      <c r="AM51" s="107">
        <f t="shared" si="8"/>
        <v>1259</v>
      </c>
      <c r="AN51" s="107">
        <f t="shared" si="8"/>
        <v>1259</v>
      </c>
      <c r="AO51" s="107">
        <f t="shared" si="8"/>
        <v>1259</v>
      </c>
      <c r="AP51" s="107">
        <f t="shared" si="8"/>
        <v>1205</v>
      </c>
      <c r="AQ51" s="107">
        <f t="shared" si="8"/>
        <v>1205</v>
      </c>
      <c r="AR51" s="107">
        <f t="shared" si="8"/>
        <v>1205</v>
      </c>
      <c r="AS51" s="107">
        <f t="shared" si="8"/>
        <v>711.1</v>
      </c>
      <c r="AT51" s="107">
        <f t="shared" si="8"/>
        <v>1256</v>
      </c>
      <c r="AU51" s="107">
        <f t="shared" si="8"/>
        <v>1134.0999999999999</v>
      </c>
      <c r="AV51" s="107">
        <f t="shared" si="8"/>
        <v>1200.7</v>
      </c>
      <c r="AW51" s="107">
        <f t="shared" si="8"/>
        <v>824</v>
      </c>
      <c r="AX51" s="107">
        <f t="shared" si="8"/>
        <v>836.4</v>
      </c>
      <c r="AY51" s="107">
        <f t="shared" si="8"/>
        <v>697.6</v>
      </c>
      <c r="AZ51" s="107">
        <f t="shared" si="8"/>
        <v>760.3</v>
      </c>
      <c r="BA51" s="107">
        <f t="shared" si="8"/>
        <v>770.3</v>
      </c>
      <c r="BB51" s="107">
        <f t="shared" si="8"/>
        <v>662.3</v>
      </c>
      <c r="BC51" s="107">
        <f t="shared" si="8"/>
        <v>713.5</v>
      </c>
      <c r="BD51" s="107">
        <f t="shared" si="8"/>
        <v>769.1</v>
      </c>
      <c r="BE51" s="107">
        <f t="shared" si="8"/>
        <v>816.3</v>
      </c>
      <c r="BF51" s="107">
        <f t="shared" si="8"/>
        <v>972</v>
      </c>
      <c r="BG51" s="107">
        <f t="shared" si="8"/>
        <v>965</v>
      </c>
      <c r="BH51" s="107">
        <f t="shared" si="8"/>
        <v>978.1</v>
      </c>
      <c r="BI51" s="107">
        <f t="shared" si="8"/>
        <v>920.6</v>
      </c>
      <c r="BJ51" s="107">
        <f t="shared" si="8"/>
        <v>842.9</v>
      </c>
      <c r="BK51" s="107">
        <f t="shared" si="8"/>
        <v>1014.1</v>
      </c>
      <c r="BL51" s="107">
        <f t="shared" si="8"/>
        <v>1225</v>
      </c>
      <c r="BM51" s="107">
        <f t="shared" si="8"/>
        <v>1225</v>
      </c>
      <c r="BN51" s="107">
        <f t="shared" si="8"/>
        <v>150</v>
      </c>
      <c r="BO51" s="107">
        <f t="shared" ref="BO51:CW51" si="9">SUM(BO45:BO50)</f>
        <v>1250</v>
      </c>
      <c r="BP51" s="107">
        <f t="shared" si="9"/>
        <v>1250</v>
      </c>
      <c r="BQ51" s="107">
        <f t="shared" si="9"/>
        <v>1250</v>
      </c>
      <c r="BR51" s="107">
        <f t="shared" si="9"/>
        <v>1217</v>
      </c>
      <c r="BS51" s="107">
        <f t="shared" si="9"/>
        <v>1217</v>
      </c>
      <c r="BT51" s="107">
        <f t="shared" si="9"/>
        <v>1159.5</v>
      </c>
      <c r="BU51" s="107">
        <f t="shared" si="9"/>
        <v>1217</v>
      </c>
      <c r="BV51" s="107">
        <f t="shared" si="9"/>
        <v>1045.8</v>
      </c>
      <c r="BW51" s="107">
        <f t="shared" si="9"/>
        <v>1240.5999999999999</v>
      </c>
      <c r="BX51" s="107">
        <f t="shared" si="9"/>
        <v>1263</v>
      </c>
      <c r="BY51" s="107">
        <f t="shared" si="9"/>
        <v>1055.8</v>
      </c>
      <c r="BZ51" s="107">
        <f t="shared" si="9"/>
        <v>337.9</v>
      </c>
      <c r="CA51" s="107">
        <f t="shared" si="9"/>
        <v>568.79999999999995</v>
      </c>
      <c r="CB51" s="107">
        <f t="shared" si="9"/>
        <v>817.2</v>
      </c>
      <c r="CC51" s="107">
        <f t="shared" si="9"/>
        <v>734.8</v>
      </c>
      <c r="CD51" s="107">
        <f t="shared" si="9"/>
        <v>579.29999999999995</v>
      </c>
      <c r="CE51" s="107">
        <f t="shared" si="9"/>
        <v>621.4</v>
      </c>
      <c r="CF51" s="107">
        <f t="shared" si="9"/>
        <v>597.4</v>
      </c>
      <c r="CG51" s="107">
        <f t="shared" si="9"/>
        <v>544.20000000000005</v>
      </c>
      <c r="CH51" s="107">
        <f t="shared" si="9"/>
        <v>642.9</v>
      </c>
      <c r="CI51" s="107">
        <f t="shared" si="9"/>
        <v>722.9</v>
      </c>
      <c r="CJ51" s="107">
        <f t="shared" si="9"/>
        <v>688.7</v>
      </c>
      <c r="CK51" s="107">
        <f t="shared" si="9"/>
        <v>762.1</v>
      </c>
      <c r="CL51" s="107">
        <f t="shared" si="9"/>
        <v>812.2</v>
      </c>
      <c r="CM51" s="107">
        <f t="shared" si="9"/>
        <v>850.2</v>
      </c>
      <c r="CN51" s="107">
        <f t="shared" si="9"/>
        <v>837.9</v>
      </c>
      <c r="CO51" s="107">
        <f t="shared" si="9"/>
        <v>912.4</v>
      </c>
      <c r="CP51" s="107">
        <f t="shared" si="9"/>
        <v>1058.7</v>
      </c>
      <c r="CQ51" s="107">
        <f t="shared" si="9"/>
        <v>979</v>
      </c>
      <c r="CR51" s="107">
        <f t="shared" si="9"/>
        <v>850.2</v>
      </c>
      <c r="CS51" s="107">
        <f t="shared" si="9"/>
        <v>675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23047.424999999988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6093.1819999999998</v>
      </c>
      <c r="C54" s="107">
        <f t="shared" ref="C54:BN54" si="12">C18+C28+C42</f>
        <v>6058.1389999999992</v>
      </c>
      <c r="D54" s="107">
        <f t="shared" si="12"/>
        <v>6017.46</v>
      </c>
      <c r="E54" s="107">
        <f t="shared" si="12"/>
        <v>5975.2</v>
      </c>
      <c r="F54" s="107">
        <f t="shared" si="12"/>
        <v>5928.0470000000005</v>
      </c>
      <c r="G54" s="107">
        <f t="shared" si="12"/>
        <v>5896.5889999999999</v>
      </c>
      <c r="H54" s="107">
        <f t="shared" si="12"/>
        <v>5863.3250000000007</v>
      </c>
      <c r="I54" s="107">
        <f t="shared" si="12"/>
        <v>5829.8469999999998</v>
      </c>
      <c r="J54" s="107">
        <f t="shared" si="12"/>
        <v>5746.0569999999998</v>
      </c>
      <c r="K54" s="107">
        <f t="shared" si="12"/>
        <v>5710.3580000000002</v>
      </c>
      <c r="L54" s="107">
        <f t="shared" si="12"/>
        <v>5688.8230000000003</v>
      </c>
      <c r="M54" s="107">
        <f t="shared" si="12"/>
        <v>5626.2250000000004</v>
      </c>
      <c r="N54" s="107">
        <f t="shared" si="12"/>
        <v>5646.1669999999995</v>
      </c>
      <c r="O54" s="107">
        <f t="shared" si="12"/>
        <v>5632.5209999999997</v>
      </c>
      <c r="P54" s="107">
        <f t="shared" si="12"/>
        <v>5602.875</v>
      </c>
      <c r="Q54" s="107">
        <f t="shared" si="12"/>
        <v>5500.6329999999998</v>
      </c>
      <c r="R54" s="107">
        <f t="shared" si="12"/>
        <v>5432.0340000000006</v>
      </c>
      <c r="S54" s="107">
        <f t="shared" si="12"/>
        <v>5437.898000000001</v>
      </c>
      <c r="T54" s="107">
        <f t="shared" si="12"/>
        <v>5408.8950000000004</v>
      </c>
      <c r="U54" s="107">
        <f t="shared" si="12"/>
        <v>5397.5709999999999</v>
      </c>
      <c r="V54" s="107">
        <f t="shared" si="12"/>
        <v>5180.9440000000004</v>
      </c>
      <c r="W54" s="107">
        <f t="shared" si="12"/>
        <v>5286.32</v>
      </c>
      <c r="X54" s="107">
        <f t="shared" si="12"/>
        <v>5157.8180000000002</v>
      </c>
      <c r="Y54" s="107">
        <f t="shared" si="12"/>
        <v>5088.9740000000002</v>
      </c>
      <c r="Z54" s="107">
        <f t="shared" si="12"/>
        <v>4986.6729999999998</v>
      </c>
      <c r="AA54" s="107">
        <f t="shared" si="12"/>
        <v>5021.3209999999999</v>
      </c>
      <c r="AB54" s="107">
        <f t="shared" si="12"/>
        <v>4989.9789999999994</v>
      </c>
      <c r="AC54" s="107">
        <f t="shared" si="12"/>
        <v>5246.3029999999999</v>
      </c>
      <c r="AD54" s="107">
        <f t="shared" si="12"/>
        <v>5467.6350000000002</v>
      </c>
      <c r="AE54" s="107">
        <f t="shared" si="12"/>
        <v>5752.0150000000003</v>
      </c>
      <c r="AF54" s="107">
        <f t="shared" si="12"/>
        <v>6084.7669999999998</v>
      </c>
      <c r="AG54" s="107">
        <f t="shared" si="12"/>
        <v>6400.5439999999999</v>
      </c>
      <c r="AH54" s="107">
        <f t="shared" si="12"/>
        <v>6380.5689999999995</v>
      </c>
      <c r="AI54" s="107">
        <f t="shared" si="12"/>
        <v>6449.2240000000002</v>
      </c>
      <c r="AJ54" s="107">
        <f t="shared" si="12"/>
        <v>6500.607</v>
      </c>
      <c r="AK54" s="107">
        <f t="shared" si="12"/>
        <v>6558.5640000000003</v>
      </c>
      <c r="AL54" s="107">
        <f t="shared" si="12"/>
        <v>6773.3909999999996</v>
      </c>
      <c r="AM54" s="107">
        <f t="shared" si="12"/>
        <v>6822.7109999999993</v>
      </c>
      <c r="AN54" s="107">
        <f t="shared" si="12"/>
        <v>6869.4679999999998</v>
      </c>
      <c r="AO54" s="107">
        <f t="shared" si="12"/>
        <v>6929.7160000000003</v>
      </c>
      <c r="AP54" s="107">
        <f t="shared" si="12"/>
        <v>6897.7360000000008</v>
      </c>
      <c r="AQ54" s="107">
        <f t="shared" si="12"/>
        <v>6966</v>
      </c>
      <c r="AR54" s="107">
        <f t="shared" si="12"/>
        <v>7006.6620000000003</v>
      </c>
      <c r="AS54" s="107">
        <f t="shared" si="12"/>
        <v>6531.0210000000006</v>
      </c>
      <c r="AT54" s="107">
        <f t="shared" si="12"/>
        <v>7001.85</v>
      </c>
      <c r="AU54" s="107">
        <f t="shared" si="12"/>
        <v>6889.6319999999996</v>
      </c>
      <c r="AV54" s="107">
        <f t="shared" si="12"/>
        <v>6959.1889999999994</v>
      </c>
      <c r="AW54" s="107">
        <f t="shared" si="12"/>
        <v>6716.2370000000001</v>
      </c>
      <c r="AX54" s="107">
        <f t="shared" si="12"/>
        <v>6729.6549999999988</v>
      </c>
      <c r="AY54" s="107">
        <f t="shared" si="12"/>
        <v>6584.2840000000006</v>
      </c>
      <c r="AZ54" s="107">
        <f t="shared" si="12"/>
        <v>6600.0680000000002</v>
      </c>
      <c r="BA54" s="107">
        <f t="shared" si="12"/>
        <v>6532.8710000000001</v>
      </c>
      <c r="BB54" s="107">
        <f t="shared" si="12"/>
        <v>6461.9400000000005</v>
      </c>
      <c r="BC54" s="107">
        <f t="shared" si="12"/>
        <v>6464.2830000000004</v>
      </c>
      <c r="BD54" s="107">
        <f t="shared" si="12"/>
        <v>6454.7900000000009</v>
      </c>
      <c r="BE54" s="107">
        <f t="shared" si="12"/>
        <v>6425.2309999999998</v>
      </c>
      <c r="BF54" s="107">
        <f t="shared" si="12"/>
        <v>6424.3550000000005</v>
      </c>
      <c r="BG54" s="107">
        <f t="shared" si="12"/>
        <v>6343.5069999999996</v>
      </c>
      <c r="BH54" s="107">
        <f t="shared" si="12"/>
        <v>6310.616</v>
      </c>
      <c r="BI54" s="107">
        <f t="shared" si="12"/>
        <v>6226.5909999999985</v>
      </c>
      <c r="BJ54" s="107">
        <f t="shared" si="12"/>
        <v>6031.3040000000001</v>
      </c>
      <c r="BK54" s="107">
        <f t="shared" si="12"/>
        <v>6214.5820000000003</v>
      </c>
      <c r="BL54" s="107">
        <f t="shared" si="12"/>
        <v>6304.5029999999997</v>
      </c>
      <c r="BM54" s="107">
        <f t="shared" si="12"/>
        <v>6342.0190000000002</v>
      </c>
      <c r="BN54" s="107">
        <f t="shared" si="12"/>
        <v>5185.424</v>
      </c>
      <c r="BO54" s="107">
        <f t="shared" ref="BO54:CX54" si="13">BO18+BO28+BO42</f>
        <v>6333.2169999999996</v>
      </c>
      <c r="BP54" s="107">
        <f t="shared" si="13"/>
        <v>6371.3509999999997</v>
      </c>
      <c r="BQ54" s="107">
        <f t="shared" si="13"/>
        <v>6431.9520000000002</v>
      </c>
      <c r="BR54" s="107">
        <f t="shared" si="13"/>
        <v>6622.6100000000006</v>
      </c>
      <c r="BS54" s="107">
        <f t="shared" si="13"/>
        <v>6682.5730000000003</v>
      </c>
      <c r="BT54" s="107">
        <f t="shared" si="13"/>
        <v>6622.2340000000004</v>
      </c>
      <c r="BU54" s="107">
        <f t="shared" si="13"/>
        <v>6739.1289999999999</v>
      </c>
      <c r="BV54" s="107">
        <f t="shared" si="13"/>
        <v>6557.5860000000002</v>
      </c>
      <c r="BW54" s="107">
        <f t="shared" si="13"/>
        <v>6830.655999999999</v>
      </c>
      <c r="BX54" s="107">
        <f t="shared" si="13"/>
        <v>6953.8059999999996</v>
      </c>
      <c r="BY54" s="107">
        <f t="shared" si="13"/>
        <v>6858.0969999999998</v>
      </c>
      <c r="BZ54" s="107">
        <f t="shared" si="13"/>
        <v>6325.0399999999991</v>
      </c>
      <c r="CA54" s="107">
        <f t="shared" si="13"/>
        <v>6668.4030000000002</v>
      </c>
      <c r="CB54" s="107">
        <f t="shared" si="13"/>
        <v>7012.3069999999998</v>
      </c>
      <c r="CC54" s="107">
        <f t="shared" si="13"/>
        <v>6963.7020000000002</v>
      </c>
      <c r="CD54" s="107">
        <f t="shared" si="13"/>
        <v>6884.2130000000006</v>
      </c>
      <c r="CE54" s="107">
        <f t="shared" si="13"/>
        <v>6940.9059999999999</v>
      </c>
      <c r="CF54" s="107">
        <f t="shared" si="13"/>
        <v>6885.3879999999999</v>
      </c>
      <c r="CG54" s="107">
        <f t="shared" si="13"/>
        <v>6744.5019999999995</v>
      </c>
      <c r="CH54" s="107">
        <f t="shared" si="13"/>
        <v>6736.280999999999</v>
      </c>
      <c r="CI54" s="107">
        <f t="shared" si="13"/>
        <v>6707.2330000000002</v>
      </c>
      <c r="CJ54" s="107">
        <f t="shared" si="13"/>
        <v>6582.2460000000001</v>
      </c>
      <c r="CK54" s="107">
        <f t="shared" si="13"/>
        <v>6539.1170000000002</v>
      </c>
      <c r="CL54" s="107">
        <f t="shared" si="13"/>
        <v>6464.3490000000002</v>
      </c>
      <c r="CM54" s="107">
        <f t="shared" si="13"/>
        <v>6386.5189999999993</v>
      </c>
      <c r="CN54" s="107">
        <f t="shared" si="13"/>
        <v>6278.8919999999998</v>
      </c>
      <c r="CO54" s="107">
        <f t="shared" si="13"/>
        <v>6248.6880000000001</v>
      </c>
      <c r="CP54" s="107">
        <f t="shared" si="13"/>
        <v>6263.2920000000004</v>
      </c>
      <c r="CQ54" s="107">
        <f t="shared" si="13"/>
        <v>6081.67</v>
      </c>
      <c r="CR54" s="107">
        <f t="shared" si="13"/>
        <v>5863.1549999999997</v>
      </c>
      <c r="CS54" s="107">
        <f t="shared" si="13"/>
        <v>5611.2579999999998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149558.52774999995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1093</v>
      </c>
      <c r="C5" s="25">
        <v>1093</v>
      </c>
      <c r="D5" s="25">
        <v>1093</v>
      </c>
      <c r="E5" s="25">
        <v>1093</v>
      </c>
      <c r="F5" s="25">
        <v>1093</v>
      </c>
      <c r="G5" s="25">
        <v>1093</v>
      </c>
      <c r="H5" s="25">
        <v>1093</v>
      </c>
      <c r="I5" s="25">
        <v>1093</v>
      </c>
      <c r="J5" s="25">
        <v>1093</v>
      </c>
      <c r="K5" s="25">
        <v>1093</v>
      </c>
      <c r="L5" s="25">
        <v>1093</v>
      </c>
      <c r="M5" s="25">
        <v>1047.8</v>
      </c>
      <c r="N5" s="25">
        <v>1093</v>
      </c>
      <c r="O5" s="25">
        <v>1093</v>
      </c>
      <c r="P5" s="25">
        <v>1063</v>
      </c>
      <c r="Q5" s="25">
        <v>956.4</v>
      </c>
      <c r="R5" s="25">
        <v>903.3</v>
      </c>
      <c r="S5" s="25">
        <v>899.9</v>
      </c>
      <c r="T5" s="25">
        <v>877.4</v>
      </c>
      <c r="U5" s="25">
        <v>860.4</v>
      </c>
      <c r="V5" s="25">
        <v>739.6</v>
      </c>
      <c r="W5" s="25">
        <v>848</v>
      </c>
      <c r="X5" s="25">
        <v>702.6</v>
      </c>
      <c r="Y5" s="25">
        <v>595.29999999999995</v>
      </c>
      <c r="Z5" s="25">
        <v>310.10000000000002</v>
      </c>
      <c r="AA5" s="25">
        <v>291.5</v>
      </c>
      <c r="AB5" s="25">
        <v>206.3</v>
      </c>
      <c r="AC5" s="25">
        <v>398.2</v>
      </c>
      <c r="AD5" s="25">
        <v>390</v>
      </c>
      <c r="AE5" s="25">
        <v>596.1</v>
      </c>
      <c r="AF5" s="25">
        <v>861.8</v>
      </c>
      <c r="AG5" s="25">
        <v>1074.7</v>
      </c>
      <c r="AH5" s="25">
        <v>990</v>
      </c>
      <c r="AI5" s="25">
        <v>990</v>
      </c>
      <c r="AJ5" s="25">
        <v>990</v>
      </c>
      <c r="AK5" s="25">
        <v>990</v>
      </c>
      <c r="AL5" s="25">
        <v>1065</v>
      </c>
      <c r="AM5" s="25">
        <v>1065</v>
      </c>
      <c r="AN5" s="25">
        <v>1065</v>
      </c>
      <c r="AO5" s="25">
        <v>1065</v>
      </c>
      <c r="AP5" s="25">
        <v>1012</v>
      </c>
      <c r="AQ5" s="25">
        <v>1012</v>
      </c>
      <c r="AR5" s="25">
        <v>1012</v>
      </c>
      <c r="AS5" s="25">
        <v>518.1</v>
      </c>
      <c r="AT5" s="25">
        <v>1068</v>
      </c>
      <c r="AU5" s="25">
        <v>946.1</v>
      </c>
      <c r="AV5" s="25">
        <v>1012.7</v>
      </c>
      <c r="AW5" s="25">
        <v>636</v>
      </c>
      <c r="AX5" s="25">
        <v>651.4</v>
      </c>
      <c r="AY5" s="25">
        <v>512.6</v>
      </c>
      <c r="AZ5" s="25">
        <v>575.29999999999995</v>
      </c>
      <c r="BA5" s="25">
        <v>585.29999999999995</v>
      </c>
      <c r="BB5" s="25">
        <v>511.3</v>
      </c>
      <c r="BC5" s="25">
        <v>562.5</v>
      </c>
      <c r="BD5" s="25">
        <v>618.1</v>
      </c>
      <c r="BE5" s="25">
        <v>665.3</v>
      </c>
      <c r="BF5" s="25">
        <v>853</v>
      </c>
      <c r="BG5" s="25">
        <v>846</v>
      </c>
      <c r="BH5" s="25">
        <v>859.1</v>
      </c>
      <c r="BI5" s="25">
        <v>801.6</v>
      </c>
      <c r="BJ5" s="25">
        <v>717.9</v>
      </c>
      <c r="BK5" s="25">
        <v>889.1</v>
      </c>
      <c r="BL5" s="25">
        <v>1100</v>
      </c>
      <c r="BM5" s="25">
        <v>1100</v>
      </c>
      <c r="BN5" s="25">
        <v>-789.7</v>
      </c>
      <c r="BO5" s="25">
        <v>1100</v>
      </c>
      <c r="BP5" s="25">
        <v>1100</v>
      </c>
      <c r="BQ5" s="25">
        <v>1100</v>
      </c>
      <c r="BR5" s="25">
        <v>1023</v>
      </c>
      <c r="BS5" s="25">
        <v>1023</v>
      </c>
      <c r="BT5" s="25">
        <v>965.5</v>
      </c>
      <c r="BU5" s="25">
        <v>1023</v>
      </c>
      <c r="BV5" s="25">
        <v>823.8</v>
      </c>
      <c r="BW5" s="25">
        <v>1018.6</v>
      </c>
      <c r="BX5" s="25">
        <v>1041</v>
      </c>
      <c r="BY5" s="25">
        <v>833.8</v>
      </c>
      <c r="BZ5" s="25">
        <v>78.900000000000006</v>
      </c>
      <c r="CA5" s="25">
        <v>309.8</v>
      </c>
      <c r="CB5" s="25">
        <v>558.20000000000005</v>
      </c>
      <c r="CC5" s="25">
        <v>475.8</v>
      </c>
      <c r="CD5" s="25">
        <v>329.3</v>
      </c>
      <c r="CE5" s="25">
        <v>371.4</v>
      </c>
      <c r="CF5" s="25">
        <v>347.4</v>
      </c>
      <c r="CG5" s="25">
        <v>294.2</v>
      </c>
      <c r="CH5" s="25">
        <v>434.9</v>
      </c>
      <c r="CI5" s="25">
        <v>514.9</v>
      </c>
      <c r="CJ5" s="25">
        <v>480.7</v>
      </c>
      <c r="CK5" s="25">
        <v>554.1</v>
      </c>
      <c r="CL5" s="25">
        <v>640.20000000000005</v>
      </c>
      <c r="CM5" s="25">
        <v>678.2</v>
      </c>
      <c r="CN5" s="25">
        <v>665.9</v>
      </c>
      <c r="CO5" s="25">
        <v>740.4</v>
      </c>
      <c r="CP5" s="25">
        <v>918.7</v>
      </c>
      <c r="CQ5" s="25">
        <v>839</v>
      </c>
      <c r="CR5" s="25">
        <v>710.2</v>
      </c>
      <c r="CS5" s="25">
        <v>535</v>
      </c>
      <c r="CT5" s="26"/>
      <c r="CU5" s="26"/>
      <c r="CV5" s="26"/>
      <c r="CW5" s="27"/>
      <c r="CX5" s="132">
        <f t="array" ref="CX5">SUMPRODUCT(B5:CW5*0.25)</f>
        <v>18963.999999999989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115.99</v>
      </c>
      <c r="C8" s="138">
        <v>115.45</v>
      </c>
      <c r="D8" s="138">
        <v>114.58</v>
      </c>
      <c r="E8" s="138">
        <v>111.98</v>
      </c>
      <c r="F8" s="138">
        <v>111.26</v>
      </c>
      <c r="G8" s="138">
        <v>110.93</v>
      </c>
      <c r="H8" s="138">
        <v>110.91</v>
      </c>
      <c r="I8" s="138">
        <v>110.65</v>
      </c>
      <c r="J8" s="138">
        <v>107.24</v>
      </c>
      <c r="K8" s="138">
        <v>106.91</v>
      </c>
      <c r="L8" s="138">
        <v>107.69</v>
      </c>
      <c r="M8" s="138">
        <v>108.2</v>
      </c>
      <c r="N8" s="138">
        <v>110.18</v>
      </c>
      <c r="O8" s="138">
        <v>110.2</v>
      </c>
      <c r="P8" s="138">
        <v>109.81</v>
      </c>
      <c r="Q8" s="138">
        <v>108.26</v>
      </c>
      <c r="R8" s="138">
        <v>108.56</v>
      </c>
      <c r="S8" s="138">
        <v>108.13</v>
      </c>
      <c r="T8" s="138">
        <v>108.56</v>
      </c>
      <c r="U8" s="138">
        <v>109.29</v>
      </c>
      <c r="V8" s="138">
        <v>106.41</v>
      </c>
      <c r="W8" s="138">
        <v>108.09</v>
      </c>
      <c r="X8" s="138">
        <v>104.62</v>
      </c>
      <c r="Y8" s="138">
        <v>98.91</v>
      </c>
      <c r="Z8" s="138">
        <v>109.54</v>
      </c>
      <c r="AA8" s="138">
        <v>104.05</v>
      </c>
      <c r="AB8" s="138">
        <v>87.73</v>
      </c>
      <c r="AC8" s="138">
        <v>73.88</v>
      </c>
      <c r="AD8" s="138">
        <v>101.94</v>
      </c>
      <c r="AE8" s="138">
        <v>77.569999999999993</v>
      </c>
      <c r="AF8" s="138">
        <v>30</v>
      </c>
      <c r="AG8" s="138">
        <v>10</v>
      </c>
      <c r="AH8" s="138">
        <v>0.02</v>
      </c>
      <c r="AI8" s="138">
        <v>0.01</v>
      </c>
      <c r="AJ8" s="138">
        <v>0</v>
      </c>
      <c r="AK8" s="138">
        <v>0</v>
      </c>
      <c r="AL8" s="138">
        <v>0</v>
      </c>
      <c r="AM8" s="138">
        <v>0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-0.23</v>
      </c>
      <c r="AT8" s="138">
        <v>-0.1</v>
      </c>
      <c r="AU8" s="138">
        <v>-0.37</v>
      </c>
      <c r="AV8" s="138">
        <v>-0.99</v>
      </c>
      <c r="AW8" s="138">
        <v>-2.37</v>
      </c>
      <c r="AX8" s="138">
        <v>-4.13</v>
      </c>
      <c r="AY8" s="138">
        <v>-5.07</v>
      </c>
      <c r="AZ8" s="138">
        <v>-5.65</v>
      </c>
      <c r="BA8" s="138">
        <v>-6.2</v>
      </c>
      <c r="BB8" s="138">
        <v>-9.7200000000000006</v>
      </c>
      <c r="BC8" s="138">
        <v>-10</v>
      </c>
      <c r="BD8" s="138">
        <v>-10</v>
      </c>
      <c r="BE8" s="138">
        <v>-10.25</v>
      </c>
      <c r="BF8" s="138">
        <v>-8.67</v>
      </c>
      <c r="BG8" s="138">
        <v>-9.4499999999999993</v>
      </c>
      <c r="BH8" s="138">
        <v>-7.13</v>
      </c>
      <c r="BI8" s="138">
        <v>-7.13</v>
      </c>
      <c r="BJ8" s="138">
        <v>-7.47</v>
      </c>
      <c r="BK8" s="138">
        <v>-3.33</v>
      </c>
      <c r="BL8" s="138">
        <v>-1</v>
      </c>
      <c r="BM8" s="138">
        <v>-0.1</v>
      </c>
      <c r="BN8" s="138">
        <v>0</v>
      </c>
      <c r="BO8" s="138">
        <v>0</v>
      </c>
      <c r="BP8" s="138">
        <v>0</v>
      </c>
      <c r="BQ8" s="138">
        <v>0</v>
      </c>
      <c r="BR8" s="138">
        <v>0</v>
      </c>
      <c r="BS8" s="138">
        <v>0.01</v>
      </c>
      <c r="BT8" s="138">
        <v>80.849999999999994</v>
      </c>
      <c r="BU8" s="138">
        <v>118.66</v>
      </c>
      <c r="BV8" s="138">
        <v>103.64</v>
      </c>
      <c r="BW8" s="138">
        <v>117.03</v>
      </c>
      <c r="BX8" s="138">
        <v>124.99</v>
      </c>
      <c r="BY8" s="138">
        <v>144.26</v>
      </c>
      <c r="BZ8" s="138">
        <v>111.45</v>
      </c>
      <c r="CA8" s="138">
        <v>125.14</v>
      </c>
      <c r="CB8" s="138">
        <v>151.06</v>
      </c>
      <c r="CC8" s="138">
        <v>172.97</v>
      </c>
      <c r="CD8" s="138">
        <v>135</v>
      </c>
      <c r="CE8" s="138">
        <v>138.01</v>
      </c>
      <c r="CF8" s="138">
        <v>142.21</v>
      </c>
      <c r="CG8" s="138">
        <v>133.88999999999999</v>
      </c>
      <c r="CH8" s="138">
        <v>139.55000000000001</v>
      </c>
      <c r="CI8" s="138">
        <v>139.27000000000001</v>
      </c>
      <c r="CJ8" s="138">
        <v>134.47</v>
      </c>
      <c r="CK8" s="138">
        <v>129.13999999999999</v>
      </c>
      <c r="CL8" s="138">
        <v>142.29</v>
      </c>
      <c r="CM8" s="138">
        <v>138.35</v>
      </c>
      <c r="CN8" s="138">
        <v>128.25</v>
      </c>
      <c r="CO8" s="138">
        <v>136.19999999999999</v>
      </c>
      <c r="CP8" s="138">
        <v>165.31</v>
      </c>
      <c r="CQ8" s="138">
        <v>142.57</v>
      </c>
      <c r="CR8" s="138">
        <v>123.78</v>
      </c>
      <c r="CS8" s="138">
        <v>121.08</v>
      </c>
      <c r="CT8" s="139"/>
      <c r="CU8" s="139"/>
      <c r="CV8" s="139"/>
      <c r="CW8" s="140"/>
      <c r="CX8" s="141">
        <f>IF(SUM(B8:CW8)&lt;&gt;0,AVERAGEIF(B8:CW8,"&lt;&gt;"""),"")</f>
        <v>68.204375000000027</v>
      </c>
    </row>
    <row r="9" spans="1:102" ht="24.95" customHeight="1" thickBot="1" x14ac:dyDescent="0.25">
      <c r="A9" s="133" t="s">
        <v>6</v>
      </c>
      <c r="B9" s="42">
        <v>114.5</v>
      </c>
      <c r="C9" s="43">
        <v>114.5</v>
      </c>
      <c r="D9" s="43">
        <v>114.5</v>
      </c>
      <c r="E9" s="43">
        <v>114.5</v>
      </c>
      <c r="F9" s="43">
        <v>110.9375</v>
      </c>
      <c r="G9" s="43">
        <v>110.9375</v>
      </c>
      <c r="H9" s="43">
        <v>110.9375</v>
      </c>
      <c r="I9" s="43">
        <v>110.9375</v>
      </c>
      <c r="J9" s="43">
        <v>107.51</v>
      </c>
      <c r="K9" s="43">
        <v>107.51</v>
      </c>
      <c r="L9" s="43">
        <v>107.51</v>
      </c>
      <c r="M9" s="43">
        <v>107.51</v>
      </c>
      <c r="N9" s="43">
        <v>109.6125</v>
      </c>
      <c r="O9" s="43">
        <v>109.6125</v>
      </c>
      <c r="P9" s="43">
        <v>109.6125</v>
      </c>
      <c r="Q9" s="43">
        <v>109.6125</v>
      </c>
      <c r="R9" s="43">
        <v>108.63500000000001</v>
      </c>
      <c r="S9" s="43">
        <v>108.63500000000001</v>
      </c>
      <c r="T9" s="43">
        <v>108.63500000000001</v>
      </c>
      <c r="U9" s="43">
        <v>108.63500000000001</v>
      </c>
      <c r="V9" s="43">
        <v>104.50749999999999</v>
      </c>
      <c r="W9" s="43">
        <v>104.50749999999999</v>
      </c>
      <c r="X9" s="43">
        <v>104.50749999999999</v>
      </c>
      <c r="Y9" s="43">
        <v>104.50749999999999</v>
      </c>
      <c r="Z9" s="43">
        <v>93.8</v>
      </c>
      <c r="AA9" s="43">
        <v>93.8</v>
      </c>
      <c r="AB9" s="43">
        <v>93.8</v>
      </c>
      <c r="AC9" s="43">
        <v>93.8</v>
      </c>
      <c r="AD9" s="43">
        <v>54.877499999999998</v>
      </c>
      <c r="AE9" s="43">
        <v>54.877499999999998</v>
      </c>
      <c r="AF9" s="43">
        <v>54.877499999999998</v>
      </c>
      <c r="AG9" s="43">
        <v>54.877499999999998</v>
      </c>
      <c r="AH9" s="43">
        <v>7.4999999999999997E-3</v>
      </c>
      <c r="AI9" s="43">
        <v>7.4999999999999997E-3</v>
      </c>
      <c r="AJ9" s="43">
        <v>7.4999999999999997E-3</v>
      </c>
      <c r="AK9" s="43">
        <v>7.4999999999999997E-3</v>
      </c>
      <c r="AL9" s="43">
        <v>0</v>
      </c>
      <c r="AM9" s="43">
        <v>0</v>
      </c>
      <c r="AN9" s="43">
        <v>0</v>
      </c>
      <c r="AO9" s="43">
        <v>0</v>
      </c>
      <c r="AP9" s="43">
        <v>-5.7500000000000002E-2</v>
      </c>
      <c r="AQ9" s="43">
        <v>-5.7500000000000002E-2</v>
      </c>
      <c r="AR9" s="43">
        <v>-5.7500000000000002E-2</v>
      </c>
      <c r="AS9" s="43">
        <v>-5.7500000000000002E-2</v>
      </c>
      <c r="AT9" s="43">
        <v>-0.95750000000000002</v>
      </c>
      <c r="AU9" s="43">
        <v>-0.95750000000000002</v>
      </c>
      <c r="AV9" s="43">
        <v>-0.95750000000000002</v>
      </c>
      <c r="AW9" s="43">
        <v>-0.95750000000000002</v>
      </c>
      <c r="AX9" s="43">
        <v>-5.2625000000000002</v>
      </c>
      <c r="AY9" s="43">
        <v>-5.2625000000000002</v>
      </c>
      <c r="AZ9" s="43">
        <v>-5.2625000000000002</v>
      </c>
      <c r="BA9" s="43">
        <v>-5.2625000000000002</v>
      </c>
      <c r="BB9" s="43">
        <v>-9.9924999999999997</v>
      </c>
      <c r="BC9" s="43">
        <v>-9.9924999999999997</v>
      </c>
      <c r="BD9" s="43">
        <v>-9.9924999999999997</v>
      </c>
      <c r="BE9" s="43">
        <v>-9.9924999999999997</v>
      </c>
      <c r="BF9" s="43">
        <v>-8.0950000000000006</v>
      </c>
      <c r="BG9" s="43">
        <v>-8.0950000000000006</v>
      </c>
      <c r="BH9" s="43">
        <v>-8.0950000000000006</v>
      </c>
      <c r="BI9" s="43">
        <v>-8.0950000000000006</v>
      </c>
      <c r="BJ9" s="43">
        <v>-2.9750000000000001</v>
      </c>
      <c r="BK9" s="43">
        <v>-2.9750000000000001</v>
      </c>
      <c r="BL9" s="43">
        <v>-2.9750000000000001</v>
      </c>
      <c r="BM9" s="43">
        <v>-2.9750000000000001</v>
      </c>
      <c r="BN9" s="43">
        <v>0</v>
      </c>
      <c r="BO9" s="43">
        <v>0</v>
      </c>
      <c r="BP9" s="43">
        <v>0</v>
      </c>
      <c r="BQ9" s="43">
        <v>0</v>
      </c>
      <c r="BR9" s="43">
        <v>49.88</v>
      </c>
      <c r="BS9" s="43">
        <v>49.88</v>
      </c>
      <c r="BT9" s="43">
        <v>49.88</v>
      </c>
      <c r="BU9" s="43">
        <v>49.88</v>
      </c>
      <c r="BV9" s="43">
        <v>122.48</v>
      </c>
      <c r="BW9" s="43">
        <v>122.48</v>
      </c>
      <c r="BX9" s="43">
        <v>122.48</v>
      </c>
      <c r="BY9" s="43">
        <v>122.48</v>
      </c>
      <c r="BZ9" s="43">
        <v>140.155</v>
      </c>
      <c r="CA9" s="43">
        <v>140.155</v>
      </c>
      <c r="CB9" s="43">
        <v>140.155</v>
      </c>
      <c r="CC9" s="43">
        <v>140.155</v>
      </c>
      <c r="CD9" s="43">
        <v>137.2775</v>
      </c>
      <c r="CE9" s="43">
        <v>137.2775</v>
      </c>
      <c r="CF9" s="43">
        <v>137.2775</v>
      </c>
      <c r="CG9" s="43">
        <v>137.2775</v>
      </c>
      <c r="CH9" s="43">
        <v>135.60749999999999</v>
      </c>
      <c r="CI9" s="43">
        <v>135.60749999999999</v>
      </c>
      <c r="CJ9" s="43">
        <v>135.60749999999999</v>
      </c>
      <c r="CK9" s="43">
        <v>135.60749999999999</v>
      </c>
      <c r="CL9" s="43">
        <v>136.27250000000001</v>
      </c>
      <c r="CM9" s="43">
        <v>136.27250000000001</v>
      </c>
      <c r="CN9" s="43">
        <v>136.27250000000001</v>
      </c>
      <c r="CO9" s="43">
        <v>136.27250000000001</v>
      </c>
      <c r="CP9" s="43">
        <v>138.185</v>
      </c>
      <c r="CQ9" s="43">
        <v>138.185</v>
      </c>
      <c r="CR9" s="43">
        <v>138.185</v>
      </c>
      <c r="CS9" s="43">
        <v>138.185</v>
      </c>
      <c r="CT9" s="44"/>
      <c r="CU9" s="44"/>
      <c r="CV9" s="44"/>
      <c r="CW9" s="45"/>
      <c r="CX9" s="142">
        <f>IF(SUM(B9:CW9)&lt;&gt;0,AVERAGEIF(B9:CW9,"&lt;&gt;"""),"")</f>
        <v>68.204375000000098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789.7</v>
      </c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197.42500000000001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789.7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197.42500000000001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1093</v>
      </c>
      <c r="C22" s="149">
        <v>1093</v>
      </c>
      <c r="D22" s="149">
        <v>1093</v>
      </c>
      <c r="E22" s="149">
        <v>1093</v>
      </c>
      <c r="F22" s="149">
        <v>1093</v>
      </c>
      <c r="G22" s="149">
        <v>1093</v>
      </c>
      <c r="H22" s="149">
        <v>1093</v>
      </c>
      <c r="I22" s="149">
        <v>1093</v>
      </c>
      <c r="J22" s="149">
        <v>1093</v>
      </c>
      <c r="K22" s="149">
        <v>1093</v>
      </c>
      <c r="L22" s="149">
        <v>1093</v>
      </c>
      <c r="M22" s="149">
        <v>1047.8</v>
      </c>
      <c r="N22" s="149">
        <v>1093</v>
      </c>
      <c r="O22" s="149">
        <v>1093</v>
      </c>
      <c r="P22" s="149">
        <v>1063</v>
      </c>
      <c r="Q22" s="149">
        <v>956.4</v>
      </c>
      <c r="R22" s="149">
        <v>903.3</v>
      </c>
      <c r="S22" s="149">
        <v>899.9</v>
      </c>
      <c r="T22" s="149">
        <v>877.4</v>
      </c>
      <c r="U22" s="149">
        <v>860.4</v>
      </c>
      <c r="V22" s="149">
        <v>739.6</v>
      </c>
      <c r="W22" s="149">
        <v>848</v>
      </c>
      <c r="X22" s="149">
        <v>702.6</v>
      </c>
      <c r="Y22" s="149">
        <v>595.29999999999995</v>
      </c>
      <c r="Z22" s="149">
        <v>310.10000000000002</v>
      </c>
      <c r="AA22" s="149">
        <v>291.5</v>
      </c>
      <c r="AB22" s="149">
        <v>206.3</v>
      </c>
      <c r="AC22" s="149">
        <v>398.2</v>
      </c>
      <c r="AD22" s="149">
        <v>390</v>
      </c>
      <c r="AE22" s="149">
        <v>596.1</v>
      </c>
      <c r="AF22" s="149">
        <v>861.8</v>
      </c>
      <c r="AG22" s="149">
        <v>1074.7</v>
      </c>
      <c r="AH22" s="149">
        <v>990</v>
      </c>
      <c r="AI22" s="149">
        <v>990</v>
      </c>
      <c r="AJ22" s="149">
        <v>990</v>
      </c>
      <c r="AK22" s="149">
        <v>990</v>
      </c>
      <c r="AL22" s="149">
        <v>1065</v>
      </c>
      <c r="AM22" s="149">
        <v>1065</v>
      </c>
      <c r="AN22" s="149">
        <v>1065</v>
      </c>
      <c r="AO22" s="149">
        <v>1065</v>
      </c>
      <c r="AP22" s="149">
        <v>1012</v>
      </c>
      <c r="AQ22" s="149">
        <v>1012</v>
      </c>
      <c r="AR22" s="149">
        <v>1012</v>
      </c>
      <c r="AS22" s="149">
        <v>518.1</v>
      </c>
      <c r="AT22" s="149">
        <v>1068</v>
      </c>
      <c r="AU22" s="149">
        <v>946.1</v>
      </c>
      <c r="AV22" s="149">
        <v>1012.7</v>
      </c>
      <c r="AW22" s="149">
        <v>636</v>
      </c>
      <c r="AX22" s="149">
        <v>651.4</v>
      </c>
      <c r="AY22" s="149">
        <v>512.6</v>
      </c>
      <c r="AZ22" s="149">
        <v>575.29999999999995</v>
      </c>
      <c r="BA22" s="149">
        <v>585.29999999999995</v>
      </c>
      <c r="BB22" s="149">
        <v>511.3</v>
      </c>
      <c r="BC22" s="149">
        <v>562.5</v>
      </c>
      <c r="BD22" s="149">
        <v>618.1</v>
      </c>
      <c r="BE22" s="149">
        <v>665.3</v>
      </c>
      <c r="BF22" s="149">
        <v>853</v>
      </c>
      <c r="BG22" s="149">
        <v>846</v>
      </c>
      <c r="BH22" s="149">
        <v>859.1</v>
      </c>
      <c r="BI22" s="149">
        <v>801.6</v>
      </c>
      <c r="BJ22" s="149">
        <v>717.9</v>
      </c>
      <c r="BK22" s="149">
        <v>889.1</v>
      </c>
      <c r="BL22" s="149">
        <v>1100</v>
      </c>
      <c r="BM22" s="149">
        <v>1100</v>
      </c>
      <c r="BN22" s="149"/>
      <c r="BO22" s="149">
        <v>1100</v>
      </c>
      <c r="BP22" s="149">
        <v>1100</v>
      </c>
      <c r="BQ22" s="149">
        <v>1100</v>
      </c>
      <c r="BR22" s="149">
        <v>1023</v>
      </c>
      <c r="BS22" s="149">
        <v>1023</v>
      </c>
      <c r="BT22" s="149">
        <v>965.5</v>
      </c>
      <c r="BU22" s="149">
        <v>1023</v>
      </c>
      <c r="BV22" s="149">
        <v>823.8</v>
      </c>
      <c r="BW22" s="149">
        <v>1018.6</v>
      </c>
      <c r="BX22" s="149">
        <v>1041</v>
      </c>
      <c r="BY22" s="149">
        <v>833.8</v>
      </c>
      <c r="BZ22" s="149">
        <v>78.900000000000006</v>
      </c>
      <c r="CA22" s="149">
        <v>309.8</v>
      </c>
      <c r="CB22" s="149">
        <v>558.20000000000005</v>
      </c>
      <c r="CC22" s="149">
        <v>475.8</v>
      </c>
      <c r="CD22" s="149">
        <v>329.3</v>
      </c>
      <c r="CE22" s="149">
        <v>371.4</v>
      </c>
      <c r="CF22" s="149">
        <v>347.4</v>
      </c>
      <c r="CG22" s="149">
        <v>294.2</v>
      </c>
      <c r="CH22" s="149">
        <v>434.9</v>
      </c>
      <c r="CI22" s="149">
        <v>514.9</v>
      </c>
      <c r="CJ22" s="149">
        <v>480.7</v>
      </c>
      <c r="CK22" s="149">
        <v>554.1</v>
      </c>
      <c r="CL22" s="149">
        <v>640.20000000000005</v>
      </c>
      <c r="CM22" s="149">
        <v>678.2</v>
      </c>
      <c r="CN22" s="149">
        <v>665.9</v>
      </c>
      <c r="CO22" s="149">
        <v>740.4</v>
      </c>
      <c r="CP22" s="149">
        <v>918.7</v>
      </c>
      <c r="CQ22" s="149">
        <v>839</v>
      </c>
      <c r="CR22" s="149">
        <v>710.2</v>
      </c>
      <c r="CS22" s="149">
        <v>535</v>
      </c>
      <c r="CT22" s="150"/>
      <c r="CU22" s="150"/>
      <c r="CV22" s="150"/>
      <c r="CW22" s="151"/>
      <c r="CX22" s="152">
        <f t="array" ref="CX22">SUMPRODUCT(B22:CW22*0.25)</f>
        <v>19161.424999999988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1093</v>
      </c>
      <c r="C25" s="160">
        <f t="shared" ref="C25:BN25" si="2">SUM(C20:C24)</f>
        <v>1093</v>
      </c>
      <c r="D25" s="160">
        <f t="shared" si="2"/>
        <v>1093</v>
      </c>
      <c r="E25" s="160">
        <f t="shared" si="2"/>
        <v>1093</v>
      </c>
      <c r="F25" s="160">
        <f t="shared" si="2"/>
        <v>1093</v>
      </c>
      <c r="G25" s="160">
        <f t="shared" si="2"/>
        <v>1093</v>
      </c>
      <c r="H25" s="160">
        <f t="shared" si="2"/>
        <v>1093</v>
      </c>
      <c r="I25" s="160">
        <f t="shared" si="2"/>
        <v>1093</v>
      </c>
      <c r="J25" s="160">
        <f t="shared" si="2"/>
        <v>1093</v>
      </c>
      <c r="K25" s="160">
        <f t="shared" si="2"/>
        <v>1093</v>
      </c>
      <c r="L25" s="160">
        <f t="shared" si="2"/>
        <v>1093</v>
      </c>
      <c r="M25" s="160">
        <f t="shared" si="2"/>
        <v>1047.8</v>
      </c>
      <c r="N25" s="160">
        <f t="shared" si="2"/>
        <v>1093</v>
      </c>
      <c r="O25" s="160">
        <f t="shared" si="2"/>
        <v>1093</v>
      </c>
      <c r="P25" s="160">
        <f t="shared" si="2"/>
        <v>1063</v>
      </c>
      <c r="Q25" s="160">
        <f t="shared" si="2"/>
        <v>956.4</v>
      </c>
      <c r="R25" s="160">
        <f t="shared" si="2"/>
        <v>903.3</v>
      </c>
      <c r="S25" s="160">
        <f t="shared" si="2"/>
        <v>899.9</v>
      </c>
      <c r="T25" s="160">
        <f t="shared" si="2"/>
        <v>877.4</v>
      </c>
      <c r="U25" s="160">
        <f t="shared" si="2"/>
        <v>860.4</v>
      </c>
      <c r="V25" s="160">
        <f t="shared" si="2"/>
        <v>739.6</v>
      </c>
      <c r="W25" s="160">
        <f t="shared" si="2"/>
        <v>848</v>
      </c>
      <c r="X25" s="160">
        <f t="shared" si="2"/>
        <v>702.6</v>
      </c>
      <c r="Y25" s="160">
        <f t="shared" si="2"/>
        <v>595.29999999999995</v>
      </c>
      <c r="Z25" s="160">
        <f t="shared" si="2"/>
        <v>310.10000000000002</v>
      </c>
      <c r="AA25" s="160">
        <f t="shared" si="2"/>
        <v>291.5</v>
      </c>
      <c r="AB25" s="160">
        <f t="shared" si="2"/>
        <v>206.3</v>
      </c>
      <c r="AC25" s="160">
        <f t="shared" si="2"/>
        <v>398.2</v>
      </c>
      <c r="AD25" s="160">
        <f t="shared" si="2"/>
        <v>390</v>
      </c>
      <c r="AE25" s="160">
        <f t="shared" si="2"/>
        <v>596.1</v>
      </c>
      <c r="AF25" s="160">
        <f t="shared" si="2"/>
        <v>861.8</v>
      </c>
      <c r="AG25" s="160">
        <f t="shared" si="2"/>
        <v>1074.7</v>
      </c>
      <c r="AH25" s="160">
        <f t="shared" si="2"/>
        <v>990</v>
      </c>
      <c r="AI25" s="160">
        <f t="shared" si="2"/>
        <v>990</v>
      </c>
      <c r="AJ25" s="160">
        <f t="shared" si="2"/>
        <v>990</v>
      </c>
      <c r="AK25" s="160">
        <f t="shared" si="2"/>
        <v>990</v>
      </c>
      <c r="AL25" s="160">
        <f t="shared" si="2"/>
        <v>1065</v>
      </c>
      <c r="AM25" s="160">
        <f t="shared" si="2"/>
        <v>1065</v>
      </c>
      <c r="AN25" s="160">
        <f t="shared" si="2"/>
        <v>1065</v>
      </c>
      <c r="AO25" s="160">
        <f t="shared" si="2"/>
        <v>1065</v>
      </c>
      <c r="AP25" s="160">
        <f t="shared" si="2"/>
        <v>1012</v>
      </c>
      <c r="AQ25" s="160">
        <f t="shared" si="2"/>
        <v>1012</v>
      </c>
      <c r="AR25" s="160">
        <f t="shared" si="2"/>
        <v>1012</v>
      </c>
      <c r="AS25" s="160">
        <f t="shared" si="2"/>
        <v>518.1</v>
      </c>
      <c r="AT25" s="160">
        <f t="shared" si="2"/>
        <v>1068</v>
      </c>
      <c r="AU25" s="160">
        <f t="shared" si="2"/>
        <v>946.1</v>
      </c>
      <c r="AV25" s="160">
        <f t="shared" si="2"/>
        <v>1012.7</v>
      </c>
      <c r="AW25" s="160">
        <f t="shared" si="2"/>
        <v>636</v>
      </c>
      <c r="AX25" s="160">
        <f t="shared" si="2"/>
        <v>651.4</v>
      </c>
      <c r="AY25" s="160">
        <f t="shared" si="2"/>
        <v>512.6</v>
      </c>
      <c r="AZ25" s="160">
        <f t="shared" si="2"/>
        <v>575.29999999999995</v>
      </c>
      <c r="BA25" s="160">
        <f t="shared" si="2"/>
        <v>585.29999999999995</v>
      </c>
      <c r="BB25" s="160">
        <f t="shared" si="2"/>
        <v>511.3</v>
      </c>
      <c r="BC25" s="160">
        <f t="shared" si="2"/>
        <v>562.5</v>
      </c>
      <c r="BD25" s="160">
        <f t="shared" si="2"/>
        <v>618.1</v>
      </c>
      <c r="BE25" s="160">
        <f t="shared" si="2"/>
        <v>665.3</v>
      </c>
      <c r="BF25" s="160">
        <f t="shared" si="2"/>
        <v>853</v>
      </c>
      <c r="BG25" s="160">
        <f t="shared" si="2"/>
        <v>846</v>
      </c>
      <c r="BH25" s="160">
        <f t="shared" si="2"/>
        <v>859.1</v>
      </c>
      <c r="BI25" s="160">
        <f t="shared" si="2"/>
        <v>801.6</v>
      </c>
      <c r="BJ25" s="160">
        <f t="shared" si="2"/>
        <v>717.9</v>
      </c>
      <c r="BK25" s="160">
        <f t="shared" si="2"/>
        <v>889.1</v>
      </c>
      <c r="BL25" s="160">
        <f t="shared" si="2"/>
        <v>1100</v>
      </c>
      <c r="BM25" s="160">
        <f t="shared" si="2"/>
        <v>1100</v>
      </c>
      <c r="BN25" s="160">
        <f t="shared" si="2"/>
        <v>0</v>
      </c>
      <c r="BO25" s="160">
        <f t="shared" ref="BO25:CW25" si="3">SUM(BO20:BO24)</f>
        <v>1100</v>
      </c>
      <c r="BP25" s="160">
        <f t="shared" si="3"/>
        <v>1100</v>
      </c>
      <c r="BQ25" s="160">
        <f t="shared" si="3"/>
        <v>1100</v>
      </c>
      <c r="BR25" s="160">
        <f t="shared" si="3"/>
        <v>1023</v>
      </c>
      <c r="BS25" s="160">
        <f t="shared" si="3"/>
        <v>1023</v>
      </c>
      <c r="BT25" s="160">
        <f t="shared" si="3"/>
        <v>965.5</v>
      </c>
      <c r="BU25" s="160">
        <f t="shared" si="3"/>
        <v>1023</v>
      </c>
      <c r="BV25" s="160">
        <f t="shared" si="3"/>
        <v>823.8</v>
      </c>
      <c r="BW25" s="160">
        <f t="shared" si="3"/>
        <v>1018.6</v>
      </c>
      <c r="BX25" s="160">
        <f t="shared" si="3"/>
        <v>1041</v>
      </c>
      <c r="BY25" s="160">
        <f t="shared" si="3"/>
        <v>833.8</v>
      </c>
      <c r="BZ25" s="160">
        <f t="shared" si="3"/>
        <v>78.900000000000006</v>
      </c>
      <c r="CA25" s="160">
        <f t="shared" si="3"/>
        <v>309.8</v>
      </c>
      <c r="CB25" s="160">
        <f t="shared" si="3"/>
        <v>558.20000000000005</v>
      </c>
      <c r="CC25" s="160">
        <f t="shared" si="3"/>
        <v>475.8</v>
      </c>
      <c r="CD25" s="160">
        <f t="shared" si="3"/>
        <v>329.3</v>
      </c>
      <c r="CE25" s="160">
        <f t="shared" si="3"/>
        <v>371.4</v>
      </c>
      <c r="CF25" s="160">
        <f t="shared" si="3"/>
        <v>347.4</v>
      </c>
      <c r="CG25" s="160">
        <f t="shared" si="3"/>
        <v>294.2</v>
      </c>
      <c r="CH25" s="160">
        <f t="shared" si="3"/>
        <v>434.9</v>
      </c>
      <c r="CI25" s="160">
        <f t="shared" si="3"/>
        <v>514.9</v>
      </c>
      <c r="CJ25" s="160">
        <f t="shared" si="3"/>
        <v>480.7</v>
      </c>
      <c r="CK25" s="160">
        <f t="shared" si="3"/>
        <v>554.1</v>
      </c>
      <c r="CL25" s="160">
        <f t="shared" si="3"/>
        <v>640.20000000000005</v>
      </c>
      <c r="CM25" s="160">
        <f t="shared" si="3"/>
        <v>678.2</v>
      </c>
      <c r="CN25" s="160">
        <f t="shared" si="3"/>
        <v>665.9</v>
      </c>
      <c r="CO25" s="160">
        <f t="shared" si="3"/>
        <v>740.4</v>
      </c>
      <c r="CP25" s="160">
        <f t="shared" si="3"/>
        <v>918.7</v>
      </c>
      <c r="CQ25" s="160">
        <f t="shared" si="3"/>
        <v>839</v>
      </c>
      <c r="CR25" s="160">
        <f t="shared" si="3"/>
        <v>710.2</v>
      </c>
      <c r="CS25" s="160">
        <f t="shared" si="3"/>
        <v>535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19161.424999999988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2026-05-02T11:04:58Z</dcterms:created>
  <dcterms:modified xsi:type="dcterms:W3CDTF">2026-05-02T11:05:00Z</dcterms:modified>
</cp:coreProperties>
</file>