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<sst xmlns="http://schemas.openxmlformats.org/spreadsheetml/2006/main" count="124" uniqueCount="57">
  <si>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19/08/2026 11:23:31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</si>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</sst>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2D6-44FF-AF20-C7F29A343C58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0">
                  <c:v>3.8</c:v>
                </c:pt>
                <c:pt idx="61">
                  <c:v>3.8</c:v>
                </c:pt>
                <c:pt idx="62">
                  <c:v>3.8</c:v>
                </c:pt>
                <c:pt idx="63">
                  <c:v>3.8</c:v>
                </c:pt>
                <c:pt idx="64">
                  <c:v>3.8</c:v>
                </c:pt>
                <c:pt idx="65">
                  <c:v>3.8</c:v>
                </c:pt>
                <c:pt idx="66">
                  <c:v>3.8</c:v>
                </c:pt>
                <c:pt idx="67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4FF-AF20-C7F29A343C58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75">
                  <c:v>3.2000000000000001E-2</c:v>
                </c:pt>
                <c:pt idx="80">
                  <c:v>2.2000000000000002</c:v>
                </c:pt>
                <c:pt idx="81">
                  <c:v>2.1</c:v>
                </c:pt>
                <c:pt idx="82">
                  <c:v>2.1</c:v>
                </c:pt>
                <c:pt idx="83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4FF-AF20-C7F29A343C58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50">
                  <c:v>1.4470000000000001</c:v>
                </c:pt>
                <c:pt idx="68">
                  <c:v>4.8550000000000004</c:v>
                </c:pt>
                <c:pt idx="71">
                  <c:v>4.1509999999999998</c:v>
                </c:pt>
                <c:pt idx="75">
                  <c:v>0.02</c:v>
                </c:pt>
                <c:pt idx="77">
                  <c:v>1.141</c:v>
                </c:pt>
                <c:pt idx="78">
                  <c:v>4.1319999999999997</c:v>
                </c:pt>
                <c:pt idx="79">
                  <c:v>5.9260000000000002</c:v>
                </c:pt>
                <c:pt idx="80">
                  <c:v>3.1</c:v>
                </c:pt>
                <c:pt idx="81">
                  <c:v>3</c:v>
                </c:pt>
                <c:pt idx="82">
                  <c:v>3.2160000000000002</c:v>
                </c:pt>
                <c:pt idx="83">
                  <c:v>3.117</c:v>
                </c:pt>
                <c:pt idx="84">
                  <c:v>2.952</c:v>
                </c:pt>
                <c:pt idx="88">
                  <c:v>1.974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4FF-AF20-C7F29A343C58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2D6-44FF-AF20-C7F29A343C58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2D6-44FF-AF20-C7F29A343C58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2D6-44FF-AF20-C7F29A343C58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B2D6-44FF-AF20-C7F29A343C58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2D6-44FF-AF20-C7F29A343C58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51">
                  <c:v>52.835999999999999</c:v>
                </c:pt>
                <c:pt idx="52">
                  <c:v>140.95699999999999</c:v>
                </c:pt>
                <c:pt idx="53">
                  <c:v>175.15800000000002</c:v>
                </c:pt>
                <c:pt idx="54">
                  <c:v>132.96</c:v>
                </c:pt>
                <c:pt idx="55">
                  <c:v>99</c:v>
                </c:pt>
                <c:pt idx="56">
                  <c:v>282.69299999999998</c:v>
                </c:pt>
                <c:pt idx="57">
                  <c:v>301</c:v>
                </c:pt>
                <c:pt idx="58">
                  <c:v>350.09399999999999</c:v>
                </c:pt>
                <c:pt idx="59">
                  <c:v>478.20400000000001</c:v>
                </c:pt>
                <c:pt idx="60">
                  <c:v>149</c:v>
                </c:pt>
                <c:pt idx="61">
                  <c:v>149</c:v>
                </c:pt>
                <c:pt idx="62">
                  <c:v>149</c:v>
                </c:pt>
                <c:pt idx="63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D6-44FF-AF20-C7F29A343C58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33.1</c:v>
                </c:pt>
                <c:pt idx="65">
                  <c:v>56.1</c:v>
                </c:pt>
                <c:pt idx="66">
                  <c:v>2.9</c:v>
                </c:pt>
                <c:pt idx="67">
                  <c:v>1.6</c:v>
                </c:pt>
                <c:pt idx="68">
                  <c:v>26.9</c:v>
                </c:pt>
                <c:pt idx="69">
                  <c:v>33.4</c:v>
                </c:pt>
                <c:pt idx="70">
                  <c:v>25.6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74.8</c:v>
                </c:pt>
                <c:pt idx="77">
                  <c:v>0</c:v>
                </c:pt>
                <c:pt idx="78">
                  <c:v>20.100000000000001</c:v>
                </c:pt>
                <c:pt idx="79">
                  <c:v>24.8</c:v>
                </c:pt>
                <c:pt idx="80">
                  <c:v>141.9</c:v>
                </c:pt>
                <c:pt idx="81">
                  <c:v>141.9</c:v>
                </c:pt>
                <c:pt idx="82">
                  <c:v>141.9</c:v>
                </c:pt>
                <c:pt idx="83">
                  <c:v>141.9</c:v>
                </c:pt>
                <c:pt idx="84">
                  <c:v>124.3</c:v>
                </c:pt>
                <c:pt idx="85">
                  <c:v>124.3</c:v>
                </c:pt>
                <c:pt idx="86">
                  <c:v>124.3</c:v>
                </c:pt>
                <c:pt idx="87">
                  <c:v>124.3</c:v>
                </c:pt>
                <c:pt idx="88">
                  <c:v>105.9</c:v>
                </c:pt>
                <c:pt idx="89">
                  <c:v>123</c:v>
                </c:pt>
                <c:pt idx="90">
                  <c:v>0</c:v>
                </c:pt>
                <c:pt idx="91">
                  <c:v>18.899999999999999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D6-44FF-AF20-C7F29A343C58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7">
                  <c:v>112.94</c:v>
                </c:pt>
                <c:pt idx="78">
                  <c:v>160</c:v>
                </c:pt>
                <c:pt idx="79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D6-44FF-AF20-C7F29A343C58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102.20099999999999</c:v>
                </c:pt>
                <c:pt idx="49">
                  <c:v>102.447</c:v>
                </c:pt>
                <c:pt idx="50">
                  <c:v>102.65300000000001</c:v>
                </c:pt>
                <c:pt idx="51">
                  <c:v>95.298000000000002</c:v>
                </c:pt>
                <c:pt idx="52">
                  <c:v>47.609000000000002</c:v>
                </c:pt>
                <c:pt idx="53">
                  <c:v>46.45</c:v>
                </c:pt>
                <c:pt idx="54">
                  <c:v>47.040999999999997</c:v>
                </c:pt>
                <c:pt idx="55">
                  <c:v>46.094000000000001</c:v>
                </c:pt>
                <c:pt idx="56">
                  <c:v>36.933999999999997</c:v>
                </c:pt>
                <c:pt idx="57">
                  <c:v>35.109000000000002</c:v>
                </c:pt>
                <c:pt idx="58">
                  <c:v>35.106000000000002</c:v>
                </c:pt>
                <c:pt idx="59">
                  <c:v>38.472999999999999</c:v>
                </c:pt>
                <c:pt idx="60">
                  <c:v>49.063000000000002</c:v>
                </c:pt>
                <c:pt idx="61">
                  <c:v>44.777000000000001</c:v>
                </c:pt>
                <c:pt idx="62">
                  <c:v>48.814</c:v>
                </c:pt>
                <c:pt idx="63">
                  <c:v>60.314999999999998</c:v>
                </c:pt>
                <c:pt idx="64">
                  <c:v>29.154</c:v>
                </c:pt>
                <c:pt idx="65">
                  <c:v>15.412000000000001</c:v>
                </c:pt>
                <c:pt idx="66">
                  <c:v>49.588999999999999</c:v>
                </c:pt>
                <c:pt idx="67">
                  <c:v>46.101999999999997</c:v>
                </c:pt>
                <c:pt idx="68">
                  <c:v>20.513000000000002</c:v>
                </c:pt>
                <c:pt idx="69">
                  <c:v>11.076000000000001</c:v>
                </c:pt>
                <c:pt idx="70">
                  <c:v>10.688000000000001</c:v>
                </c:pt>
                <c:pt idx="71">
                  <c:v>13.047000000000001</c:v>
                </c:pt>
                <c:pt idx="72">
                  <c:v>2.5720000000000001</c:v>
                </c:pt>
                <c:pt idx="73">
                  <c:v>5.67</c:v>
                </c:pt>
                <c:pt idx="74">
                  <c:v>8.77</c:v>
                </c:pt>
                <c:pt idx="75">
                  <c:v>6.54</c:v>
                </c:pt>
                <c:pt idx="76">
                  <c:v>6.83</c:v>
                </c:pt>
                <c:pt idx="77">
                  <c:v>15.16</c:v>
                </c:pt>
                <c:pt idx="78">
                  <c:v>15.638999999999999</c:v>
                </c:pt>
                <c:pt idx="79">
                  <c:v>14.138999999999999</c:v>
                </c:pt>
                <c:pt idx="80">
                  <c:v>1.9</c:v>
                </c:pt>
                <c:pt idx="81">
                  <c:v>1.23</c:v>
                </c:pt>
                <c:pt idx="82">
                  <c:v>0.53</c:v>
                </c:pt>
                <c:pt idx="84">
                  <c:v>0.192</c:v>
                </c:pt>
                <c:pt idx="9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D6-44FF-AF20-C7F29A343C58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7">
                  <c:v>112.94</c:v>
                </c:pt>
                <c:pt idx="78">
                  <c:v>160</c:v>
                </c:pt>
                <c:pt idx="79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2D6-44FF-AF20-C7F29A343C58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60.047000000000004</c:v>
                </c:pt>
                <c:pt idx="76">
                  <c:v>167.5</c:v>
                </c:pt>
                <c:pt idx="77">
                  <c:v>100</c:v>
                </c:pt>
                <c:pt idx="80">
                  <c:v>0.12</c:v>
                </c:pt>
                <c:pt idx="81">
                  <c:v>0.06</c:v>
                </c:pt>
                <c:pt idx="90">
                  <c:v>150</c:v>
                </c:pt>
                <c:pt idx="91">
                  <c:v>150</c:v>
                </c:pt>
                <c:pt idx="92">
                  <c:v>150</c:v>
                </c:pt>
                <c:pt idx="93">
                  <c:v>150</c:v>
                </c:pt>
                <c:pt idx="94">
                  <c:v>150</c:v>
                </c:pt>
                <c:pt idx="95">
                  <c:v>9.4019999999999992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D6-44FF-AF20-C7F29A34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115.12</c:v>
                </c:pt>
                <c:pt idx="49">
                  <c:v>115.12</c:v>
                </c:pt>
                <c:pt idx="50">
                  <c:v>115.12</c:v>
                </c:pt>
                <c:pt idx="51">
                  <c:v>125.25</c:v>
                </c:pt>
                <c:pt idx="52">
                  <c:v>127.78</c:v>
                </c:pt>
                <c:pt idx="53">
                  <c:v>124.16</c:v>
                </c:pt>
                <c:pt idx="54">
                  <c:v>123.83</c:v>
                </c:pt>
                <c:pt idx="55">
                  <c:v>123.34</c:v>
                </c:pt>
                <c:pt idx="56">
                  <c:v>124.22</c:v>
                </c:pt>
                <c:pt idx="57">
                  <c:v>127.06</c:v>
                </c:pt>
                <c:pt idx="58">
                  <c:v>135.66</c:v>
                </c:pt>
                <c:pt idx="59">
                  <c:v>138.43</c:v>
                </c:pt>
                <c:pt idx="60">
                  <c:v>140.56</c:v>
                </c:pt>
                <c:pt idx="61">
                  <c:v>143.72</c:v>
                </c:pt>
                <c:pt idx="62">
                  <c:v>148.19999999999999</c:v>
                </c:pt>
                <c:pt idx="63">
                  <c:v>153.65</c:v>
                </c:pt>
                <c:pt idx="64">
                  <c:v>146.96</c:v>
                </c:pt>
                <c:pt idx="65">
                  <c:v>148.82</c:v>
                </c:pt>
                <c:pt idx="66">
                  <c:v>164.95</c:v>
                </c:pt>
                <c:pt idx="67">
                  <c:v>174.67</c:v>
                </c:pt>
                <c:pt idx="68">
                  <c:v>154.83000000000001</c:v>
                </c:pt>
                <c:pt idx="69">
                  <c:v>170.84</c:v>
                </c:pt>
                <c:pt idx="70">
                  <c:v>189.85</c:v>
                </c:pt>
                <c:pt idx="71">
                  <c:v>208.22</c:v>
                </c:pt>
                <c:pt idx="72">
                  <c:v>192.01</c:v>
                </c:pt>
                <c:pt idx="73">
                  <c:v>202.01</c:v>
                </c:pt>
                <c:pt idx="74">
                  <c:v>205.14</c:v>
                </c:pt>
                <c:pt idx="75">
                  <c:v>216.49</c:v>
                </c:pt>
                <c:pt idx="76">
                  <c:v>200.27</c:v>
                </c:pt>
                <c:pt idx="77">
                  <c:v>209.42</c:v>
                </c:pt>
                <c:pt idx="78">
                  <c:v>220.53</c:v>
                </c:pt>
                <c:pt idx="79">
                  <c:v>229.79</c:v>
                </c:pt>
                <c:pt idx="80">
                  <c:v>207.41</c:v>
                </c:pt>
                <c:pt idx="81">
                  <c:v>205.89</c:v>
                </c:pt>
                <c:pt idx="82">
                  <c:v>208</c:v>
                </c:pt>
                <c:pt idx="83">
                  <c:v>211.55</c:v>
                </c:pt>
                <c:pt idx="84">
                  <c:v>217.02</c:v>
                </c:pt>
                <c:pt idx="85">
                  <c:v>209.1</c:v>
                </c:pt>
                <c:pt idx="86">
                  <c:v>204.66</c:v>
                </c:pt>
                <c:pt idx="87">
                  <c:v>196.94</c:v>
                </c:pt>
                <c:pt idx="88">
                  <c:v>208.67</c:v>
                </c:pt>
                <c:pt idx="89">
                  <c:v>204.01</c:v>
                </c:pt>
                <c:pt idx="90">
                  <c:v>199.29</c:v>
                </c:pt>
                <c:pt idx="91">
                  <c:v>188.03</c:v>
                </c:pt>
                <c:pt idx="92">
                  <c:v>193</c:v>
                </c:pt>
                <c:pt idx="93">
                  <c:v>187.97</c:v>
                </c:pt>
                <c:pt idx="94">
                  <c:v>182.64</c:v>
                </c:pt>
                <c:pt idx="95">
                  <c:v>169.38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D6-44FF-AF20-C7F29A343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D6C-474E-AA03-8B9B7CECFFA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51">
                  <c:v>5</c:v>
                </c:pt>
                <c:pt idx="52">
                  <c:v>5</c:v>
                </c:pt>
                <c:pt idx="5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6C-474E-AA03-8B9B7CECFFA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4">
                  <c:v>3.36</c:v>
                </c:pt>
                <c:pt idx="55">
                  <c:v>3.36</c:v>
                </c:pt>
                <c:pt idx="56">
                  <c:v>6.72</c:v>
                </c:pt>
                <c:pt idx="57">
                  <c:v>6.72</c:v>
                </c:pt>
                <c:pt idx="73">
                  <c:v>1.6E-2</c:v>
                </c:pt>
                <c:pt idx="82">
                  <c:v>0.98</c:v>
                </c:pt>
                <c:pt idx="9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6C-474E-AA03-8B9B7CECFFA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16.097000000000001</c:v>
                </c:pt>
                <c:pt idx="49">
                  <c:v>14.462</c:v>
                </c:pt>
                <c:pt idx="50">
                  <c:v>16.096</c:v>
                </c:pt>
                <c:pt idx="51">
                  <c:v>50.667999999999999</c:v>
                </c:pt>
                <c:pt idx="52">
                  <c:v>58.429000000000002</c:v>
                </c:pt>
                <c:pt idx="53">
                  <c:v>51.28</c:v>
                </c:pt>
                <c:pt idx="54">
                  <c:v>63.198</c:v>
                </c:pt>
                <c:pt idx="55">
                  <c:v>29.103999999999999</c:v>
                </c:pt>
                <c:pt idx="56">
                  <c:v>109.072</c:v>
                </c:pt>
                <c:pt idx="57">
                  <c:v>112.26300000000001</c:v>
                </c:pt>
                <c:pt idx="58">
                  <c:v>21.074999999999999</c:v>
                </c:pt>
                <c:pt idx="59">
                  <c:v>20.882999999999999</c:v>
                </c:pt>
                <c:pt idx="60">
                  <c:v>5.3280000000000003</c:v>
                </c:pt>
                <c:pt idx="61">
                  <c:v>5.0990000000000002</c:v>
                </c:pt>
                <c:pt idx="62">
                  <c:v>4.6440000000000001</c:v>
                </c:pt>
                <c:pt idx="63">
                  <c:v>2.4159999999999999</c:v>
                </c:pt>
                <c:pt idx="64">
                  <c:v>6.4340000000000002</c:v>
                </c:pt>
                <c:pt idx="65">
                  <c:v>6.6639999999999997</c:v>
                </c:pt>
                <c:pt idx="66">
                  <c:v>3.6640000000000001</c:v>
                </c:pt>
                <c:pt idx="67">
                  <c:v>5.665</c:v>
                </c:pt>
                <c:pt idx="68">
                  <c:v>4.6449999999999996</c:v>
                </c:pt>
                <c:pt idx="69">
                  <c:v>4.8719999999999999</c:v>
                </c:pt>
                <c:pt idx="70">
                  <c:v>2.83</c:v>
                </c:pt>
                <c:pt idx="71">
                  <c:v>3.2850000000000001</c:v>
                </c:pt>
                <c:pt idx="72">
                  <c:v>19.071000000000002</c:v>
                </c:pt>
                <c:pt idx="73">
                  <c:v>37.06</c:v>
                </c:pt>
                <c:pt idx="74">
                  <c:v>18.149000000000001</c:v>
                </c:pt>
                <c:pt idx="75">
                  <c:v>14.539</c:v>
                </c:pt>
                <c:pt idx="76">
                  <c:v>18.446000000000002</c:v>
                </c:pt>
                <c:pt idx="77">
                  <c:v>8.3829999999999991</c:v>
                </c:pt>
                <c:pt idx="78">
                  <c:v>3.4420000000000002</c:v>
                </c:pt>
                <c:pt idx="79">
                  <c:v>8.6660000000000004</c:v>
                </c:pt>
                <c:pt idx="80">
                  <c:v>10.33</c:v>
                </c:pt>
                <c:pt idx="81">
                  <c:v>1.0609999999999999</c:v>
                </c:pt>
                <c:pt idx="82">
                  <c:v>6.2489999999999997</c:v>
                </c:pt>
                <c:pt idx="83">
                  <c:v>63.16</c:v>
                </c:pt>
                <c:pt idx="84">
                  <c:v>1.216</c:v>
                </c:pt>
                <c:pt idx="85">
                  <c:v>14.217000000000001</c:v>
                </c:pt>
                <c:pt idx="86">
                  <c:v>4.4329999999999998</c:v>
                </c:pt>
                <c:pt idx="87">
                  <c:v>16.795000000000002</c:v>
                </c:pt>
                <c:pt idx="88">
                  <c:v>4.8810000000000002</c:v>
                </c:pt>
                <c:pt idx="89">
                  <c:v>9.7110000000000003</c:v>
                </c:pt>
                <c:pt idx="90">
                  <c:v>2.4409999999999998</c:v>
                </c:pt>
                <c:pt idx="91">
                  <c:v>25.352</c:v>
                </c:pt>
                <c:pt idx="92">
                  <c:v>12.8</c:v>
                </c:pt>
                <c:pt idx="93">
                  <c:v>11.271000000000001</c:v>
                </c:pt>
                <c:pt idx="94">
                  <c:v>1.768</c:v>
                </c:pt>
                <c:pt idx="95">
                  <c:v>3.1480000000000001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6C-474E-AA03-8B9B7CECFFA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D6C-474E-AA03-8B9B7CECFFA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D6C-474E-AA03-8B9B7CECFFA6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5">
                  <c:v>22</c:v>
                </c:pt>
                <c:pt idx="91">
                  <c:v>29.670999999999999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6C-474E-AA03-8B9B7CECFFA6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D6C-474E-AA03-8B9B7CECFFA6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D6C-474E-AA03-8B9B7CECFFA6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D6C-474E-AA03-8B9B7CECFFA6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2D6C-474E-AA03-8B9B7CECFFA6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18.8</c:v>
                </c:pt>
                <c:pt idx="57">
                  <c:v>75.599999999999994</c:v>
                </c:pt>
                <c:pt idx="58">
                  <c:v>269.7</c:v>
                </c:pt>
                <c:pt idx="59">
                  <c:v>409.9</c:v>
                </c:pt>
                <c:pt idx="60">
                  <c:v>129.9</c:v>
                </c:pt>
                <c:pt idx="61">
                  <c:v>115.5</c:v>
                </c:pt>
                <c:pt idx="62">
                  <c:v>132.6</c:v>
                </c:pt>
                <c:pt idx="63">
                  <c:v>149.9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58</c:v>
                </c:pt>
                <c:pt idx="73">
                  <c:v>43.7</c:v>
                </c:pt>
                <c:pt idx="74">
                  <c:v>69.900000000000006</c:v>
                </c:pt>
                <c:pt idx="75">
                  <c:v>38.700000000000003</c:v>
                </c:pt>
                <c:pt idx="76">
                  <c:v>195.2</c:v>
                </c:pt>
                <c:pt idx="77">
                  <c:v>214.7</c:v>
                </c:pt>
                <c:pt idx="78">
                  <c:v>195.2</c:v>
                </c:pt>
                <c:pt idx="79">
                  <c:v>195.2</c:v>
                </c:pt>
                <c:pt idx="80">
                  <c:v>119</c:v>
                </c:pt>
                <c:pt idx="81">
                  <c:v>129.69999999999999</c:v>
                </c:pt>
                <c:pt idx="82">
                  <c:v>122.6</c:v>
                </c:pt>
                <c:pt idx="83">
                  <c:v>62.4</c:v>
                </c:pt>
                <c:pt idx="84">
                  <c:v>125.1</c:v>
                </c:pt>
                <c:pt idx="85">
                  <c:v>76.7</c:v>
                </c:pt>
                <c:pt idx="86">
                  <c:v>112.4</c:v>
                </c:pt>
                <c:pt idx="87">
                  <c:v>94.5</c:v>
                </c:pt>
                <c:pt idx="88">
                  <c:v>100.8</c:v>
                </c:pt>
                <c:pt idx="89">
                  <c:v>100.8</c:v>
                </c:pt>
                <c:pt idx="90">
                  <c:v>145.80000000000001</c:v>
                </c:pt>
                <c:pt idx="91">
                  <c:v>100.8</c:v>
                </c:pt>
                <c:pt idx="92">
                  <c:v>119.7</c:v>
                </c:pt>
                <c:pt idx="93">
                  <c:v>122.7</c:v>
                </c:pt>
                <c:pt idx="94">
                  <c:v>134.4</c:v>
                </c:pt>
                <c:pt idx="9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6C-474E-AA03-8B9B7CECFFA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86.103999999999999</c:v>
                </c:pt>
                <c:pt idx="49">
                  <c:v>87.984999999999999</c:v>
                </c:pt>
                <c:pt idx="50">
                  <c:v>88.004000000000005</c:v>
                </c:pt>
                <c:pt idx="51">
                  <c:v>92.465999999999994</c:v>
                </c:pt>
                <c:pt idx="52">
                  <c:v>125.137</c:v>
                </c:pt>
                <c:pt idx="53">
                  <c:v>165.328</c:v>
                </c:pt>
                <c:pt idx="54">
                  <c:v>113.443</c:v>
                </c:pt>
                <c:pt idx="55">
                  <c:v>112.63</c:v>
                </c:pt>
                <c:pt idx="56">
                  <c:v>185.035</c:v>
                </c:pt>
                <c:pt idx="57">
                  <c:v>141.52600000000001</c:v>
                </c:pt>
                <c:pt idx="58">
                  <c:v>94.424999999999997</c:v>
                </c:pt>
                <c:pt idx="59">
                  <c:v>85.875</c:v>
                </c:pt>
                <c:pt idx="60">
                  <c:v>66.63</c:v>
                </c:pt>
                <c:pt idx="61">
                  <c:v>76.97</c:v>
                </c:pt>
                <c:pt idx="62">
                  <c:v>64.406999999999996</c:v>
                </c:pt>
                <c:pt idx="63">
                  <c:v>60.835999999999999</c:v>
                </c:pt>
                <c:pt idx="64">
                  <c:v>59.642000000000003</c:v>
                </c:pt>
                <c:pt idx="65">
                  <c:v>68.608999999999995</c:v>
                </c:pt>
                <c:pt idx="66">
                  <c:v>52.607999999999997</c:v>
                </c:pt>
                <c:pt idx="67">
                  <c:v>45.886000000000003</c:v>
                </c:pt>
                <c:pt idx="68">
                  <c:v>47.637</c:v>
                </c:pt>
                <c:pt idx="69">
                  <c:v>39.57</c:v>
                </c:pt>
                <c:pt idx="70">
                  <c:v>33.438000000000002</c:v>
                </c:pt>
                <c:pt idx="71">
                  <c:v>14.055999999999999</c:v>
                </c:pt>
                <c:pt idx="72">
                  <c:v>25.478999999999999</c:v>
                </c:pt>
                <c:pt idx="73">
                  <c:v>24.872</c:v>
                </c:pt>
                <c:pt idx="74">
                  <c:v>20.736000000000001</c:v>
                </c:pt>
                <c:pt idx="75">
                  <c:v>13.351000000000001</c:v>
                </c:pt>
                <c:pt idx="76">
                  <c:v>35.465000000000003</c:v>
                </c:pt>
                <c:pt idx="77">
                  <c:v>6.1079999999999997</c:v>
                </c:pt>
                <c:pt idx="78">
                  <c:v>1.1539999999999999</c:v>
                </c:pt>
                <c:pt idx="79">
                  <c:v>0.996</c:v>
                </c:pt>
                <c:pt idx="80">
                  <c:v>19.89</c:v>
                </c:pt>
                <c:pt idx="81">
                  <c:v>17.483000000000001</c:v>
                </c:pt>
                <c:pt idx="82">
                  <c:v>17.965</c:v>
                </c:pt>
                <c:pt idx="83">
                  <c:v>21.53</c:v>
                </c:pt>
                <c:pt idx="84">
                  <c:v>1.073</c:v>
                </c:pt>
                <c:pt idx="85">
                  <c:v>11.359</c:v>
                </c:pt>
                <c:pt idx="86">
                  <c:v>7.4240000000000004</c:v>
                </c:pt>
                <c:pt idx="87">
                  <c:v>12.984</c:v>
                </c:pt>
                <c:pt idx="88">
                  <c:v>2.1240000000000001</c:v>
                </c:pt>
                <c:pt idx="89">
                  <c:v>12.488</c:v>
                </c:pt>
                <c:pt idx="90">
                  <c:v>1.726</c:v>
                </c:pt>
                <c:pt idx="91">
                  <c:v>13.081</c:v>
                </c:pt>
                <c:pt idx="92">
                  <c:v>13.775</c:v>
                </c:pt>
                <c:pt idx="93">
                  <c:v>16.004000000000001</c:v>
                </c:pt>
                <c:pt idx="94">
                  <c:v>13.840999999999999</c:v>
                </c:pt>
                <c:pt idx="95">
                  <c:v>10.305999999999999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D6C-474E-AA03-8B9B7CECFFA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5">
                  <c:v>22</c:v>
                </c:pt>
                <c:pt idx="91">
                  <c:v>29.670999999999999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6C-474E-AA03-8B9B7CECFFA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D6C-474E-AA03-8B9B7CECF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115.12</c:v>
                </c:pt>
                <c:pt idx="49">
                  <c:v>115.12</c:v>
                </c:pt>
                <c:pt idx="50">
                  <c:v>115.12</c:v>
                </c:pt>
                <c:pt idx="51">
                  <c:v>125.25</c:v>
                </c:pt>
                <c:pt idx="52">
                  <c:v>127.78</c:v>
                </c:pt>
                <c:pt idx="53">
                  <c:v>124.16</c:v>
                </c:pt>
                <c:pt idx="54">
                  <c:v>123.83</c:v>
                </c:pt>
                <c:pt idx="55">
                  <c:v>123.34</c:v>
                </c:pt>
                <c:pt idx="56">
                  <c:v>124.22</c:v>
                </c:pt>
                <c:pt idx="57">
                  <c:v>127.06</c:v>
                </c:pt>
                <c:pt idx="58">
                  <c:v>135.66</c:v>
                </c:pt>
                <c:pt idx="59">
                  <c:v>138.43</c:v>
                </c:pt>
                <c:pt idx="60">
                  <c:v>140.56</c:v>
                </c:pt>
                <c:pt idx="61">
                  <c:v>143.72</c:v>
                </c:pt>
                <c:pt idx="62">
                  <c:v>148.19999999999999</c:v>
                </c:pt>
                <c:pt idx="63">
                  <c:v>153.65</c:v>
                </c:pt>
                <c:pt idx="64">
                  <c:v>146.96</c:v>
                </c:pt>
                <c:pt idx="65">
                  <c:v>148.82</c:v>
                </c:pt>
                <c:pt idx="66">
                  <c:v>164.95</c:v>
                </c:pt>
                <c:pt idx="67">
                  <c:v>174.67</c:v>
                </c:pt>
                <c:pt idx="68">
                  <c:v>154.83000000000001</c:v>
                </c:pt>
                <c:pt idx="69">
                  <c:v>170.84</c:v>
                </c:pt>
                <c:pt idx="70">
                  <c:v>189.85</c:v>
                </c:pt>
                <c:pt idx="71">
                  <c:v>208.22</c:v>
                </c:pt>
                <c:pt idx="72">
                  <c:v>192.01</c:v>
                </c:pt>
                <c:pt idx="73">
                  <c:v>202.01</c:v>
                </c:pt>
                <c:pt idx="74">
                  <c:v>205.14</c:v>
                </c:pt>
                <c:pt idx="75">
                  <c:v>216.49</c:v>
                </c:pt>
                <c:pt idx="76">
                  <c:v>200.27</c:v>
                </c:pt>
                <c:pt idx="77">
                  <c:v>209.42</c:v>
                </c:pt>
                <c:pt idx="78">
                  <c:v>220.53</c:v>
                </c:pt>
                <c:pt idx="79">
                  <c:v>229.79</c:v>
                </c:pt>
                <c:pt idx="80">
                  <c:v>207.41</c:v>
                </c:pt>
                <c:pt idx="81">
                  <c:v>205.89</c:v>
                </c:pt>
                <c:pt idx="82">
                  <c:v>208</c:v>
                </c:pt>
                <c:pt idx="83">
                  <c:v>211.55</c:v>
                </c:pt>
                <c:pt idx="84">
                  <c:v>217.02</c:v>
                </c:pt>
                <c:pt idx="85">
                  <c:v>209.1</c:v>
                </c:pt>
                <c:pt idx="86">
                  <c:v>204.66</c:v>
                </c:pt>
                <c:pt idx="87">
                  <c:v>196.94</c:v>
                </c:pt>
                <c:pt idx="88">
                  <c:v>208.67</c:v>
                </c:pt>
                <c:pt idx="89">
                  <c:v>204.01</c:v>
                </c:pt>
                <c:pt idx="90">
                  <c:v>199.29</c:v>
                </c:pt>
                <c:pt idx="91">
                  <c:v>188.03</c:v>
                </c:pt>
                <c:pt idx="92">
                  <c:v>193</c:v>
                </c:pt>
                <c:pt idx="93">
                  <c:v>187.97</c:v>
                </c:pt>
                <c:pt idx="94">
                  <c:v>182.64</c:v>
                </c:pt>
                <c:pt idx="95">
                  <c:v>169.38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6C-474E-AA03-8B9B7CECF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102.20099999999999</v>
      </c>
      <c r="AY5" s="25">
        <v>102.447</v>
      </c>
      <c r="AZ5" s="25">
        <v>104.1</v>
      </c>
      <c r="BA5" s="25">
        <v>148.13399999999999</v>
      </c>
      <c r="BB5" s="25">
        <v>188.566</v>
      </c>
      <c r="BC5" s="25">
        <v>221.608</v>
      </c>
      <c r="BD5" s="25">
        <v>180.001</v>
      </c>
      <c r="BE5" s="25">
        <v>145.09399999999999</v>
      </c>
      <c r="BF5" s="25">
        <v>319.62700000000001</v>
      </c>
      <c r="BG5" s="25">
        <v>336.10899999999998</v>
      </c>
      <c r="BH5" s="25">
        <v>385.2</v>
      </c>
      <c r="BI5" s="25">
        <v>516.67700000000002</v>
      </c>
      <c r="BJ5" s="25">
        <v>201.863</v>
      </c>
      <c r="BK5" s="25">
        <v>197.577</v>
      </c>
      <c r="BL5" s="25">
        <v>201.614</v>
      </c>
      <c r="BM5" s="25">
        <v>213.11500000000001</v>
      </c>
      <c r="BN5" s="25">
        <v>66.054000000000002</v>
      </c>
      <c r="BO5" s="25">
        <v>75.311999999999998</v>
      </c>
      <c r="BP5" s="25">
        <v>56.289000000000001</v>
      </c>
      <c r="BQ5" s="25">
        <v>51.502000000000002</v>
      </c>
      <c r="BR5" s="25">
        <v>52.268000000000001</v>
      </c>
      <c r="BS5" s="25">
        <v>44.475999999999999</v>
      </c>
      <c r="BT5" s="25">
        <v>36.287999999999997</v>
      </c>
      <c r="BU5" s="25">
        <v>17.297999999999998</v>
      </c>
      <c r="BV5" s="25">
        <v>102.572</v>
      </c>
      <c r="BW5" s="25">
        <v>105.67</v>
      </c>
      <c r="BX5" s="25">
        <v>108.77</v>
      </c>
      <c r="BY5" s="25">
        <v>66.638999999999996</v>
      </c>
      <c r="BZ5" s="25">
        <v>249.13</v>
      </c>
      <c r="CA5" s="25">
        <v>229.24100000000001</v>
      </c>
      <c r="CB5" s="25">
        <v>199.87100000000001</v>
      </c>
      <c r="CC5" s="25">
        <v>204.86500000000001</v>
      </c>
      <c r="CD5" s="25">
        <v>149.22</v>
      </c>
      <c r="CE5" s="25">
        <v>148.29</v>
      </c>
      <c r="CF5" s="25">
        <v>147.74600000000001</v>
      </c>
      <c r="CG5" s="25">
        <v>147.11699999999999</v>
      </c>
      <c r="CH5" s="25">
        <v>127.444</v>
      </c>
      <c r="CI5" s="25">
        <v>124.3</v>
      </c>
      <c r="CJ5" s="25">
        <v>124.3</v>
      </c>
      <c r="CK5" s="25">
        <v>124.3</v>
      </c>
      <c r="CL5" s="25">
        <v>107.874</v>
      </c>
      <c r="CM5" s="25">
        <v>123</v>
      </c>
      <c r="CN5" s="25">
        <v>150</v>
      </c>
      <c r="CO5" s="25">
        <v>168.9</v>
      </c>
      <c r="CP5" s="25">
        <v>150.28</v>
      </c>
      <c r="CQ5" s="25">
        <v>150</v>
      </c>
      <c r="CR5" s="25">
        <v>150</v>
      </c>
      <c r="CS5" s="25">
        <v>17.501999999999999</v>
      </c>
      <c r="CT5" s="26"/>
      <c r="CU5" s="26"/>
      <c r="CV5" s="26"/>
      <c r="CW5" s="27"/>
      <c r="CX5" s="28">
        <f t="array" ref="CX5">SUMPRODUCT(B5:CW5*0.25)</f>
        <v>1835.1127500000005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115.12</v>
      </c>
      <c r="AY8" s="37">
        <v>115.12</v>
      </c>
      <c r="AZ8" s="37">
        <v>115.12</v>
      </c>
      <c r="BA8" s="37">
        <v>125.25</v>
      </c>
      <c r="BB8" s="37">
        <v>127.78</v>
      </c>
      <c r="BC8" s="37">
        <v>124.16</v>
      </c>
      <c r="BD8" s="37">
        <v>123.83</v>
      </c>
      <c r="BE8" s="37">
        <v>123.34</v>
      </c>
      <c r="BF8" s="37">
        <v>124.22</v>
      </c>
      <c r="BG8" s="37">
        <v>127.06</v>
      </c>
      <c r="BH8" s="37">
        <v>135.66</v>
      </c>
      <c r="BI8" s="37">
        <v>138.43</v>
      </c>
      <c r="BJ8" s="37">
        <v>140.56</v>
      </c>
      <c r="BK8" s="37">
        <v>143.72</v>
      </c>
      <c r="BL8" s="37">
        <v>148.19999999999999</v>
      </c>
      <c r="BM8" s="37">
        <v>153.65</v>
      </c>
      <c r="BN8" s="37">
        <v>146.96</v>
      </c>
      <c r="BO8" s="37">
        <v>148.82</v>
      </c>
      <c r="BP8" s="37">
        <v>164.95</v>
      </c>
      <c r="BQ8" s="37">
        <v>174.67</v>
      </c>
      <c r="BR8" s="37">
        <v>154.83000000000001</v>
      </c>
      <c r="BS8" s="37">
        <v>170.84</v>
      </c>
      <c r="BT8" s="37">
        <v>189.85</v>
      </c>
      <c r="BU8" s="37">
        <v>208.22</v>
      </c>
      <c r="BV8" s="37">
        <v>192.01</v>
      </c>
      <c r="BW8" s="37">
        <v>202.01</v>
      </c>
      <c r="BX8" s="37">
        <v>205.14</v>
      </c>
      <c r="BY8" s="37">
        <v>216.49</v>
      </c>
      <c r="BZ8" s="37">
        <v>200.27</v>
      </c>
      <c r="CA8" s="37">
        <v>209.42</v>
      </c>
      <c r="CB8" s="37">
        <v>220.53</v>
      </c>
      <c r="CC8" s="37">
        <v>229.79</v>
      </c>
      <c r="CD8" s="37">
        <v>207.41</v>
      </c>
      <c r="CE8" s="37">
        <v>205.89</v>
      </c>
      <c r="CF8" s="37">
        <v>208</v>
      </c>
      <c r="CG8" s="37">
        <v>211.55</v>
      </c>
      <c r="CH8" s="37">
        <v>217.02</v>
      </c>
      <c r="CI8" s="37">
        <v>209.1</v>
      </c>
      <c r="CJ8" s="37">
        <v>204.66</v>
      </c>
      <c r="CK8" s="37">
        <v>196.94</v>
      </c>
      <c r="CL8" s="37">
        <v>208.67</v>
      </c>
      <c r="CM8" s="37">
        <v>204.01</v>
      </c>
      <c r="CN8" s="37">
        <v>199.29</v>
      </c>
      <c r="CO8" s="37">
        <v>188.03</v>
      </c>
      <c r="CP8" s="37">
        <v>193</v>
      </c>
      <c r="CQ8" s="37">
        <v>187.97</v>
      </c>
      <c r="CR8" s="37">
        <v>182.64</v>
      </c>
      <c r="CS8" s="37">
        <v>169.38</v>
      </c>
      <c r="CT8" s="38"/>
      <c r="CU8" s="38"/>
      <c r="CV8" s="38"/>
      <c r="CW8" s="39"/>
      <c r="CX8" s="40">
        <f>IF(SUM(B8:CW8)&lt;&gt;0,AVERAGEIF(B8:CW8,"&lt;&gt;"""),"")</f>
        <v>173.11625000000004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117.6525</v>
      </c>
      <c r="AY9" s="43">
        <v>117.6525</v>
      </c>
      <c r="AZ9" s="43">
        <v>117.6525</v>
      </c>
      <c r="BA9" s="43">
        <v>117.6525</v>
      </c>
      <c r="BB9" s="43">
        <v>124.7775</v>
      </c>
      <c r="BC9" s="43">
        <v>124.7775</v>
      </c>
      <c r="BD9" s="43">
        <v>124.7775</v>
      </c>
      <c r="BE9" s="43">
        <v>124.7775</v>
      </c>
      <c r="BF9" s="43">
        <v>131.3425</v>
      </c>
      <c r="BG9" s="43">
        <v>131.3425</v>
      </c>
      <c r="BH9" s="43">
        <v>131.3425</v>
      </c>
      <c r="BI9" s="43">
        <v>131.3425</v>
      </c>
      <c r="BJ9" s="43">
        <v>146.5325</v>
      </c>
      <c r="BK9" s="43">
        <v>146.5325</v>
      </c>
      <c r="BL9" s="43">
        <v>146.5325</v>
      </c>
      <c r="BM9" s="43">
        <v>146.5325</v>
      </c>
      <c r="BN9" s="43">
        <v>158.85</v>
      </c>
      <c r="BO9" s="43">
        <v>158.85</v>
      </c>
      <c r="BP9" s="43">
        <v>158.85</v>
      </c>
      <c r="BQ9" s="43">
        <v>158.85</v>
      </c>
      <c r="BR9" s="43">
        <v>180.935</v>
      </c>
      <c r="BS9" s="43">
        <v>180.935</v>
      </c>
      <c r="BT9" s="43">
        <v>180.935</v>
      </c>
      <c r="BU9" s="43">
        <v>180.935</v>
      </c>
      <c r="BV9" s="43">
        <v>203.91249999999999</v>
      </c>
      <c r="BW9" s="43">
        <v>203.91249999999999</v>
      </c>
      <c r="BX9" s="43">
        <v>203.91249999999999</v>
      </c>
      <c r="BY9" s="43">
        <v>203.91249999999999</v>
      </c>
      <c r="BZ9" s="43">
        <v>215.0025</v>
      </c>
      <c r="CA9" s="43">
        <v>215.0025</v>
      </c>
      <c r="CB9" s="43">
        <v>215.0025</v>
      </c>
      <c r="CC9" s="43">
        <v>215.0025</v>
      </c>
      <c r="CD9" s="43">
        <v>208.21250000000001</v>
      </c>
      <c r="CE9" s="43">
        <v>208.21250000000001</v>
      </c>
      <c r="CF9" s="43">
        <v>208.21250000000001</v>
      </c>
      <c r="CG9" s="43">
        <v>208.21250000000001</v>
      </c>
      <c r="CH9" s="43">
        <v>206.93</v>
      </c>
      <c r="CI9" s="43">
        <v>206.93</v>
      </c>
      <c r="CJ9" s="43">
        <v>206.93</v>
      </c>
      <c r="CK9" s="43">
        <v>206.93</v>
      </c>
      <c r="CL9" s="43">
        <v>200</v>
      </c>
      <c r="CM9" s="43">
        <v>200</v>
      </c>
      <c r="CN9" s="43">
        <v>200</v>
      </c>
      <c r="CO9" s="43">
        <v>200</v>
      </c>
      <c r="CP9" s="43">
        <v>183.2475</v>
      </c>
      <c r="CQ9" s="43">
        <v>183.2475</v>
      </c>
      <c r="CR9" s="43">
        <v>183.2475</v>
      </c>
      <c r="CS9" s="43">
        <v>183.2475</v>
      </c>
      <c r="CT9" s="44"/>
      <c r="CU9" s="44"/>
      <c r="CV9" s="44"/>
      <c r="CW9" s="45"/>
      <c r="CX9" s="46">
        <f>IF(SUM(B9:CW9)&lt;&gt;0,AVERAGEIF(B9:CW9,"&lt;&gt;"""),"")</f>
        <v>173.11624999999995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>
        <v>52.835999999999999</v>
      </c>
      <c r="BB13" s="65">
        <v>140.95699999999999</v>
      </c>
      <c r="BC13" s="65">
        <v>175.15800000000002</v>
      </c>
      <c r="BD13" s="65">
        <v>132.96</v>
      </c>
      <c r="BE13" s="65">
        <v>99</v>
      </c>
      <c r="BF13" s="65">
        <v>282.69299999999998</v>
      </c>
      <c r="BG13" s="65">
        <v>301</v>
      </c>
      <c r="BH13" s="65">
        <v>350.09399999999999</v>
      </c>
      <c r="BI13" s="65">
        <v>478.20400000000001</v>
      </c>
      <c r="BJ13" s="65">
        <v>149</v>
      </c>
      <c r="BK13" s="65">
        <v>149</v>
      </c>
      <c r="BL13" s="65">
        <v>149</v>
      </c>
      <c r="BM13" s="65">
        <v>149</v>
      </c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652.22550000000001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>
        <v>100</v>
      </c>
      <c r="BW14" s="65">
        <v>100</v>
      </c>
      <c r="BX14" s="65">
        <v>100</v>
      </c>
      <c r="BY14" s="65">
        <v>60.047000000000004</v>
      </c>
      <c r="BZ14" s="65">
        <v>167.5</v>
      </c>
      <c r="CA14" s="65">
        <v>100</v>
      </c>
      <c r="CB14" s="65"/>
      <c r="CC14" s="65"/>
      <c r="CD14" s="65">
        <v>0.12</v>
      </c>
      <c r="CE14" s="65">
        <v>0.06</v>
      </c>
      <c r="CF14" s="65"/>
      <c r="CG14" s="65"/>
      <c r="CH14" s="65"/>
      <c r="CI14" s="65"/>
      <c r="CJ14" s="65"/>
      <c r="CK14" s="65"/>
      <c r="CL14" s="65"/>
      <c r="CM14" s="65"/>
      <c r="CN14" s="65">
        <v>150</v>
      </c>
      <c r="CO14" s="65">
        <v>150</v>
      </c>
      <c r="CP14" s="65">
        <v>150</v>
      </c>
      <c r="CQ14" s="65">
        <v>150</v>
      </c>
      <c r="CR14" s="65">
        <v>150</v>
      </c>
      <c r="CS14" s="65">
        <v>9.4019999999999992</v>
      </c>
      <c r="CT14" s="66"/>
      <c r="CU14" s="66"/>
      <c r="CV14" s="66"/>
      <c r="CW14" s="67"/>
      <c r="CX14" s="68">
        <f t="array" ref="CX14">SUMPRODUCT(B14:CW14*0.25)</f>
        <v>346.78224999999998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102.20099999999999</v>
      </c>
      <c r="AY15" s="71">
        <v>102.447</v>
      </c>
      <c r="AZ15" s="71">
        <v>102.65300000000001</v>
      </c>
      <c r="BA15" s="71">
        <v>95.298000000000002</v>
      </c>
      <c r="BB15" s="71">
        <v>47.609000000000002</v>
      </c>
      <c r="BC15" s="71">
        <v>46.45</v>
      </c>
      <c r="BD15" s="71">
        <v>47.040999999999997</v>
      </c>
      <c r="BE15" s="71">
        <v>46.094000000000001</v>
      </c>
      <c r="BF15" s="71">
        <v>36.933999999999997</v>
      </c>
      <c r="BG15" s="71">
        <v>35.109000000000002</v>
      </c>
      <c r="BH15" s="71">
        <v>35.106000000000002</v>
      </c>
      <c r="BI15" s="71">
        <v>38.472999999999999</v>
      </c>
      <c r="BJ15" s="71">
        <v>49.063000000000002</v>
      </c>
      <c r="BK15" s="71">
        <v>44.777000000000001</v>
      </c>
      <c r="BL15" s="71">
        <v>48.814</v>
      </c>
      <c r="BM15" s="71">
        <v>60.314999999999998</v>
      </c>
      <c r="BN15" s="71">
        <v>29.154</v>
      </c>
      <c r="BO15" s="71">
        <v>15.412000000000001</v>
      </c>
      <c r="BP15" s="71">
        <v>49.588999999999999</v>
      </c>
      <c r="BQ15" s="71">
        <v>46.101999999999997</v>
      </c>
      <c r="BR15" s="71">
        <v>20.513000000000002</v>
      </c>
      <c r="BS15" s="71">
        <v>11.076000000000001</v>
      </c>
      <c r="BT15" s="71">
        <v>10.688000000000001</v>
      </c>
      <c r="BU15" s="71">
        <v>13.047000000000001</v>
      </c>
      <c r="BV15" s="71">
        <v>2.5720000000000001</v>
      </c>
      <c r="BW15" s="71">
        <v>5.67</v>
      </c>
      <c r="BX15" s="71">
        <v>8.77</v>
      </c>
      <c r="BY15" s="71">
        <v>6.54</v>
      </c>
      <c r="BZ15" s="71">
        <v>6.83</v>
      </c>
      <c r="CA15" s="71">
        <v>15.16</v>
      </c>
      <c r="CB15" s="71">
        <v>15.638999999999999</v>
      </c>
      <c r="CC15" s="71">
        <v>14.138999999999999</v>
      </c>
      <c r="CD15" s="71">
        <v>1.9</v>
      </c>
      <c r="CE15" s="71">
        <v>1.23</v>
      </c>
      <c r="CF15" s="71">
        <v>0.53</v>
      </c>
      <c r="CG15" s="71"/>
      <c r="CH15" s="71">
        <v>0.192</v>
      </c>
      <c r="CI15" s="71"/>
      <c r="CJ15" s="71"/>
      <c r="CK15" s="71"/>
      <c r="CL15" s="71"/>
      <c r="CM15" s="71"/>
      <c r="CN15" s="71"/>
      <c r="CO15" s="71"/>
      <c r="CP15" s="71">
        <v>0.28000000000000003</v>
      </c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303.35424999999998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>
        <v>112.94</v>
      </c>
      <c r="CB17" s="71">
        <v>160</v>
      </c>
      <c r="CC17" s="71">
        <v>160</v>
      </c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108.235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102.20099999999999</v>
      </c>
      <c r="AY18" s="77">
        <f t="shared" si="0"/>
        <v>102.447</v>
      </c>
      <c r="AZ18" s="77">
        <f t="shared" si="0"/>
        <v>102.65300000000001</v>
      </c>
      <c r="BA18" s="77">
        <f t="shared" si="0"/>
        <v>148.13400000000001</v>
      </c>
      <c r="BB18" s="77">
        <f t="shared" si="0"/>
        <v>188.566</v>
      </c>
      <c r="BC18" s="77">
        <f t="shared" si="0"/>
        <v>221.608</v>
      </c>
      <c r="BD18" s="77">
        <f t="shared" si="0"/>
        <v>180.001</v>
      </c>
      <c r="BE18" s="77">
        <f t="shared" si="0"/>
        <v>145.09399999999999</v>
      </c>
      <c r="BF18" s="77">
        <f t="shared" si="0"/>
        <v>319.62699999999995</v>
      </c>
      <c r="BG18" s="77">
        <f t="shared" si="0"/>
        <v>336.10899999999998</v>
      </c>
      <c r="BH18" s="77">
        <f t="shared" si="0"/>
        <v>385.2</v>
      </c>
      <c r="BI18" s="77">
        <f t="shared" si="0"/>
        <v>516.67700000000002</v>
      </c>
      <c r="BJ18" s="77">
        <f t="shared" si="0"/>
        <v>198.06299999999999</v>
      </c>
      <c r="BK18" s="77">
        <f t="shared" si="0"/>
        <v>193.77699999999999</v>
      </c>
      <c r="BL18" s="77">
        <f t="shared" si="0"/>
        <v>197.81399999999999</v>
      </c>
      <c r="BM18" s="77">
        <f t="shared" si="0"/>
        <v>209.315</v>
      </c>
      <c r="BN18" s="77">
        <f t="shared" si="0"/>
        <v>29.154</v>
      </c>
      <c r="BO18" s="77">
        <f t="shared" ref="BO18:CW18" si="1">SUM(BO11:BO17)</f>
        <v>15.412000000000001</v>
      </c>
      <c r="BP18" s="77">
        <f t="shared" si="1"/>
        <v>49.588999999999999</v>
      </c>
      <c r="BQ18" s="77">
        <f t="shared" si="1"/>
        <v>46.101999999999997</v>
      </c>
      <c r="BR18" s="77">
        <f t="shared" si="1"/>
        <v>20.513000000000002</v>
      </c>
      <c r="BS18" s="77">
        <f t="shared" si="1"/>
        <v>11.076000000000001</v>
      </c>
      <c r="BT18" s="77">
        <f t="shared" si="1"/>
        <v>10.688000000000001</v>
      </c>
      <c r="BU18" s="77">
        <f t="shared" si="1"/>
        <v>13.047000000000001</v>
      </c>
      <c r="BV18" s="77">
        <f t="shared" si="1"/>
        <v>102.572</v>
      </c>
      <c r="BW18" s="77">
        <f t="shared" si="1"/>
        <v>105.67</v>
      </c>
      <c r="BX18" s="77">
        <f t="shared" si="1"/>
        <v>108.77</v>
      </c>
      <c r="BY18" s="77">
        <f t="shared" si="1"/>
        <v>66.587000000000003</v>
      </c>
      <c r="BZ18" s="77">
        <f t="shared" si="1"/>
        <v>174.33</v>
      </c>
      <c r="CA18" s="77">
        <f t="shared" si="1"/>
        <v>228.1</v>
      </c>
      <c r="CB18" s="77">
        <f t="shared" si="1"/>
        <v>175.63900000000001</v>
      </c>
      <c r="CC18" s="77">
        <f t="shared" si="1"/>
        <v>174.13900000000001</v>
      </c>
      <c r="CD18" s="77">
        <f t="shared" si="1"/>
        <v>2.02</v>
      </c>
      <c r="CE18" s="77">
        <f t="shared" si="1"/>
        <v>1.29</v>
      </c>
      <c r="CF18" s="77">
        <f t="shared" si="1"/>
        <v>0.53</v>
      </c>
      <c r="CG18" s="77">
        <f t="shared" si="1"/>
        <v>0</v>
      </c>
      <c r="CH18" s="77">
        <f t="shared" si="1"/>
        <v>0.192</v>
      </c>
      <c r="CI18" s="77">
        <f t="shared" si="1"/>
        <v>0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0</v>
      </c>
      <c r="CN18" s="77">
        <f t="shared" si="1"/>
        <v>150</v>
      </c>
      <c r="CO18" s="77">
        <f t="shared" si="1"/>
        <v>150</v>
      </c>
      <c r="CP18" s="77">
        <f t="shared" si="1"/>
        <v>150.28</v>
      </c>
      <c r="CQ18" s="77">
        <f t="shared" si="1"/>
        <v>150</v>
      </c>
      <c r="CR18" s="77">
        <f t="shared" si="1"/>
        <v>150</v>
      </c>
      <c r="CS18" s="77">
        <f t="shared" si="1"/>
        <v>9.4019999999999992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1410.597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>
        <v>3.8</v>
      </c>
      <c r="BK21" s="88">
        <v>3.8</v>
      </c>
      <c r="BL21" s="88">
        <v>3.8</v>
      </c>
      <c r="BM21" s="88">
        <v>3.8</v>
      </c>
      <c r="BN21" s="88">
        <v>3.8</v>
      </c>
      <c r="BO21" s="88">
        <v>3.8</v>
      </c>
      <c r="BP21" s="88">
        <v>3.8</v>
      </c>
      <c r="BQ21" s="88">
        <v>3.8</v>
      </c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7.6000000000000005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>
        <v>3.2000000000000001E-2</v>
      </c>
      <c r="BZ22" s="94"/>
      <c r="CA22" s="94"/>
      <c r="CB22" s="94"/>
      <c r="CC22" s="94"/>
      <c r="CD22" s="94">
        <v>2.2000000000000002</v>
      </c>
      <c r="CE22" s="94">
        <v>2.1</v>
      </c>
      <c r="CF22" s="94">
        <v>2.1</v>
      </c>
      <c r="CG22" s="94">
        <v>2.1</v>
      </c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2.133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>
        <v>1.4470000000000001</v>
      </c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>
        <v>4.8550000000000004</v>
      </c>
      <c r="BS23" s="99"/>
      <c r="BT23" s="99"/>
      <c r="BU23" s="99">
        <v>4.1509999999999998</v>
      </c>
      <c r="BV23" s="99"/>
      <c r="BW23" s="99"/>
      <c r="BX23" s="99"/>
      <c r="BY23" s="99">
        <v>0.02</v>
      </c>
      <c r="BZ23" s="99"/>
      <c r="CA23" s="99">
        <v>1.141</v>
      </c>
      <c r="CB23" s="99">
        <v>4.1319999999999997</v>
      </c>
      <c r="CC23" s="99">
        <v>5.9260000000000002</v>
      </c>
      <c r="CD23" s="99">
        <v>3.1</v>
      </c>
      <c r="CE23" s="99">
        <v>3</v>
      </c>
      <c r="CF23" s="99">
        <v>3.2160000000000002</v>
      </c>
      <c r="CG23" s="99">
        <v>3.117</v>
      </c>
      <c r="CH23" s="99">
        <v>2.952</v>
      </c>
      <c r="CI23" s="99"/>
      <c r="CJ23" s="99"/>
      <c r="CK23" s="99"/>
      <c r="CL23" s="99">
        <v>1.974</v>
      </c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9.7577499999999979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1.4470000000000001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3.8</v>
      </c>
      <c r="BK28" s="107">
        <f t="shared" si="3"/>
        <v>3.8</v>
      </c>
      <c r="BL28" s="107">
        <f t="shared" si="3"/>
        <v>3.8</v>
      </c>
      <c r="BM28" s="107">
        <f t="shared" si="3"/>
        <v>3.8</v>
      </c>
      <c r="BN28" s="107">
        <f t="shared" si="3"/>
        <v>3.8</v>
      </c>
      <c r="BO28" s="107">
        <f t="shared" si="3"/>
        <v>3.8</v>
      </c>
      <c r="BP28" s="107">
        <f t="shared" si="3"/>
        <v>3.8</v>
      </c>
      <c r="BQ28" s="107">
        <f t="shared" si="3"/>
        <v>3.8</v>
      </c>
      <c r="BR28" s="107">
        <f t="shared" si="3"/>
        <v>4.8550000000000004</v>
      </c>
      <c r="BS28" s="107">
        <f t="shared" si="3"/>
        <v>0</v>
      </c>
      <c r="BT28" s="107">
        <f t="shared" si="3"/>
        <v>0</v>
      </c>
      <c r="BU28" s="107">
        <f t="shared" si="3"/>
        <v>4.1509999999999998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5.2000000000000005E-2</v>
      </c>
      <c r="BZ28" s="107">
        <f t="shared" si="3"/>
        <v>0</v>
      </c>
      <c r="CA28" s="107">
        <f t="shared" si="3"/>
        <v>1.141</v>
      </c>
      <c r="CB28" s="107">
        <f t="shared" si="3"/>
        <v>4.1319999999999997</v>
      </c>
      <c r="CC28" s="107">
        <f t="shared" si="3"/>
        <v>5.9260000000000002</v>
      </c>
      <c r="CD28" s="107">
        <f t="shared" ref="CD28:CW28" si="4">SUM(CD21:CD27)</f>
        <v>5.3000000000000007</v>
      </c>
      <c r="CE28" s="107">
        <f t="shared" si="4"/>
        <v>5.0999999999999996</v>
      </c>
      <c r="CF28" s="107">
        <f t="shared" si="4"/>
        <v>5.3160000000000007</v>
      </c>
      <c r="CG28" s="107">
        <f t="shared" si="4"/>
        <v>5.2170000000000005</v>
      </c>
      <c r="CH28" s="107">
        <f t="shared" si="4"/>
        <v>2.952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1.974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19.490749999999998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102.20099999999999</v>
      </c>
      <c r="AY32" s="94">
        <v>102.447</v>
      </c>
      <c r="AZ32" s="94">
        <v>104.1</v>
      </c>
      <c r="BA32" s="94">
        <v>148.13399999999999</v>
      </c>
      <c r="BB32" s="94">
        <v>188.566</v>
      </c>
      <c r="BC32" s="94">
        <v>221.608</v>
      </c>
      <c r="BD32" s="94">
        <v>180.001</v>
      </c>
      <c r="BE32" s="94">
        <v>145.09399999999999</v>
      </c>
      <c r="BF32" s="94">
        <v>319.62700000000001</v>
      </c>
      <c r="BG32" s="94">
        <v>336.10899999999998</v>
      </c>
      <c r="BH32" s="94">
        <v>385.2</v>
      </c>
      <c r="BI32" s="94">
        <v>516.67700000000002</v>
      </c>
      <c r="BJ32" s="94">
        <v>201.863</v>
      </c>
      <c r="BK32" s="94">
        <v>197.577</v>
      </c>
      <c r="BL32" s="94">
        <v>201.614</v>
      </c>
      <c r="BM32" s="94">
        <v>213.11500000000001</v>
      </c>
      <c r="BN32" s="94">
        <v>32.954000000000001</v>
      </c>
      <c r="BO32" s="94">
        <v>19.212</v>
      </c>
      <c r="BP32" s="94">
        <v>53.389000000000003</v>
      </c>
      <c r="BQ32" s="94">
        <v>49.902000000000001</v>
      </c>
      <c r="BR32" s="94">
        <v>25.367999999999999</v>
      </c>
      <c r="BS32" s="94">
        <v>11.076000000000001</v>
      </c>
      <c r="BT32" s="94">
        <v>10.688000000000001</v>
      </c>
      <c r="BU32" s="94">
        <v>17.198</v>
      </c>
      <c r="BV32" s="94">
        <v>102.572</v>
      </c>
      <c r="BW32" s="94">
        <v>105.67</v>
      </c>
      <c r="BX32" s="94">
        <v>108.77</v>
      </c>
      <c r="BY32" s="94">
        <v>66.638999999999996</v>
      </c>
      <c r="BZ32" s="94">
        <v>174.33</v>
      </c>
      <c r="CA32" s="94">
        <v>229.24100000000001</v>
      </c>
      <c r="CB32" s="94">
        <v>179.77099999999999</v>
      </c>
      <c r="CC32" s="94">
        <v>180.065</v>
      </c>
      <c r="CD32" s="94">
        <v>7.32</v>
      </c>
      <c r="CE32" s="94">
        <v>6.39</v>
      </c>
      <c r="CF32" s="94">
        <v>5.8460000000000001</v>
      </c>
      <c r="CG32" s="94">
        <v>5.2169999999999996</v>
      </c>
      <c r="CH32" s="94">
        <v>3.1440000000000001</v>
      </c>
      <c r="CI32" s="94"/>
      <c r="CJ32" s="94"/>
      <c r="CK32" s="94"/>
      <c r="CL32" s="94">
        <v>1.974</v>
      </c>
      <c r="CM32" s="94"/>
      <c r="CN32" s="94">
        <v>150</v>
      </c>
      <c r="CO32" s="94">
        <v>150</v>
      </c>
      <c r="CP32" s="94">
        <v>150.28</v>
      </c>
      <c r="CQ32" s="94">
        <v>150</v>
      </c>
      <c r="CR32" s="94">
        <v>150</v>
      </c>
      <c r="CS32" s="94">
        <v>9.4019999999999992</v>
      </c>
      <c r="CT32" s="95"/>
      <c r="CU32" s="95"/>
      <c r="CV32" s="95"/>
      <c r="CW32" s="96"/>
      <c r="CX32" s="97">
        <f t="array" ref="CX32">SUMPRODUCT(B32:CW32*0.25)</f>
        <v>1430.0877499999999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102.20099999999999</v>
      </c>
      <c r="AY34" s="77">
        <f t="shared" si="5"/>
        <v>102.447</v>
      </c>
      <c r="AZ34" s="77">
        <f t="shared" si="5"/>
        <v>104.1</v>
      </c>
      <c r="BA34" s="77">
        <f t="shared" si="5"/>
        <v>148.13399999999999</v>
      </c>
      <c r="BB34" s="77">
        <f t="shared" si="5"/>
        <v>188.566</v>
      </c>
      <c r="BC34" s="77">
        <f t="shared" si="5"/>
        <v>221.608</v>
      </c>
      <c r="BD34" s="77">
        <f t="shared" si="5"/>
        <v>180.001</v>
      </c>
      <c r="BE34" s="77">
        <f t="shared" si="5"/>
        <v>145.09399999999999</v>
      </c>
      <c r="BF34" s="77">
        <f t="shared" si="5"/>
        <v>319.62700000000001</v>
      </c>
      <c r="BG34" s="77">
        <f t="shared" si="5"/>
        <v>336.10899999999998</v>
      </c>
      <c r="BH34" s="77">
        <f t="shared" si="5"/>
        <v>385.2</v>
      </c>
      <c r="BI34" s="77">
        <f t="shared" si="5"/>
        <v>516.67700000000002</v>
      </c>
      <c r="BJ34" s="77">
        <f t="shared" si="5"/>
        <v>201.863</v>
      </c>
      <c r="BK34" s="77">
        <f t="shared" si="5"/>
        <v>197.577</v>
      </c>
      <c r="BL34" s="77">
        <f t="shared" si="5"/>
        <v>201.614</v>
      </c>
      <c r="BM34" s="77">
        <f t="shared" si="5"/>
        <v>213.11500000000001</v>
      </c>
      <c r="BN34" s="77">
        <f t="shared" si="5"/>
        <v>32.954000000000001</v>
      </c>
      <c r="BO34" s="77">
        <f t="shared" ref="BO34:CW34" si="6">SUM(BO31:BO33)</f>
        <v>19.212</v>
      </c>
      <c r="BP34" s="77">
        <f t="shared" si="6"/>
        <v>53.389000000000003</v>
      </c>
      <c r="BQ34" s="77">
        <f t="shared" si="6"/>
        <v>49.902000000000001</v>
      </c>
      <c r="BR34" s="77">
        <f t="shared" si="6"/>
        <v>25.367999999999999</v>
      </c>
      <c r="BS34" s="77">
        <f t="shared" si="6"/>
        <v>11.076000000000001</v>
      </c>
      <c r="BT34" s="77">
        <f t="shared" si="6"/>
        <v>10.688000000000001</v>
      </c>
      <c r="BU34" s="77">
        <f t="shared" si="6"/>
        <v>17.198</v>
      </c>
      <c r="BV34" s="77">
        <f t="shared" si="6"/>
        <v>102.572</v>
      </c>
      <c r="BW34" s="77">
        <f t="shared" si="6"/>
        <v>105.67</v>
      </c>
      <c r="BX34" s="77">
        <f t="shared" si="6"/>
        <v>108.77</v>
      </c>
      <c r="BY34" s="77">
        <f t="shared" si="6"/>
        <v>66.638999999999996</v>
      </c>
      <c r="BZ34" s="77">
        <f t="shared" si="6"/>
        <v>174.33</v>
      </c>
      <c r="CA34" s="77">
        <f t="shared" si="6"/>
        <v>229.24100000000001</v>
      </c>
      <c r="CB34" s="77">
        <f t="shared" si="6"/>
        <v>179.77099999999999</v>
      </c>
      <c r="CC34" s="77">
        <f t="shared" si="6"/>
        <v>180.065</v>
      </c>
      <c r="CD34" s="77">
        <f t="shared" si="6"/>
        <v>7.32</v>
      </c>
      <c r="CE34" s="77">
        <f t="shared" si="6"/>
        <v>6.39</v>
      </c>
      <c r="CF34" s="77">
        <f t="shared" si="6"/>
        <v>5.8460000000000001</v>
      </c>
      <c r="CG34" s="77">
        <f t="shared" si="6"/>
        <v>5.2169999999999996</v>
      </c>
      <c r="CH34" s="77">
        <f t="shared" si="6"/>
        <v>3.1440000000000001</v>
      </c>
      <c r="CI34" s="77">
        <f t="shared" si="6"/>
        <v>0</v>
      </c>
      <c r="CJ34" s="77">
        <f t="shared" si="6"/>
        <v>0</v>
      </c>
      <c r="CK34" s="77">
        <f t="shared" si="6"/>
        <v>0</v>
      </c>
      <c r="CL34" s="77">
        <f t="shared" si="6"/>
        <v>1.974</v>
      </c>
      <c r="CM34" s="77">
        <f t="shared" si="6"/>
        <v>0</v>
      </c>
      <c r="CN34" s="77">
        <f t="shared" si="6"/>
        <v>150</v>
      </c>
      <c r="CO34" s="77">
        <f t="shared" si="6"/>
        <v>150</v>
      </c>
      <c r="CP34" s="77">
        <f t="shared" si="6"/>
        <v>150.28</v>
      </c>
      <c r="CQ34" s="77">
        <f t="shared" si="6"/>
        <v>150</v>
      </c>
      <c r="CR34" s="77">
        <f t="shared" si="6"/>
        <v>150</v>
      </c>
      <c r="CS34" s="77">
        <f t="shared" si="6"/>
        <v>9.4019999999999992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1430.0877499999999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>
        <v>33.1</v>
      </c>
      <c r="BO39" s="120">
        <v>56.1</v>
      </c>
      <c r="BP39" s="120">
        <v>2.9</v>
      </c>
      <c r="BQ39" s="120">
        <v>1.6</v>
      </c>
      <c r="BR39" s="120">
        <v>26.9</v>
      </c>
      <c r="BS39" s="120">
        <v>33.4</v>
      </c>
      <c r="BT39" s="120">
        <v>25.6</v>
      </c>
      <c r="BU39" s="120">
        <v>0.1</v>
      </c>
      <c r="BV39" s="120"/>
      <c r="BW39" s="120"/>
      <c r="BX39" s="120"/>
      <c r="BY39" s="120"/>
      <c r="BZ39" s="120">
        <v>74.8</v>
      </c>
      <c r="CA39" s="120"/>
      <c r="CB39" s="120">
        <v>20.100000000000001</v>
      </c>
      <c r="CC39" s="120">
        <v>24.8</v>
      </c>
      <c r="CD39" s="120"/>
      <c r="CE39" s="120"/>
      <c r="CF39" s="120"/>
      <c r="CG39" s="120"/>
      <c r="CH39" s="120"/>
      <c r="CI39" s="120"/>
      <c r="CJ39" s="120"/>
      <c r="CK39" s="120"/>
      <c r="CL39" s="120">
        <v>105.9</v>
      </c>
      <c r="CM39" s="120">
        <v>123</v>
      </c>
      <c r="CN39" s="120"/>
      <c r="CO39" s="120">
        <v>18.899999999999999</v>
      </c>
      <c r="CP39" s="120"/>
      <c r="CQ39" s="120"/>
      <c r="CR39" s="120"/>
      <c r="CS39" s="120">
        <v>8.1</v>
      </c>
      <c r="CT39" s="122"/>
      <c r="CU39" s="122"/>
      <c r="CV39" s="122"/>
      <c r="CW39" s="121"/>
      <c r="CX39" s="97">
        <f t="array" ref="CX39">SUMPRODUCT(B39:CW39*0.25)</f>
        <v>138.82500000000002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141.9</v>
      </c>
      <c r="CE41" s="120">
        <v>141.9</v>
      </c>
      <c r="CF41" s="120">
        <v>141.9</v>
      </c>
      <c r="CG41" s="120">
        <v>141.9</v>
      </c>
      <c r="CH41" s="120">
        <v>124.3</v>
      </c>
      <c r="CI41" s="120">
        <v>124.3</v>
      </c>
      <c r="CJ41" s="120">
        <v>124.3</v>
      </c>
      <c r="CK41" s="120">
        <v>124.3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266.2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33.1</v>
      </c>
      <c r="BO42" s="107">
        <f t="shared" ref="BO42:CW42" si="8">SUM(BO37:BO41)</f>
        <v>56.1</v>
      </c>
      <c r="BP42" s="107">
        <f t="shared" si="8"/>
        <v>2.9</v>
      </c>
      <c r="BQ42" s="107">
        <f t="shared" si="8"/>
        <v>1.6</v>
      </c>
      <c r="BR42" s="107">
        <f t="shared" si="8"/>
        <v>26.9</v>
      </c>
      <c r="BS42" s="107">
        <f t="shared" si="8"/>
        <v>33.4</v>
      </c>
      <c r="BT42" s="107">
        <f t="shared" si="8"/>
        <v>25.6</v>
      </c>
      <c r="BU42" s="107">
        <f t="shared" si="8"/>
        <v>0.1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74.8</v>
      </c>
      <c r="CA42" s="107">
        <f t="shared" si="8"/>
        <v>0</v>
      </c>
      <c r="CB42" s="107">
        <f t="shared" si="8"/>
        <v>20.100000000000001</v>
      </c>
      <c r="CC42" s="107">
        <f t="shared" si="8"/>
        <v>24.8</v>
      </c>
      <c r="CD42" s="107">
        <f t="shared" si="8"/>
        <v>141.9</v>
      </c>
      <c r="CE42" s="107">
        <f t="shared" si="8"/>
        <v>141.9</v>
      </c>
      <c r="CF42" s="107">
        <f t="shared" si="8"/>
        <v>141.9</v>
      </c>
      <c r="CG42" s="107">
        <f t="shared" si="8"/>
        <v>141.9</v>
      </c>
      <c r="CH42" s="107">
        <f t="shared" si="8"/>
        <v>124.3</v>
      </c>
      <c r="CI42" s="107">
        <f t="shared" si="8"/>
        <v>124.3</v>
      </c>
      <c r="CJ42" s="107">
        <f t="shared" si="8"/>
        <v>124.3</v>
      </c>
      <c r="CK42" s="107">
        <f t="shared" si="8"/>
        <v>124.3</v>
      </c>
      <c r="CL42" s="107">
        <f t="shared" si="8"/>
        <v>105.9</v>
      </c>
      <c r="CM42" s="107">
        <f t="shared" si="8"/>
        <v>123</v>
      </c>
      <c r="CN42" s="107">
        <f t="shared" si="8"/>
        <v>0</v>
      </c>
      <c r="CO42" s="107">
        <f t="shared" si="8"/>
        <v>18.899999999999999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8.1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405.02499999999998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>
        <v>33.1</v>
      </c>
      <c r="BO47" s="120">
        <v>56.1</v>
      </c>
      <c r="BP47" s="120">
        <v>2.9</v>
      </c>
      <c r="BQ47" s="120">
        <v>1.6</v>
      </c>
      <c r="BR47" s="120">
        <v>26.9</v>
      </c>
      <c r="BS47" s="120">
        <v>33.4</v>
      </c>
      <c r="BT47" s="120">
        <v>25.6</v>
      </c>
      <c r="BU47" s="120">
        <v>0.1</v>
      </c>
      <c r="BV47" s="120"/>
      <c r="BW47" s="120"/>
      <c r="BX47" s="120"/>
      <c r="BY47" s="120"/>
      <c r="BZ47" s="120">
        <v>74.8</v>
      </c>
      <c r="CA47" s="120"/>
      <c r="CB47" s="120">
        <v>20.100000000000001</v>
      </c>
      <c r="CC47" s="120">
        <v>24.8</v>
      </c>
      <c r="CD47" s="120"/>
      <c r="CE47" s="120"/>
      <c r="CF47" s="120"/>
      <c r="CG47" s="120"/>
      <c r="CH47" s="120"/>
      <c r="CI47" s="120"/>
      <c r="CJ47" s="120"/>
      <c r="CK47" s="120"/>
      <c r="CL47" s="120">
        <v>105.9</v>
      </c>
      <c r="CM47" s="120">
        <v>123</v>
      </c>
      <c r="CN47" s="120"/>
      <c r="CO47" s="120">
        <v>18.899999999999999</v>
      </c>
      <c r="CP47" s="120"/>
      <c r="CQ47" s="120"/>
      <c r="CR47" s="120"/>
      <c r="CS47" s="120">
        <v>8.1</v>
      </c>
      <c r="CT47" s="122"/>
      <c r="CU47" s="122"/>
      <c r="CV47" s="122"/>
      <c r="CW47" s="121"/>
      <c r="CX47" s="97">
        <f t="array" ref="CX47">SUMPRODUCT(B47:CW47*0.25)</f>
        <v>138.82500000000002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141.9</v>
      </c>
      <c r="CE49" s="120">
        <v>141.9</v>
      </c>
      <c r="CF49" s="120">
        <v>141.9</v>
      </c>
      <c r="CG49" s="120">
        <v>141.9</v>
      </c>
      <c r="CH49" s="120">
        <v>124.3</v>
      </c>
      <c r="CI49" s="120">
        <v>124.3</v>
      </c>
      <c r="CJ49" s="120">
        <v>124.3</v>
      </c>
      <c r="CK49" s="120">
        <v>124.3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266.2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33.1</v>
      </c>
      <c r="BO51" s="107">
        <f t="shared" ref="BO51:CW51" si="10">SUM(BO45:BO50)</f>
        <v>56.1</v>
      </c>
      <c r="BP51" s="107">
        <f t="shared" si="10"/>
        <v>2.9</v>
      </c>
      <c r="BQ51" s="107">
        <f t="shared" si="10"/>
        <v>1.6</v>
      </c>
      <c r="BR51" s="107">
        <f t="shared" si="10"/>
        <v>26.9</v>
      </c>
      <c r="BS51" s="107">
        <f t="shared" si="10"/>
        <v>33.4</v>
      </c>
      <c r="BT51" s="107">
        <f t="shared" si="10"/>
        <v>25.6</v>
      </c>
      <c r="BU51" s="107">
        <f t="shared" si="10"/>
        <v>0.1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74.8</v>
      </c>
      <c r="CA51" s="107">
        <f t="shared" si="10"/>
        <v>0</v>
      </c>
      <c r="CB51" s="107">
        <f t="shared" si="10"/>
        <v>20.100000000000001</v>
      </c>
      <c r="CC51" s="107">
        <f t="shared" si="10"/>
        <v>24.8</v>
      </c>
      <c r="CD51" s="107">
        <f t="shared" si="10"/>
        <v>141.9</v>
      </c>
      <c r="CE51" s="107">
        <f t="shared" si="10"/>
        <v>141.9</v>
      </c>
      <c r="CF51" s="107">
        <f t="shared" si="10"/>
        <v>141.9</v>
      </c>
      <c r="CG51" s="107">
        <f t="shared" si="10"/>
        <v>141.9</v>
      </c>
      <c r="CH51" s="107">
        <f t="shared" si="10"/>
        <v>124.3</v>
      </c>
      <c r="CI51" s="107">
        <f t="shared" si="10"/>
        <v>124.3</v>
      </c>
      <c r="CJ51" s="107">
        <f t="shared" si="10"/>
        <v>124.3</v>
      </c>
      <c r="CK51" s="107">
        <f t="shared" si="10"/>
        <v>124.3</v>
      </c>
      <c r="CL51" s="107">
        <f t="shared" si="10"/>
        <v>105.9</v>
      </c>
      <c r="CM51" s="107">
        <f t="shared" si="10"/>
        <v>123</v>
      </c>
      <c r="CN51" s="107">
        <f t="shared" si="10"/>
        <v>0</v>
      </c>
      <c r="CO51" s="107">
        <f t="shared" si="10"/>
        <v>18.899999999999999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8.1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405.02499999999998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102.20099999999999</v>
      </c>
      <c r="AY54" s="107">
        <f t="shared" si="13"/>
        <v>102.447</v>
      </c>
      <c r="AZ54" s="107">
        <f t="shared" si="13"/>
        <v>104.10000000000001</v>
      </c>
      <c r="BA54" s="107">
        <f t="shared" si="13"/>
        <v>148.13400000000001</v>
      </c>
      <c r="BB54" s="107">
        <f t="shared" si="13"/>
        <v>188.566</v>
      </c>
      <c r="BC54" s="107">
        <f t="shared" si="13"/>
        <v>221.608</v>
      </c>
      <c r="BD54" s="107">
        <f t="shared" si="13"/>
        <v>180.001</v>
      </c>
      <c r="BE54" s="107">
        <f t="shared" si="13"/>
        <v>145.09399999999999</v>
      </c>
      <c r="BF54" s="107">
        <f t="shared" si="13"/>
        <v>319.62699999999995</v>
      </c>
      <c r="BG54" s="107">
        <f t="shared" si="13"/>
        <v>336.10899999999998</v>
      </c>
      <c r="BH54" s="107">
        <f t="shared" si="13"/>
        <v>385.2</v>
      </c>
      <c r="BI54" s="107">
        <f t="shared" si="13"/>
        <v>516.67700000000002</v>
      </c>
      <c r="BJ54" s="107">
        <f t="shared" si="13"/>
        <v>201.863</v>
      </c>
      <c r="BK54" s="107">
        <f t="shared" si="13"/>
        <v>197.577</v>
      </c>
      <c r="BL54" s="107">
        <f t="shared" si="13"/>
        <v>201.614</v>
      </c>
      <c r="BM54" s="107">
        <f t="shared" si="13"/>
        <v>213.11500000000001</v>
      </c>
      <c r="BN54" s="107">
        <f t="shared" si="13"/>
        <v>66.054000000000002</v>
      </c>
      <c r="BO54" s="107">
        <f t="shared" ref="BO54:CX54" si="14">BO18+BO28+BO42</f>
        <v>75.311999999999998</v>
      </c>
      <c r="BP54" s="107">
        <f t="shared" si="14"/>
        <v>56.288999999999994</v>
      </c>
      <c r="BQ54" s="107">
        <f t="shared" si="14"/>
        <v>51.501999999999995</v>
      </c>
      <c r="BR54" s="107">
        <f t="shared" si="14"/>
        <v>52.268000000000001</v>
      </c>
      <c r="BS54" s="107">
        <f t="shared" si="14"/>
        <v>44.475999999999999</v>
      </c>
      <c r="BT54" s="107">
        <f t="shared" si="14"/>
        <v>36.288000000000004</v>
      </c>
      <c r="BU54" s="107">
        <f t="shared" si="14"/>
        <v>17.298000000000002</v>
      </c>
      <c r="BV54" s="107">
        <f t="shared" si="14"/>
        <v>102.572</v>
      </c>
      <c r="BW54" s="107">
        <f t="shared" si="14"/>
        <v>105.67</v>
      </c>
      <c r="BX54" s="107">
        <f t="shared" si="14"/>
        <v>108.77</v>
      </c>
      <c r="BY54" s="107">
        <f t="shared" si="14"/>
        <v>66.63900000000001</v>
      </c>
      <c r="BZ54" s="107">
        <f t="shared" si="14"/>
        <v>249.13</v>
      </c>
      <c r="CA54" s="107">
        <f t="shared" si="14"/>
        <v>229.24099999999999</v>
      </c>
      <c r="CB54" s="107">
        <f t="shared" si="14"/>
        <v>199.87100000000001</v>
      </c>
      <c r="CC54" s="107">
        <f t="shared" si="14"/>
        <v>204.86500000000001</v>
      </c>
      <c r="CD54" s="107">
        <f t="shared" si="14"/>
        <v>149.22</v>
      </c>
      <c r="CE54" s="107">
        <f t="shared" si="14"/>
        <v>148.29</v>
      </c>
      <c r="CF54" s="107">
        <f t="shared" si="14"/>
        <v>147.74600000000001</v>
      </c>
      <c r="CG54" s="107">
        <f t="shared" si="14"/>
        <v>147.11700000000002</v>
      </c>
      <c r="CH54" s="107">
        <f t="shared" si="14"/>
        <v>127.444</v>
      </c>
      <c r="CI54" s="107">
        <f t="shared" si="14"/>
        <v>124.3</v>
      </c>
      <c r="CJ54" s="107">
        <f t="shared" si="14"/>
        <v>124.3</v>
      </c>
      <c r="CK54" s="107">
        <f t="shared" si="14"/>
        <v>124.3</v>
      </c>
      <c r="CL54" s="107">
        <f t="shared" si="14"/>
        <v>107.87400000000001</v>
      </c>
      <c r="CM54" s="107">
        <f t="shared" si="14"/>
        <v>123</v>
      </c>
      <c r="CN54" s="107">
        <f t="shared" si="14"/>
        <v>150</v>
      </c>
      <c r="CO54" s="107">
        <f t="shared" si="14"/>
        <v>168.9</v>
      </c>
      <c r="CP54" s="107">
        <f t="shared" si="14"/>
        <v>150.28</v>
      </c>
      <c r="CQ54" s="107">
        <f t="shared" si="14"/>
        <v>150</v>
      </c>
      <c r="CR54" s="107">
        <f t="shared" si="14"/>
        <v>150</v>
      </c>
      <c r="CS54" s="107">
        <f t="shared" si="14"/>
        <v>17.501999999999999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1835.1127499999998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102.20099999999999</v>
      </c>
      <c r="AY5" s="25">
        <v>102.447</v>
      </c>
      <c r="AZ5" s="25">
        <v>104.1</v>
      </c>
      <c r="BA5" s="25">
        <v>148.13399999999999</v>
      </c>
      <c r="BB5" s="25">
        <v>188.566</v>
      </c>
      <c r="BC5" s="25">
        <v>221.608</v>
      </c>
      <c r="BD5" s="25">
        <v>180.001</v>
      </c>
      <c r="BE5" s="25">
        <v>145.09399999999999</v>
      </c>
      <c r="BF5" s="25">
        <v>319.62700000000001</v>
      </c>
      <c r="BG5" s="25">
        <v>336.10899999999998</v>
      </c>
      <c r="BH5" s="25">
        <v>385.2</v>
      </c>
      <c r="BI5" s="25">
        <v>516.65800000000002</v>
      </c>
      <c r="BJ5" s="25">
        <v>201.858</v>
      </c>
      <c r="BK5" s="25">
        <v>197.56899999999999</v>
      </c>
      <c r="BL5" s="25">
        <v>201.65100000000001</v>
      </c>
      <c r="BM5" s="25">
        <v>213.15199999999999</v>
      </c>
      <c r="BN5" s="25">
        <v>66.075999999999993</v>
      </c>
      <c r="BO5" s="25">
        <v>75.272999999999996</v>
      </c>
      <c r="BP5" s="25">
        <v>56.271999999999998</v>
      </c>
      <c r="BQ5" s="25">
        <v>51.551000000000002</v>
      </c>
      <c r="BR5" s="25">
        <v>52.281999999999996</v>
      </c>
      <c r="BS5" s="25">
        <v>44.442</v>
      </c>
      <c r="BT5" s="25">
        <v>36.268000000000001</v>
      </c>
      <c r="BU5" s="25">
        <v>17.341000000000001</v>
      </c>
      <c r="BV5" s="25">
        <v>102.55</v>
      </c>
      <c r="BW5" s="25">
        <v>105.648</v>
      </c>
      <c r="BX5" s="25">
        <v>108.785</v>
      </c>
      <c r="BY5" s="25">
        <v>66.59</v>
      </c>
      <c r="BZ5" s="25">
        <v>249.11099999999999</v>
      </c>
      <c r="CA5" s="25">
        <v>229.191</v>
      </c>
      <c r="CB5" s="25">
        <v>199.79599999999999</v>
      </c>
      <c r="CC5" s="25">
        <v>204.86199999999999</v>
      </c>
      <c r="CD5" s="25">
        <v>149.22</v>
      </c>
      <c r="CE5" s="25">
        <v>148.244</v>
      </c>
      <c r="CF5" s="25">
        <v>147.79400000000001</v>
      </c>
      <c r="CG5" s="25">
        <v>147.09</v>
      </c>
      <c r="CH5" s="25">
        <v>127.389</v>
      </c>
      <c r="CI5" s="25">
        <v>124.276</v>
      </c>
      <c r="CJ5" s="25">
        <v>124.25700000000001</v>
      </c>
      <c r="CK5" s="25">
        <v>124.279</v>
      </c>
      <c r="CL5" s="25">
        <v>107.80500000000001</v>
      </c>
      <c r="CM5" s="25">
        <v>122.999</v>
      </c>
      <c r="CN5" s="25">
        <v>149.96700000000001</v>
      </c>
      <c r="CO5" s="25">
        <v>168.904</v>
      </c>
      <c r="CP5" s="25">
        <v>150.27500000000001</v>
      </c>
      <c r="CQ5" s="25">
        <v>149.97499999999999</v>
      </c>
      <c r="CR5" s="25">
        <v>150.00899999999999</v>
      </c>
      <c r="CS5" s="25">
        <v>17.454000000000001</v>
      </c>
      <c r="CT5" s="26"/>
      <c r="CU5" s="26"/>
      <c r="CV5" s="26"/>
      <c r="CW5" s="27"/>
      <c r="CX5" s="28">
        <f t="array" ref="CX5">SUMPRODUCT(B5:CW5*0.25)</f>
        <v>1834.9874999999997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115.12</v>
      </c>
      <c r="AY8" s="37">
        <v>115.12</v>
      </c>
      <c r="AZ8" s="37">
        <v>115.12</v>
      </c>
      <c r="BA8" s="37">
        <v>125.25</v>
      </c>
      <c r="BB8" s="37">
        <v>127.78</v>
      </c>
      <c r="BC8" s="37">
        <v>124.16</v>
      </c>
      <c r="BD8" s="37">
        <v>123.83</v>
      </c>
      <c r="BE8" s="37">
        <v>123.34</v>
      </c>
      <c r="BF8" s="37">
        <v>124.22</v>
      </c>
      <c r="BG8" s="37">
        <v>127.06</v>
      </c>
      <c r="BH8" s="37">
        <v>135.66</v>
      </c>
      <c r="BI8" s="37">
        <v>138.43</v>
      </c>
      <c r="BJ8" s="37">
        <v>140.56</v>
      </c>
      <c r="BK8" s="37">
        <v>143.72</v>
      </c>
      <c r="BL8" s="37">
        <v>148.19999999999999</v>
      </c>
      <c r="BM8" s="37">
        <v>153.65</v>
      </c>
      <c r="BN8" s="37">
        <v>146.96</v>
      </c>
      <c r="BO8" s="37">
        <v>148.82</v>
      </c>
      <c r="BP8" s="37">
        <v>164.95</v>
      </c>
      <c r="BQ8" s="37">
        <v>174.67</v>
      </c>
      <c r="BR8" s="37">
        <v>154.83000000000001</v>
      </c>
      <c r="BS8" s="37">
        <v>170.84</v>
      </c>
      <c r="BT8" s="37">
        <v>189.85</v>
      </c>
      <c r="BU8" s="37">
        <v>208.22</v>
      </c>
      <c r="BV8" s="37">
        <v>192.01</v>
      </c>
      <c r="BW8" s="37">
        <v>202.01</v>
      </c>
      <c r="BX8" s="37">
        <v>205.14</v>
      </c>
      <c r="BY8" s="37">
        <v>216.49</v>
      </c>
      <c r="BZ8" s="37">
        <v>200.27</v>
      </c>
      <c r="CA8" s="37">
        <v>209.42</v>
      </c>
      <c r="CB8" s="37">
        <v>220.53</v>
      </c>
      <c r="CC8" s="37">
        <v>229.79</v>
      </c>
      <c r="CD8" s="37">
        <v>207.41</v>
      </c>
      <c r="CE8" s="37">
        <v>205.89</v>
      </c>
      <c r="CF8" s="37">
        <v>208</v>
      </c>
      <c r="CG8" s="37">
        <v>211.55</v>
      </c>
      <c r="CH8" s="37">
        <v>217.02</v>
      </c>
      <c r="CI8" s="37">
        <v>209.1</v>
      </c>
      <c r="CJ8" s="37">
        <v>204.66</v>
      </c>
      <c r="CK8" s="37">
        <v>196.94</v>
      </c>
      <c r="CL8" s="37">
        <v>208.67</v>
      </c>
      <c r="CM8" s="37">
        <v>204.01</v>
      </c>
      <c r="CN8" s="37">
        <v>199.29</v>
      </c>
      <c r="CO8" s="37">
        <v>188.03</v>
      </c>
      <c r="CP8" s="37">
        <v>193</v>
      </c>
      <c r="CQ8" s="37">
        <v>187.97</v>
      </c>
      <c r="CR8" s="37">
        <v>182.64</v>
      </c>
      <c r="CS8" s="37">
        <v>169.38</v>
      </c>
      <c r="CT8" s="38"/>
      <c r="CU8" s="38"/>
      <c r="CV8" s="38"/>
      <c r="CW8" s="39"/>
      <c r="CX8" s="40">
        <f>IF(SUM(B8:CW8)&lt;&gt;0,AVERAGEIF(B8:CW8,"&lt;&gt;"""),"")</f>
        <v>173.11625000000004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117.6525</v>
      </c>
      <c r="AY9" s="43">
        <v>117.6525</v>
      </c>
      <c r="AZ9" s="43">
        <v>117.6525</v>
      </c>
      <c r="BA9" s="43">
        <v>117.6525</v>
      </c>
      <c r="BB9" s="43">
        <v>124.7775</v>
      </c>
      <c r="BC9" s="43">
        <v>124.7775</v>
      </c>
      <c r="BD9" s="43">
        <v>124.7775</v>
      </c>
      <c r="BE9" s="43">
        <v>124.7775</v>
      </c>
      <c r="BF9" s="43">
        <v>131.3425</v>
      </c>
      <c r="BG9" s="43">
        <v>131.3425</v>
      </c>
      <c r="BH9" s="43">
        <v>131.3425</v>
      </c>
      <c r="BI9" s="43">
        <v>131.3425</v>
      </c>
      <c r="BJ9" s="43">
        <v>146.5325</v>
      </c>
      <c r="BK9" s="43">
        <v>146.5325</v>
      </c>
      <c r="BL9" s="43">
        <v>146.5325</v>
      </c>
      <c r="BM9" s="43">
        <v>146.5325</v>
      </c>
      <c r="BN9" s="43">
        <v>158.85</v>
      </c>
      <c r="BO9" s="43">
        <v>158.85</v>
      </c>
      <c r="BP9" s="43">
        <v>158.85</v>
      </c>
      <c r="BQ9" s="43">
        <v>158.85</v>
      </c>
      <c r="BR9" s="43">
        <v>180.935</v>
      </c>
      <c r="BS9" s="43">
        <v>180.935</v>
      </c>
      <c r="BT9" s="43">
        <v>180.935</v>
      </c>
      <c r="BU9" s="43">
        <v>180.935</v>
      </c>
      <c r="BV9" s="43">
        <v>203.91249999999999</v>
      </c>
      <c r="BW9" s="43">
        <v>203.91249999999999</v>
      </c>
      <c r="BX9" s="43">
        <v>203.91249999999999</v>
      </c>
      <c r="BY9" s="43">
        <v>203.91249999999999</v>
      </c>
      <c r="BZ9" s="43">
        <v>215.0025</v>
      </c>
      <c r="CA9" s="43">
        <v>215.0025</v>
      </c>
      <c r="CB9" s="43">
        <v>215.0025</v>
      </c>
      <c r="CC9" s="43">
        <v>215.0025</v>
      </c>
      <c r="CD9" s="43">
        <v>208.21250000000001</v>
      </c>
      <c r="CE9" s="43">
        <v>208.21250000000001</v>
      </c>
      <c r="CF9" s="43">
        <v>208.21250000000001</v>
      </c>
      <c r="CG9" s="43">
        <v>208.21250000000001</v>
      </c>
      <c r="CH9" s="43">
        <v>206.93</v>
      </c>
      <c r="CI9" s="43">
        <v>206.93</v>
      </c>
      <c r="CJ9" s="43">
        <v>206.93</v>
      </c>
      <c r="CK9" s="43">
        <v>206.93</v>
      </c>
      <c r="CL9" s="43">
        <v>200</v>
      </c>
      <c r="CM9" s="43">
        <v>200</v>
      </c>
      <c r="CN9" s="43">
        <v>200</v>
      </c>
      <c r="CO9" s="43">
        <v>200</v>
      </c>
      <c r="CP9" s="43">
        <v>183.2475</v>
      </c>
      <c r="CQ9" s="43">
        <v>183.2475</v>
      </c>
      <c r="CR9" s="43">
        <v>183.2475</v>
      </c>
      <c r="CS9" s="43">
        <v>183.2475</v>
      </c>
      <c r="CT9" s="44"/>
      <c r="CU9" s="44"/>
      <c r="CV9" s="44"/>
      <c r="CW9" s="45"/>
      <c r="CX9" s="46">
        <f>IF(SUM(B9:CW9)&lt;&gt;0,AVERAGEIF(B9:CW9,"&lt;&gt;"""),"")</f>
        <v>173.11624999999995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86.103999999999999</v>
      </c>
      <c r="AY15" s="71">
        <v>87.984999999999999</v>
      </c>
      <c r="AZ15" s="71">
        <v>88.004000000000005</v>
      </c>
      <c r="BA15" s="71">
        <v>92.465999999999994</v>
      </c>
      <c r="BB15" s="71">
        <v>125.137</v>
      </c>
      <c r="BC15" s="71">
        <v>165.328</v>
      </c>
      <c r="BD15" s="71">
        <v>113.443</v>
      </c>
      <c r="BE15" s="71">
        <v>112.63</v>
      </c>
      <c r="BF15" s="71">
        <v>185.035</v>
      </c>
      <c r="BG15" s="71">
        <v>141.52600000000001</v>
      </c>
      <c r="BH15" s="71">
        <v>94.424999999999997</v>
      </c>
      <c r="BI15" s="71">
        <v>85.875</v>
      </c>
      <c r="BJ15" s="71">
        <v>66.63</v>
      </c>
      <c r="BK15" s="71">
        <v>76.97</v>
      </c>
      <c r="BL15" s="71">
        <v>64.406999999999996</v>
      </c>
      <c r="BM15" s="71">
        <v>60.835999999999999</v>
      </c>
      <c r="BN15" s="71">
        <v>59.642000000000003</v>
      </c>
      <c r="BO15" s="71">
        <v>68.608999999999995</v>
      </c>
      <c r="BP15" s="71">
        <v>52.607999999999997</v>
      </c>
      <c r="BQ15" s="71">
        <v>45.886000000000003</v>
      </c>
      <c r="BR15" s="71">
        <v>47.637</v>
      </c>
      <c r="BS15" s="71">
        <v>39.57</v>
      </c>
      <c r="BT15" s="71">
        <v>33.438000000000002</v>
      </c>
      <c r="BU15" s="71">
        <v>14.055999999999999</v>
      </c>
      <c r="BV15" s="71">
        <v>25.478999999999999</v>
      </c>
      <c r="BW15" s="71">
        <v>24.872</v>
      </c>
      <c r="BX15" s="71">
        <v>20.736000000000001</v>
      </c>
      <c r="BY15" s="71">
        <v>13.351000000000001</v>
      </c>
      <c r="BZ15" s="71">
        <v>35.465000000000003</v>
      </c>
      <c r="CA15" s="71">
        <v>6.1079999999999997</v>
      </c>
      <c r="CB15" s="71">
        <v>1.1539999999999999</v>
      </c>
      <c r="CC15" s="71">
        <v>0.996</v>
      </c>
      <c r="CD15" s="71">
        <v>19.89</v>
      </c>
      <c r="CE15" s="71">
        <v>17.483000000000001</v>
      </c>
      <c r="CF15" s="71">
        <v>17.965</v>
      </c>
      <c r="CG15" s="71">
        <v>21.53</v>
      </c>
      <c r="CH15" s="71">
        <v>1.073</v>
      </c>
      <c r="CI15" s="71">
        <v>11.359</v>
      </c>
      <c r="CJ15" s="71">
        <v>7.4240000000000004</v>
      </c>
      <c r="CK15" s="71">
        <v>12.984</v>
      </c>
      <c r="CL15" s="71">
        <v>2.1240000000000001</v>
      </c>
      <c r="CM15" s="71">
        <v>12.488</v>
      </c>
      <c r="CN15" s="71">
        <v>1.726</v>
      </c>
      <c r="CO15" s="71">
        <v>13.081</v>
      </c>
      <c r="CP15" s="71">
        <v>13.775</v>
      </c>
      <c r="CQ15" s="71">
        <v>16.004000000000001</v>
      </c>
      <c r="CR15" s="71">
        <v>13.840999999999999</v>
      </c>
      <c r="CS15" s="71">
        <v>10.305999999999999</v>
      </c>
      <c r="CT15" s="72"/>
      <c r="CU15" s="72"/>
      <c r="CV15" s="72"/>
      <c r="CW15" s="73"/>
      <c r="CX15" s="74">
        <f t="array" ref="CX15">SUMPRODUCT(B15:CW15*0.25)</f>
        <v>582.36525000000006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>
        <v>22</v>
      </c>
      <c r="CJ17" s="71"/>
      <c r="CK17" s="71"/>
      <c r="CL17" s="71"/>
      <c r="CM17" s="71"/>
      <c r="CN17" s="71"/>
      <c r="CO17" s="71">
        <v>29.670999999999999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12.91775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86.103999999999999</v>
      </c>
      <c r="AY18" s="77">
        <f t="shared" si="0"/>
        <v>87.984999999999999</v>
      </c>
      <c r="AZ18" s="77">
        <f t="shared" si="0"/>
        <v>88.004000000000005</v>
      </c>
      <c r="BA18" s="77">
        <f t="shared" si="0"/>
        <v>92.465999999999994</v>
      </c>
      <c r="BB18" s="77">
        <f t="shared" si="0"/>
        <v>125.137</v>
      </c>
      <c r="BC18" s="77">
        <f t="shared" si="0"/>
        <v>165.328</v>
      </c>
      <c r="BD18" s="77">
        <f t="shared" si="0"/>
        <v>113.443</v>
      </c>
      <c r="BE18" s="77">
        <f t="shared" si="0"/>
        <v>112.63</v>
      </c>
      <c r="BF18" s="77">
        <f t="shared" si="0"/>
        <v>185.035</v>
      </c>
      <c r="BG18" s="77">
        <f t="shared" si="0"/>
        <v>141.52600000000001</v>
      </c>
      <c r="BH18" s="77">
        <f t="shared" si="0"/>
        <v>94.424999999999997</v>
      </c>
      <c r="BI18" s="77">
        <f t="shared" si="0"/>
        <v>85.875</v>
      </c>
      <c r="BJ18" s="77">
        <f t="shared" si="0"/>
        <v>66.63</v>
      </c>
      <c r="BK18" s="77">
        <f t="shared" si="0"/>
        <v>76.97</v>
      </c>
      <c r="BL18" s="77">
        <f t="shared" si="0"/>
        <v>64.406999999999996</v>
      </c>
      <c r="BM18" s="77">
        <f t="shared" si="0"/>
        <v>60.835999999999999</v>
      </c>
      <c r="BN18" s="77">
        <f t="shared" si="0"/>
        <v>59.642000000000003</v>
      </c>
      <c r="BO18" s="77">
        <f t="shared" ref="BO18:CW18" si="1">SUM(BO11:BO17)</f>
        <v>68.608999999999995</v>
      </c>
      <c r="BP18" s="77">
        <f t="shared" si="1"/>
        <v>52.607999999999997</v>
      </c>
      <c r="BQ18" s="77">
        <f t="shared" si="1"/>
        <v>45.886000000000003</v>
      </c>
      <c r="BR18" s="77">
        <f t="shared" si="1"/>
        <v>47.637</v>
      </c>
      <c r="BS18" s="77">
        <f t="shared" si="1"/>
        <v>39.57</v>
      </c>
      <c r="BT18" s="77">
        <f t="shared" si="1"/>
        <v>33.438000000000002</v>
      </c>
      <c r="BU18" s="77">
        <f t="shared" si="1"/>
        <v>14.055999999999999</v>
      </c>
      <c r="BV18" s="77">
        <f t="shared" si="1"/>
        <v>25.478999999999999</v>
      </c>
      <c r="BW18" s="77">
        <f t="shared" si="1"/>
        <v>24.872</v>
      </c>
      <c r="BX18" s="77">
        <f t="shared" si="1"/>
        <v>20.736000000000001</v>
      </c>
      <c r="BY18" s="77">
        <f t="shared" si="1"/>
        <v>13.351000000000001</v>
      </c>
      <c r="BZ18" s="77">
        <f t="shared" si="1"/>
        <v>35.465000000000003</v>
      </c>
      <c r="CA18" s="77">
        <f t="shared" si="1"/>
        <v>6.1079999999999997</v>
      </c>
      <c r="CB18" s="77">
        <f t="shared" si="1"/>
        <v>1.1539999999999999</v>
      </c>
      <c r="CC18" s="77">
        <f t="shared" si="1"/>
        <v>0.996</v>
      </c>
      <c r="CD18" s="77">
        <f t="shared" si="1"/>
        <v>19.89</v>
      </c>
      <c r="CE18" s="77">
        <f t="shared" si="1"/>
        <v>17.483000000000001</v>
      </c>
      <c r="CF18" s="77">
        <f t="shared" si="1"/>
        <v>17.965</v>
      </c>
      <c r="CG18" s="77">
        <f t="shared" si="1"/>
        <v>21.53</v>
      </c>
      <c r="CH18" s="77">
        <f t="shared" si="1"/>
        <v>1.073</v>
      </c>
      <c r="CI18" s="77">
        <f t="shared" si="1"/>
        <v>33.359000000000002</v>
      </c>
      <c r="CJ18" s="77">
        <f t="shared" si="1"/>
        <v>7.4240000000000004</v>
      </c>
      <c r="CK18" s="77">
        <f t="shared" si="1"/>
        <v>12.984</v>
      </c>
      <c r="CL18" s="77">
        <f t="shared" si="1"/>
        <v>2.1240000000000001</v>
      </c>
      <c r="CM18" s="77">
        <f t="shared" si="1"/>
        <v>12.488</v>
      </c>
      <c r="CN18" s="77">
        <f t="shared" si="1"/>
        <v>1.726</v>
      </c>
      <c r="CO18" s="77">
        <f t="shared" si="1"/>
        <v>42.751999999999995</v>
      </c>
      <c r="CP18" s="77">
        <f t="shared" si="1"/>
        <v>13.775</v>
      </c>
      <c r="CQ18" s="77">
        <f t="shared" si="1"/>
        <v>16.004000000000001</v>
      </c>
      <c r="CR18" s="77">
        <f t="shared" si="1"/>
        <v>13.840999999999999</v>
      </c>
      <c r="CS18" s="77">
        <f t="shared" si="1"/>
        <v>10.305999999999999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595.28300000000002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>
        <v>5</v>
      </c>
      <c r="BB21" s="88">
        <v>5</v>
      </c>
      <c r="BC21" s="88">
        <v>5</v>
      </c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3.75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>
        <v>3.36</v>
      </c>
      <c r="BE22" s="94">
        <v>3.36</v>
      </c>
      <c r="BF22" s="94">
        <v>6.72</v>
      </c>
      <c r="BG22" s="94">
        <v>6.72</v>
      </c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>
        <v>1.6E-2</v>
      </c>
      <c r="BX22" s="94"/>
      <c r="BY22" s="94"/>
      <c r="BZ22" s="94"/>
      <c r="CA22" s="94"/>
      <c r="CB22" s="94"/>
      <c r="CC22" s="94"/>
      <c r="CD22" s="94"/>
      <c r="CE22" s="94"/>
      <c r="CF22" s="94">
        <v>0.98</v>
      </c>
      <c r="CG22" s="94"/>
      <c r="CH22" s="94"/>
      <c r="CI22" s="94"/>
      <c r="CJ22" s="94"/>
      <c r="CK22" s="94"/>
      <c r="CL22" s="94"/>
      <c r="CM22" s="94"/>
      <c r="CN22" s="94"/>
      <c r="CO22" s="94"/>
      <c r="CP22" s="94">
        <v>4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6.2889999999999997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16.097000000000001</v>
      </c>
      <c r="AY23" s="99">
        <v>14.462</v>
      </c>
      <c r="AZ23" s="99">
        <v>16.096</v>
      </c>
      <c r="BA23" s="99">
        <v>50.667999999999999</v>
      </c>
      <c r="BB23" s="99">
        <v>58.429000000000002</v>
      </c>
      <c r="BC23" s="99">
        <v>51.28</v>
      </c>
      <c r="BD23" s="99">
        <v>63.198</v>
      </c>
      <c r="BE23" s="99">
        <v>29.103999999999999</v>
      </c>
      <c r="BF23" s="99">
        <v>109.072</v>
      </c>
      <c r="BG23" s="99">
        <v>112.26300000000001</v>
      </c>
      <c r="BH23" s="99">
        <v>21.074999999999999</v>
      </c>
      <c r="BI23" s="99">
        <v>20.882999999999999</v>
      </c>
      <c r="BJ23" s="99">
        <v>5.3280000000000003</v>
      </c>
      <c r="BK23" s="99">
        <v>5.0990000000000002</v>
      </c>
      <c r="BL23" s="99">
        <v>4.6440000000000001</v>
      </c>
      <c r="BM23" s="99">
        <v>2.4159999999999999</v>
      </c>
      <c r="BN23" s="99">
        <v>6.4340000000000002</v>
      </c>
      <c r="BO23" s="99">
        <v>6.6639999999999997</v>
      </c>
      <c r="BP23" s="99">
        <v>3.6640000000000001</v>
      </c>
      <c r="BQ23" s="99">
        <v>5.665</v>
      </c>
      <c r="BR23" s="99">
        <v>4.6449999999999996</v>
      </c>
      <c r="BS23" s="99">
        <v>4.8719999999999999</v>
      </c>
      <c r="BT23" s="99">
        <v>2.83</v>
      </c>
      <c r="BU23" s="99">
        <v>3.2850000000000001</v>
      </c>
      <c r="BV23" s="99">
        <v>19.071000000000002</v>
      </c>
      <c r="BW23" s="99">
        <v>37.06</v>
      </c>
      <c r="BX23" s="99">
        <v>18.149000000000001</v>
      </c>
      <c r="BY23" s="99">
        <v>14.539</v>
      </c>
      <c r="BZ23" s="99">
        <v>18.446000000000002</v>
      </c>
      <c r="CA23" s="99">
        <v>8.3829999999999991</v>
      </c>
      <c r="CB23" s="99">
        <v>3.4420000000000002</v>
      </c>
      <c r="CC23" s="99">
        <v>8.6660000000000004</v>
      </c>
      <c r="CD23" s="99">
        <v>10.33</v>
      </c>
      <c r="CE23" s="99">
        <v>1.0609999999999999</v>
      </c>
      <c r="CF23" s="99">
        <v>6.2489999999999997</v>
      </c>
      <c r="CG23" s="99">
        <v>63.16</v>
      </c>
      <c r="CH23" s="99">
        <v>1.216</v>
      </c>
      <c r="CI23" s="99">
        <v>14.217000000000001</v>
      </c>
      <c r="CJ23" s="99">
        <v>4.4329999999999998</v>
      </c>
      <c r="CK23" s="99">
        <v>16.795000000000002</v>
      </c>
      <c r="CL23" s="99">
        <v>4.8810000000000002</v>
      </c>
      <c r="CM23" s="99">
        <v>9.7110000000000003</v>
      </c>
      <c r="CN23" s="99">
        <v>2.4409999999999998</v>
      </c>
      <c r="CO23" s="99">
        <v>25.352</v>
      </c>
      <c r="CP23" s="99">
        <v>12.8</v>
      </c>
      <c r="CQ23" s="99">
        <v>11.271000000000001</v>
      </c>
      <c r="CR23" s="99">
        <v>1.768</v>
      </c>
      <c r="CS23" s="99">
        <v>3.1480000000000001</v>
      </c>
      <c r="CT23" s="100"/>
      <c r="CU23" s="100"/>
      <c r="CV23" s="100"/>
      <c r="CW23" s="96"/>
      <c r="CX23" s="97">
        <f t="array" ref="CX23">SUMPRODUCT(B23:CW23*0.25)</f>
        <v>233.69050000000004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16.097000000000001</v>
      </c>
      <c r="AY28" s="107">
        <f t="shared" si="2"/>
        <v>14.462</v>
      </c>
      <c r="AZ28" s="107">
        <f t="shared" si="2"/>
        <v>16.096</v>
      </c>
      <c r="BA28" s="107">
        <f t="shared" si="2"/>
        <v>55.667999999999999</v>
      </c>
      <c r="BB28" s="107">
        <f t="shared" si="2"/>
        <v>63.429000000000002</v>
      </c>
      <c r="BC28" s="107">
        <f t="shared" si="2"/>
        <v>56.28</v>
      </c>
      <c r="BD28" s="107">
        <f t="shared" si="2"/>
        <v>66.558000000000007</v>
      </c>
      <c r="BE28" s="107">
        <f t="shared" si="2"/>
        <v>32.463999999999999</v>
      </c>
      <c r="BF28" s="107">
        <f t="shared" si="2"/>
        <v>115.792</v>
      </c>
      <c r="BG28" s="107">
        <f t="shared" si="2"/>
        <v>118.983</v>
      </c>
      <c r="BH28" s="107">
        <f t="shared" si="2"/>
        <v>21.074999999999999</v>
      </c>
      <c r="BI28" s="107">
        <f t="shared" si="2"/>
        <v>20.882999999999999</v>
      </c>
      <c r="BJ28" s="107">
        <f t="shared" si="2"/>
        <v>5.3280000000000003</v>
      </c>
      <c r="BK28" s="107">
        <f t="shared" si="2"/>
        <v>5.0990000000000002</v>
      </c>
      <c r="BL28" s="107">
        <f t="shared" si="2"/>
        <v>4.6440000000000001</v>
      </c>
      <c r="BM28" s="107">
        <f t="shared" si="2"/>
        <v>2.4159999999999999</v>
      </c>
      <c r="BN28" s="107">
        <f t="shared" si="2"/>
        <v>6.4340000000000002</v>
      </c>
      <c r="BO28" s="107">
        <f t="shared" ref="BO28:CW28" si="3">SUM(BO21:BO27)</f>
        <v>6.6639999999999997</v>
      </c>
      <c r="BP28" s="107">
        <f t="shared" si="3"/>
        <v>3.6640000000000001</v>
      </c>
      <c r="BQ28" s="107">
        <f t="shared" si="3"/>
        <v>5.665</v>
      </c>
      <c r="BR28" s="107">
        <f t="shared" si="3"/>
        <v>4.6449999999999996</v>
      </c>
      <c r="BS28" s="107">
        <f t="shared" si="3"/>
        <v>4.8719999999999999</v>
      </c>
      <c r="BT28" s="107">
        <f t="shared" si="3"/>
        <v>2.83</v>
      </c>
      <c r="BU28" s="107">
        <f t="shared" si="3"/>
        <v>3.2850000000000001</v>
      </c>
      <c r="BV28" s="107">
        <f t="shared" si="3"/>
        <v>19.071000000000002</v>
      </c>
      <c r="BW28" s="107">
        <f t="shared" si="3"/>
        <v>37.076000000000001</v>
      </c>
      <c r="BX28" s="107">
        <f t="shared" si="3"/>
        <v>18.149000000000001</v>
      </c>
      <c r="BY28" s="107">
        <f t="shared" si="3"/>
        <v>14.539</v>
      </c>
      <c r="BZ28" s="107">
        <f t="shared" si="3"/>
        <v>18.446000000000002</v>
      </c>
      <c r="CA28" s="107">
        <f t="shared" si="3"/>
        <v>8.3829999999999991</v>
      </c>
      <c r="CB28" s="107">
        <f t="shared" si="3"/>
        <v>3.4420000000000002</v>
      </c>
      <c r="CC28" s="107">
        <f t="shared" si="3"/>
        <v>8.6660000000000004</v>
      </c>
      <c r="CD28" s="107">
        <f t="shared" si="3"/>
        <v>10.33</v>
      </c>
      <c r="CE28" s="107">
        <f t="shared" si="3"/>
        <v>1.0609999999999999</v>
      </c>
      <c r="CF28" s="107">
        <f t="shared" si="3"/>
        <v>7.2289999999999992</v>
      </c>
      <c r="CG28" s="107">
        <f t="shared" si="3"/>
        <v>63.16</v>
      </c>
      <c r="CH28" s="107">
        <f t="shared" si="3"/>
        <v>1.216</v>
      </c>
      <c r="CI28" s="107">
        <f t="shared" si="3"/>
        <v>14.217000000000001</v>
      </c>
      <c r="CJ28" s="107">
        <f t="shared" si="3"/>
        <v>4.4329999999999998</v>
      </c>
      <c r="CK28" s="107">
        <f t="shared" si="3"/>
        <v>16.795000000000002</v>
      </c>
      <c r="CL28" s="107">
        <f t="shared" si="3"/>
        <v>4.8810000000000002</v>
      </c>
      <c r="CM28" s="107">
        <f t="shared" si="3"/>
        <v>9.7110000000000003</v>
      </c>
      <c r="CN28" s="107">
        <f t="shared" si="3"/>
        <v>2.4409999999999998</v>
      </c>
      <c r="CO28" s="107">
        <f t="shared" si="3"/>
        <v>25.352</v>
      </c>
      <c r="CP28" s="107">
        <f t="shared" si="3"/>
        <v>16.8</v>
      </c>
      <c r="CQ28" s="107">
        <f t="shared" si="3"/>
        <v>11.271000000000001</v>
      </c>
      <c r="CR28" s="107">
        <f t="shared" si="3"/>
        <v>1.768</v>
      </c>
      <c r="CS28" s="107">
        <f t="shared" si="3"/>
        <v>3.1480000000000001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243.72950000000003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102.20099999999999</v>
      </c>
      <c r="AY32" s="94">
        <v>102.447</v>
      </c>
      <c r="AZ32" s="94">
        <v>104.1</v>
      </c>
      <c r="BA32" s="94">
        <v>148.13399999999999</v>
      </c>
      <c r="BB32" s="94">
        <v>188.566</v>
      </c>
      <c r="BC32" s="94">
        <v>221.608</v>
      </c>
      <c r="BD32" s="94">
        <v>180.001</v>
      </c>
      <c r="BE32" s="94">
        <v>145.09399999999999</v>
      </c>
      <c r="BF32" s="94">
        <v>300.827</v>
      </c>
      <c r="BG32" s="94">
        <v>260.50900000000001</v>
      </c>
      <c r="BH32" s="94">
        <v>115.5</v>
      </c>
      <c r="BI32" s="94">
        <v>106.758</v>
      </c>
      <c r="BJ32" s="94">
        <v>71.957999999999998</v>
      </c>
      <c r="BK32" s="94">
        <v>82.069000000000003</v>
      </c>
      <c r="BL32" s="94">
        <v>69.051000000000002</v>
      </c>
      <c r="BM32" s="94">
        <v>63.252000000000002</v>
      </c>
      <c r="BN32" s="94">
        <v>66.075999999999993</v>
      </c>
      <c r="BO32" s="94">
        <v>75.272999999999996</v>
      </c>
      <c r="BP32" s="94">
        <v>56.271999999999998</v>
      </c>
      <c r="BQ32" s="94">
        <v>51.551000000000002</v>
      </c>
      <c r="BR32" s="94">
        <v>52.281999999999996</v>
      </c>
      <c r="BS32" s="94">
        <v>44.442</v>
      </c>
      <c r="BT32" s="94">
        <v>36.268000000000001</v>
      </c>
      <c r="BU32" s="94">
        <v>17.341000000000001</v>
      </c>
      <c r="BV32" s="94">
        <v>44.55</v>
      </c>
      <c r="BW32" s="94">
        <v>61.948</v>
      </c>
      <c r="BX32" s="94">
        <v>38.884999999999998</v>
      </c>
      <c r="BY32" s="94">
        <v>27.89</v>
      </c>
      <c r="BZ32" s="94">
        <v>53.911000000000001</v>
      </c>
      <c r="CA32" s="94">
        <v>14.491</v>
      </c>
      <c r="CB32" s="94">
        <v>4.5960000000000001</v>
      </c>
      <c r="CC32" s="94">
        <v>9.6620000000000008</v>
      </c>
      <c r="CD32" s="94">
        <v>30.22</v>
      </c>
      <c r="CE32" s="94">
        <v>18.544</v>
      </c>
      <c r="CF32" s="94">
        <v>25.193999999999999</v>
      </c>
      <c r="CG32" s="94">
        <v>84.69</v>
      </c>
      <c r="CH32" s="94">
        <v>2.2890000000000001</v>
      </c>
      <c r="CI32" s="94">
        <v>47.576000000000001</v>
      </c>
      <c r="CJ32" s="94">
        <v>11.856999999999999</v>
      </c>
      <c r="CK32" s="94">
        <v>29.779</v>
      </c>
      <c r="CL32" s="94">
        <v>7.0049999999999999</v>
      </c>
      <c r="CM32" s="94">
        <v>22.199000000000002</v>
      </c>
      <c r="CN32" s="94">
        <v>4.1669999999999998</v>
      </c>
      <c r="CO32" s="94">
        <v>68.103999999999999</v>
      </c>
      <c r="CP32" s="94">
        <v>30.574999999999999</v>
      </c>
      <c r="CQ32" s="94">
        <v>27.274999999999999</v>
      </c>
      <c r="CR32" s="94">
        <v>15.609</v>
      </c>
      <c r="CS32" s="94">
        <v>13.454000000000001</v>
      </c>
      <c r="CT32" s="95"/>
      <c r="CU32" s="95"/>
      <c r="CV32" s="95"/>
      <c r="CW32" s="96"/>
      <c r="CX32" s="97">
        <f t="array" ref="CX32">SUMPRODUCT(B32:CW32*0.25)</f>
        <v>839.01250000000005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102.20099999999999</v>
      </c>
      <c r="AY34" s="77">
        <f t="shared" si="4"/>
        <v>102.447</v>
      </c>
      <c r="AZ34" s="77">
        <f t="shared" si="4"/>
        <v>104.1</v>
      </c>
      <c r="BA34" s="77">
        <f t="shared" si="4"/>
        <v>148.13399999999999</v>
      </c>
      <c r="BB34" s="77">
        <f t="shared" si="4"/>
        <v>188.566</v>
      </c>
      <c r="BC34" s="77">
        <f t="shared" si="4"/>
        <v>221.608</v>
      </c>
      <c r="BD34" s="77">
        <f t="shared" si="4"/>
        <v>180.001</v>
      </c>
      <c r="BE34" s="77">
        <f t="shared" si="4"/>
        <v>145.09399999999999</v>
      </c>
      <c r="BF34" s="77">
        <f t="shared" si="4"/>
        <v>300.827</v>
      </c>
      <c r="BG34" s="77">
        <f t="shared" si="4"/>
        <v>260.50900000000001</v>
      </c>
      <c r="BH34" s="77">
        <f t="shared" si="4"/>
        <v>115.5</v>
      </c>
      <c r="BI34" s="77">
        <f t="shared" si="4"/>
        <v>106.758</v>
      </c>
      <c r="BJ34" s="77">
        <f t="shared" si="4"/>
        <v>71.957999999999998</v>
      </c>
      <c r="BK34" s="77">
        <f t="shared" si="4"/>
        <v>82.069000000000003</v>
      </c>
      <c r="BL34" s="77">
        <f t="shared" si="4"/>
        <v>69.051000000000002</v>
      </c>
      <c r="BM34" s="77">
        <f t="shared" si="4"/>
        <v>63.252000000000002</v>
      </c>
      <c r="BN34" s="77">
        <f t="shared" si="4"/>
        <v>66.075999999999993</v>
      </c>
      <c r="BO34" s="77">
        <f t="shared" ref="BO34:CW34" si="5">SUM(BO31:BO33)</f>
        <v>75.272999999999996</v>
      </c>
      <c r="BP34" s="77">
        <f t="shared" si="5"/>
        <v>56.271999999999998</v>
      </c>
      <c r="BQ34" s="77">
        <f t="shared" si="5"/>
        <v>51.551000000000002</v>
      </c>
      <c r="BR34" s="77">
        <f t="shared" si="5"/>
        <v>52.281999999999996</v>
      </c>
      <c r="BS34" s="77">
        <f t="shared" si="5"/>
        <v>44.442</v>
      </c>
      <c r="BT34" s="77">
        <f t="shared" si="5"/>
        <v>36.268000000000001</v>
      </c>
      <c r="BU34" s="77">
        <f t="shared" si="5"/>
        <v>17.341000000000001</v>
      </c>
      <c r="BV34" s="77">
        <f t="shared" si="5"/>
        <v>44.55</v>
      </c>
      <c r="BW34" s="77">
        <f t="shared" si="5"/>
        <v>61.948</v>
      </c>
      <c r="BX34" s="77">
        <f t="shared" si="5"/>
        <v>38.884999999999998</v>
      </c>
      <c r="BY34" s="77">
        <f t="shared" si="5"/>
        <v>27.89</v>
      </c>
      <c r="BZ34" s="77">
        <f t="shared" si="5"/>
        <v>53.911000000000001</v>
      </c>
      <c r="CA34" s="77">
        <f t="shared" si="5"/>
        <v>14.491</v>
      </c>
      <c r="CB34" s="77">
        <f t="shared" si="5"/>
        <v>4.5960000000000001</v>
      </c>
      <c r="CC34" s="77">
        <f t="shared" si="5"/>
        <v>9.6620000000000008</v>
      </c>
      <c r="CD34" s="77">
        <f t="shared" si="5"/>
        <v>30.22</v>
      </c>
      <c r="CE34" s="77">
        <f t="shared" si="5"/>
        <v>18.544</v>
      </c>
      <c r="CF34" s="77">
        <f t="shared" si="5"/>
        <v>25.193999999999999</v>
      </c>
      <c r="CG34" s="77">
        <f t="shared" si="5"/>
        <v>84.69</v>
      </c>
      <c r="CH34" s="77">
        <f t="shared" si="5"/>
        <v>2.2890000000000001</v>
      </c>
      <c r="CI34" s="77">
        <f t="shared" si="5"/>
        <v>47.576000000000001</v>
      </c>
      <c r="CJ34" s="77">
        <f t="shared" si="5"/>
        <v>11.856999999999999</v>
      </c>
      <c r="CK34" s="77">
        <f t="shared" si="5"/>
        <v>29.779</v>
      </c>
      <c r="CL34" s="77">
        <f t="shared" si="5"/>
        <v>7.0049999999999999</v>
      </c>
      <c r="CM34" s="77">
        <f t="shared" si="5"/>
        <v>22.199000000000002</v>
      </c>
      <c r="CN34" s="77">
        <f t="shared" si="5"/>
        <v>4.1669999999999998</v>
      </c>
      <c r="CO34" s="77">
        <f t="shared" si="5"/>
        <v>68.103999999999999</v>
      </c>
      <c r="CP34" s="77">
        <f t="shared" si="5"/>
        <v>30.574999999999999</v>
      </c>
      <c r="CQ34" s="77">
        <f t="shared" si="5"/>
        <v>27.274999999999999</v>
      </c>
      <c r="CR34" s="77">
        <f t="shared" si="5"/>
        <v>15.609</v>
      </c>
      <c r="CS34" s="77">
        <f t="shared" si="5"/>
        <v>13.454000000000001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839.01250000000005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18.8</v>
      </c>
      <c r="BG39" s="120">
        <v>75.599999999999994</v>
      </c>
      <c r="BH39" s="120">
        <v>269.7</v>
      </c>
      <c r="BI39" s="120">
        <v>409.9</v>
      </c>
      <c r="BJ39" s="120">
        <v>129.9</v>
      </c>
      <c r="BK39" s="120">
        <v>115.5</v>
      </c>
      <c r="BL39" s="120">
        <v>132.6</v>
      </c>
      <c r="BM39" s="120">
        <v>149.9</v>
      </c>
      <c r="BN39" s="120"/>
      <c r="BO39" s="120"/>
      <c r="BP39" s="120"/>
      <c r="BQ39" s="120"/>
      <c r="BR39" s="120"/>
      <c r="BS39" s="120"/>
      <c r="BT39" s="120"/>
      <c r="BU39" s="120"/>
      <c r="BV39" s="120">
        <v>58</v>
      </c>
      <c r="BW39" s="120">
        <v>43.7</v>
      </c>
      <c r="BX39" s="120">
        <v>69.900000000000006</v>
      </c>
      <c r="BY39" s="120">
        <v>38.700000000000003</v>
      </c>
      <c r="BZ39" s="120"/>
      <c r="CA39" s="120">
        <v>19.5</v>
      </c>
      <c r="CB39" s="120"/>
      <c r="CC39" s="120"/>
      <c r="CD39" s="120">
        <v>119</v>
      </c>
      <c r="CE39" s="120">
        <v>129.69999999999999</v>
      </c>
      <c r="CF39" s="120">
        <v>122.6</v>
      </c>
      <c r="CG39" s="120">
        <v>62.4</v>
      </c>
      <c r="CH39" s="120">
        <v>125.1</v>
      </c>
      <c r="CI39" s="120">
        <v>76.7</v>
      </c>
      <c r="CJ39" s="120">
        <v>112.4</v>
      </c>
      <c r="CK39" s="120">
        <v>94.5</v>
      </c>
      <c r="CL39" s="120"/>
      <c r="CM39" s="120"/>
      <c r="CN39" s="120">
        <v>45</v>
      </c>
      <c r="CO39" s="120"/>
      <c r="CP39" s="120">
        <v>115.7</v>
      </c>
      <c r="CQ39" s="120">
        <v>118.7</v>
      </c>
      <c r="CR39" s="120">
        <v>130.4</v>
      </c>
      <c r="CS39" s="120"/>
      <c r="CT39" s="122"/>
      <c r="CU39" s="122"/>
      <c r="CV39" s="122"/>
      <c r="CW39" s="121"/>
      <c r="CX39" s="97">
        <f t="array" ref="CX39">SUMPRODUCT(B39:CW39*0.25)</f>
        <v>695.97500000000002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195.2</v>
      </c>
      <c r="CA41" s="120">
        <v>195.2</v>
      </c>
      <c r="CB41" s="120">
        <v>195.2</v>
      </c>
      <c r="CC41" s="120">
        <v>195.2</v>
      </c>
      <c r="CD41" s="120"/>
      <c r="CE41" s="120"/>
      <c r="CF41" s="120"/>
      <c r="CG41" s="120"/>
      <c r="CH41" s="120"/>
      <c r="CI41" s="120"/>
      <c r="CJ41" s="120"/>
      <c r="CK41" s="120"/>
      <c r="CL41" s="120">
        <v>100.8</v>
      </c>
      <c r="CM41" s="120">
        <v>100.8</v>
      </c>
      <c r="CN41" s="120">
        <v>100.8</v>
      </c>
      <c r="CO41" s="120">
        <v>100.8</v>
      </c>
      <c r="CP41" s="120">
        <v>4</v>
      </c>
      <c r="CQ41" s="120">
        <v>4</v>
      </c>
      <c r="CR41" s="120">
        <v>4</v>
      </c>
      <c r="CS41" s="120">
        <v>4</v>
      </c>
      <c r="CT41" s="122"/>
      <c r="CU41" s="122"/>
      <c r="CV41" s="122"/>
      <c r="CW41" s="121"/>
      <c r="CX41" s="97">
        <f t="array" ref="CX41">SUMPRODUCT(B41:CW41*0.25)</f>
        <v>299.99999999999994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18.8</v>
      </c>
      <c r="BG42" s="107">
        <f t="shared" si="6"/>
        <v>75.599999999999994</v>
      </c>
      <c r="BH42" s="107">
        <f t="shared" si="6"/>
        <v>269.7</v>
      </c>
      <c r="BI42" s="107">
        <f t="shared" si="6"/>
        <v>409.9</v>
      </c>
      <c r="BJ42" s="107">
        <f t="shared" si="6"/>
        <v>129.9</v>
      </c>
      <c r="BK42" s="107">
        <f t="shared" si="6"/>
        <v>115.5</v>
      </c>
      <c r="BL42" s="107">
        <f t="shared" si="6"/>
        <v>132.6</v>
      </c>
      <c r="BM42" s="107">
        <f t="shared" si="6"/>
        <v>149.9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58</v>
      </c>
      <c r="BW42" s="107">
        <f t="shared" si="7"/>
        <v>43.7</v>
      </c>
      <c r="BX42" s="107">
        <f t="shared" si="7"/>
        <v>69.900000000000006</v>
      </c>
      <c r="BY42" s="107">
        <f t="shared" si="7"/>
        <v>38.700000000000003</v>
      </c>
      <c r="BZ42" s="107">
        <f t="shared" si="7"/>
        <v>195.2</v>
      </c>
      <c r="CA42" s="107">
        <f t="shared" si="7"/>
        <v>214.7</v>
      </c>
      <c r="CB42" s="107">
        <f t="shared" si="7"/>
        <v>195.2</v>
      </c>
      <c r="CC42" s="107">
        <f t="shared" si="7"/>
        <v>195.2</v>
      </c>
      <c r="CD42" s="107">
        <f t="shared" si="7"/>
        <v>119</v>
      </c>
      <c r="CE42" s="107">
        <f t="shared" si="7"/>
        <v>129.69999999999999</v>
      </c>
      <c r="CF42" s="107">
        <f t="shared" si="7"/>
        <v>122.6</v>
      </c>
      <c r="CG42" s="107">
        <f t="shared" si="7"/>
        <v>62.4</v>
      </c>
      <c r="CH42" s="107">
        <f t="shared" si="7"/>
        <v>125.1</v>
      </c>
      <c r="CI42" s="107">
        <f t="shared" si="7"/>
        <v>76.7</v>
      </c>
      <c r="CJ42" s="107">
        <f t="shared" si="7"/>
        <v>112.4</v>
      </c>
      <c r="CK42" s="107">
        <f t="shared" si="7"/>
        <v>94.5</v>
      </c>
      <c r="CL42" s="107">
        <f t="shared" si="7"/>
        <v>100.8</v>
      </c>
      <c r="CM42" s="107">
        <f t="shared" si="7"/>
        <v>100.8</v>
      </c>
      <c r="CN42" s="107">
        <f t="shared" si="7"/>
        <v>145.80000000000001</v>
      </c>
      <c r="CO42" s="107">
        <f t="shared" si="7"/>
        <v>100.8</v>
      </c>
      <c r="CP42" s="107">
        <f t="shared" si="7"/>
        <v>119.7</v>
      </c>
      <c r="CQ42" s="107">
        <f t="shared" si="7"/>
        <v>122.7</v>
      </c>
      <c r="CR42" s="107">
        <f t="shared" si="7"/>
        <v>134.4</v>
      </c>
      <c r="CS42" s="107">
        <f t="shared" si="7"/>
        <v>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995.97499999999991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18.8</v>
      </c>
      <c r="BG47" s="120">
        <v>75.599999999999994</v>
      </c>
      <c r="BH47" s="120">
        <v>269.7</v>
      </c>
      <c r="BI47" s="120">
        <v>409.9</v>
      </c>
      <c r="BJ47" s="120">
        <v>129.9</v>
      </c>
      <c r="BK47" s="120">
        <v>115.5</v>
      </c>
      <c r="BL47" s="120">
        <v>132.6</v>
      </c>
      <c r="BM47" s="120">
        <v>149.9</v>
      </c>
      <c r="BN47" s="120"/>
      <c r="BO47" s="120"/>
      <c r="BP47" s="120"/>
      <c r="BQ47" s="120"/>
      <c r="BR47" s="120"/>
      <c r="BS47" s="120"/>
      <c r="BT47" s="120"/>
      <c r="BU47" s="120"/>
      <c r="BV47" s="120">
        <v>58</v>
      </c>
      <c r="BW47" s="120">
        <v>43.7</v>
      </c>
      <c r="BX47" s="120">
        <v>69.900000000000006</v>
      </c>
      <c r="BY47" s="120">
        <v>38.700000000000003</v>
      </c>
      <c r="BZ47" s="120"/>
      <c r="CA47" s="120">
        <v>19.5</v>
      </c>
      <c r="CB47" s="120"/>
      <c r="CC47" s="120"/>
      <c r="CD47" s="120">
        <v>119</v>
      </c>
      <c r="CE47" s="120">
        <v>129.69999999999999</v>
      </c>
      <c r="CF47" s="120">
        <v>122.6</v>
      </c>
      <c r="CG47" s="120">
        <v>62.4</v>
      </c>
      <c r="CH47" s="120">
        <v>125.1</v>
      </c>
      <c r="CI47" s="120">
        <v>76.7</v>
      </c>
      <c r="CJ47" s="120">
        <v>112.4</v>
      </c>
      <c r="CK47" s="120">
        <v>94.5</v>
      </c>
      <c r="CL47" s="120"/>
      <c r="CM47" s="120"/>
      <c r="CN47" s="120">
        <v>45</v>
      </c>
      <c r="CO47" s="120"/>
      <c r="CP47" s="120">
        <v>115.7</v>
      </c>
      <c r="CQ47" s="120">
        <v>118.7</v>
      </c>
      <c r="CR47" s="120">
        <v>130.4</v>
      </c>
      <c r="CS47" s="120"/>
      <c r="CT47" s="122"/>
      <c r="CU47" s="122"/>
      <c r="CV47" s="122"/>
      <c r="CW47" s="121"/>
      <c r="CX47" s="97">
        <f t="array" ref="CX47">SUMPRODUCT(B47:CW47*0.25)</f>
        <v>695.97500000000002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195.2</v>
      </c>
      <c r="CA49" s="120">
        <v>195.2</v>
      </c>
      <c r="CB49" s="120">
        <v>195.2</v>
      </c>
      <c r="CC49" s="120">
        <v>195.2</v>
      </c>
      <c r="CD49" s="120"/>
      <c r="CE49" s="120"/>
      <c r="CF49" s="120"/>
      <c r="CG49" s="120"/>
      <c r="CH49" s="120"/>
      <c r="CI49" s="120"/>
      <c r="CJ49" s="120"/>
      <c r="CK49" s="120"/>
      <c r="CL49" s="120">
        <v>100.8</v>
      </c>
      <c r="CM49" s="120">
        <v>100.8</v>
      </c>
      <c r="CN49" s="120">
        <v>100.8</v>
      </c>
      <c r="CO49" s="120">
        <v>100.8</v>
      </c>
      <c r="CP49" s="120">
        <v>4</v>
      </c>
      <c r="CQ49" s="120">
        <v>4</v>
      </c>
      <c r="CR49" s="120">
        <v>4</v>
      </c>
      <c r="CS49" s="120">
        <v>4</v>
      </c>
      <c r="CT49" s="122"/>
      <c r="CU49" s="122"/>
      <c r="CV49" s="122"/>
      <c r="CW49" s="121"/>
      <c r="CX49" s="97">
        <f t="array" ref="CX49">SUMPRODUCT(B49:CW49*0.25)</f>
        <v>299.99999999999994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18.8</v>
      </c>
      <c r="BG51" s="107">
        <f t="shared" si="8"/>
        <v>75.599999999999994</v>
      </c>
      <c r="BH51" s="107">
        <f t="shared" si="8"/>
        <v>269.7</v>
      </c>
      <c r="BI51" s="107">
        <f t="shared" si="8"/>
        <v>409.9</v>
      </c>
      <c r="BJ51" s="107">
        <f t="shared" si="8"/>
        <v>129.9</v>
      </c>
      <c r="BK51" s="107">
        <f t="shared" si="8"/>
        <v>115.5</v>
      </c>
      <c r="BL51" s="107">
        <f t="shared" si="8"/>
        <v>132.6</v>
      </c>
      <c r="BM51" s="107">
        <f t="shared" si="8"/>
        <v>149.9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58</v>
      </c>
      <c r="BW51" s="107">
        <f t="shared" si="9"/>
        <v>43.7</v>
      </c>
      <c r="BX51" s="107">
        <f t="shared" si="9"/>
        <v>69.900000000000006</v>
      </c>
      <c r="BY51" s="107">
        <f t="shared" si="9"/>
        <v>38.700000000000003</v>
      </c>
      <c r="BZ51" s="107">
        <f t="shared" si="9"/>
        <v>195.2</v>
      </c>
      <c r="CA51" s="107">
        <f t="shared" si="9"/>
        <v>214.7</v>
      </c>
      <c r="CB51" s="107">
        <f t="shared" si="9"/>
        <v>195.2</v>
      </c>
      <c r="CC51" s="107">
        <f t="shared" si="9"/>
        <v>195.2</v>
      </c>
      <c r="CD51" s="107">
        <f t="shared" si="9"/>
        <v>119</v>
      </c>
      <c r="CE51" s="107">
        <f t="shared" si="9"/>
        <v>129.69999999999999</v>
      </c>
      <c r="CF51" s="107">
        <f t="shared" si="9"/>
        <v>122.6</v>
      </c>
      <c r="CG51" s="107">
        <f t="shared" si="9"/>
        <v>62.4</v>
      </c>
      <c r="CH51" s="107">
        <f t="shared" si="9"/>
        <v>125.1</v>
      </c>
      <c r="CI51" s="107">
        <f t="shared" si="9"/>
        <v>76.7</v>
      </c>
      <c r="CJ51" s="107">
        <f t="shared" si="9"/>
        <v>112.4</v>
      </c>
      <c r="CK51" s="107">
        <f t="shared" si="9"/>
        <v>94.5</v>
      </c>
      <c r="CL51" s="107">
        <f t="shared" si="9"/>
        <v>100.8</v>
      </c>
      <c r="CM51" s="107">
        <f t="shared" si="9"/>
        <v>100.8</v>
      </c>
      <c r="CN51" s="107">
        <f t="shared" si="9"/>
        <v>145.80000000000001</v>
      </c>
      <c r="CO51" s="107">
        <f t="shared" si="9"/>
        <v>100.8</v>
      </c>
      <c r="CP51" s="107">
        <f t="shared" si="9"/>
        <v>119.7</v>
      </c>
      <c r="CQ51" s="107">
        <f t="shared" si="9"/>
        <v>122.7</v>
      </c>
      <c r="CR51" s="107">
        <f t="shared" si="9"/>
        <v>134.4</v>
      </c>
      <c r="CS51" s="107">
        <f t="shared" si="9"/>
        <v>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995.97499999999991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102.20099999999999</v>
      </c>
      <c r="AY54" s="107">
        <f t="shared" si="12"/>
        <v>102.447</v>
      </c>
      <c r="AZ54" s="107">
        <f t="shared" si="12"/>
        <v>104.10000000000001</v>
      </c>
      <c r="BA54" s="107">
        <f t="shared" si="12"/>
        <v>148.13399999999999</v>
      </c>
      <c r="BB54" s="107">
        <f t="shared" si="12"/>
        <v>188.566</v>
      </c>
      <c r="BC54" s="107">
        <f t="shared" si="12"/>
        <v>221.608</v>
      </c>
      <c r="BD54" s="107">
        <f t="shared" si="12"/>
        <v>180.001</v>
      </c>
      <c r="BE54" s="107">
        <f t="shared" si="12"/>
        <v>145.09399999999999</v>
      </c>
      <c r="BF54" s="107">
        <f t="shared" si="12"/>
        <v>319.62700000000001</v>
      </c>
      <c r="BG54" s="107">
        <f t="shared" si="12"/>
        <v>336.10900000000004</v>
      </c>
      <c r="BH54" s="107">
        <f t="shared" si="12"/>
        <v>385.2</v>
      </c>
      <c r="BI54" s="107">
        <f t="shared" si="12"/>
        <v>516.65800000000002</v>
      </c>
      <c r="BJ54" s="107">
        <f t="shared" si="12"/>
        <v>201.858</v>
      </c>
      <c r="BK54" s="107">
        <f t="shared" si="12"/>
        <v>197.56900000000002</v>
      </c>
      <c r="BL54" s="107">
        <f t="shared" si="12"/>
        <v>201.65100000000001</v>
      </c>
      <c r="BM54" s="107">
        <f t="shared" si="12"/>
        <v>213.15199999999999</v>
      </c>
      <c r="BN54" s="107">
        <f t="shared" si="12"/>
        <v>66.076000000000008</v>
      </c>
      <c r="BO54" s="107">
        <f t="shared" ref="BO54:CX54" si="13">BO18+BO28+BO42</f>
        <v>75.272999999999996</v>
      </c>
      <c r="BP54" s="107">
        <f t="shared" si="13"/>
        <v>56.271999999999998</v>
      </c>
      <c r="BQ54" s="107">
        <f t="shared" si="13"/>
        <v>51.551000000000002</v>
      </c>
      <c r="BR54" s="107">
        <f t="shared" si="13"/>
        <v>52.281999999999996</v>
      </c>
      <c r="BS54" s="107">
        <f t="shared" si="13"/>
        <v>44.442</v>
      </c>
      <c r="BT54" s="107">
        <f t="shared" si="13"/>
        <v>36.268000000000001</v>
      </c>
      <c r="BU54" s="107">
        <f t="shared" si="13"/>
        <v>17.341000000000001</v>
      </c>
      <c r="BV54" s="107">
        <f t="shared" si="13"/>
        <v>102.55</v>
      </c>
      <c r="BW54" s="107">
        <f t="shared" si="13"/>
        <v>105.648</v>
      </c>
      <c r="BX54" s="107">
        <f t="shared" si="13"/>
        <v>108.78500000000001</v>
      </c>
      <c r="BY54" s="107">
        <f t="shared" si="13"/>
        <v>66.59</v>
      </c>
      <c r="BZ54" s="107">
        <f t="shared" si="13"/>
        <v>249.11099999999999</v>
      </c>
      <c r="CA54" s="107">
        <f t="shared" si="13"/>
        <v>229.19099999999997</v>
      </c>
      <c r="CB54" s="107">
        <f t="shared" si="13"/>
        <v>199.79599999999999</v>
      </c>
      <c r="CC54" s="107">
        <f t="shared" si="13"/>
        <v>204.86199999999999</v>
      </c>
      <c r="CD54" s="107">
        <f t="shared" si="13"/>
        <v>149.22</v>
      </c>
      <c r="CE54" s="107">
        <f t="shared" si="13"/>
        <v>148.244</v>
      </c>
      <c r="CF54" s="107">
        <f t="shared" si="13"/>
        <v>147.79399999999998</v>
      </c>
      <c r="CG54" s="107">
        <f t="shared" si="13"/>
        <v>147.09</v>
      </c>
      <c r="CH54" s="107">
        <f t="shared" si="13"/>
        <v>127.389</v>
      </c>
      <c r="CI54" s="107">
        <f t="shared" si="13"/>
        <v>124.27600000000001</v>
      </c>
      <c r="CJ54" s="107">
        <f t="shared" si="13"/>
        <v>124.25700000000001</v>
      </c>
      <c r="CK54" s="107">
        <f t="shared" si="13"/>
        <v>124.279</v>
      </c>
      <c r="CL54" s="107">
        <f t="shared" si="13"/>
        <v>107.80499999999999</v>
      </c>
      <c r="CM54" s="107">
        <f t="shared" si="13"/>
        <v>122.999</v>
      </c>
      <c r="CN54" s="107">
        <f t="shared" si="13"/>
        <v>149.96700000000001</v>
      </c>
      <c r="CO54" s="107">
        <f t="shared" si="13"/>
        <v>168.904</v>
      </c>
      <c r="CP54" s="107">
        <f t="shared" si="13"/>
        <v>150.27500000000001</v>
      </c>
      <c r="CQ54" s="107">
        <f t="shared" si="13"/>
        <v>149.97499999999999</v>
      </c>
      <c r="CR54" s="107">
        <f t="shared" si="13"/>
        <v>150.00900000000001</v>
      </c>
      <c r="CS54" s="107">
        <f t="shared" si="13"/>
        <v>17.454000000000001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1834.9875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46253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>
        <v>18.8</v>
      </c>
      <c r="BG5" s="25">
        <v>75.599999999999994</v>
      </c>
      <c r="BH5" s="25">
        <v>269.7</v>
      </c>
      <c r="BI5" s="25">
        <v>409.9</v>
      </c>
      <c r="BJ5" s="25">
        <v>129.9</v>
      </c>
      <c r="BK5" s="25">
        <v>115.5</v>
      </c>
      <c r="BL5" s="25">
        <v>132.6</v>
      </c>
      <c r="BM5" s="25">
        <v>149.9</v>
      </c>
      <c r="BN5" s="25">
        <v>-33.1</v>
      </c>
      <c r="BO5" s="25">
        <v>-56.1</v>
      </c>
      <c r="BP5" s="25">
        <v>-2.9</v>
      </c>
      <c r="BQ5" s="25">
        <v>-1.6</v>
      </c>
      <c r="BR5" s="25">
        <v>-26.9</v>
      </c>
      <c r="BS5" s="25">
        <v>-33.4</v>
      </c>
      <c r="BT5" s="25">
        <v>-25.6</v>
      </c>
      <c r="BU5" s="25">
        <v>-0.1</v>
      </c>
      <c r="BV5" s="25">
        <v>58</v>
      </c>
      <c r="BW5" s="25">
        <v>43.7</v>
      </c>
      <c r="BX5" s="25">
        <v>69.900000000000006</v>
      </c>
      <c r="BY5" s="25">
        <v>38.700000000000003</v>
      </c>
      <c r="BZ5" s="25">
        <v>120.39999999999999</v>
      </c>
      <c r="CA5" s="25">
        <v>214.7</v>
      </c>
      <c r="CB5" s="25">
        <v>175.1</v>
      </c>
      <c r="CC5" s="25">
        <v>170.39999999999998</v>
      </c>
      <c r="CD5" s="25">
        <v>-22.900000000000006</v>
      </c>
      <c r="CE5" s="25">
        <v>-12.200000000000017</v>
      </c>
      <c r="CF5" s="25">
        <v>-19.300000000000011</v>
      </c>
      <c r="CG5" s="25">
        <v>-79.5</v>
      </c>
      <c r="CH5" s="25">
        <v>0.79999999999999716</v>
      </c>
      <c r="CI5" s="25">
        <v>-47.599999999999994</v>
      </c>
      <c r="CJ5" s="25">
        <v>-11.899999999999991</v>
      </c>
      <c r="CK5" s="25">
        <v>-29.799999999999997</v>
      </c>
      <c r="CL5" s="25">
        <v>-5.1000000000000085</v>
      </c>
      <c r="CM5" s="25">
        <v>-22.200000000000003</v>
      </c>
      <c r="CN5" s="25">
        <v>145.80000000000001</v>
      </c>
      <c r="CO5" s="25">
        <v>81.900000000000006</v>
      </c>
      <c r="CP5" s="25">
        <v>119.7</v>
      </c>
      <c r="CQ5" s="25">
        <v>122.7</v>
      </c>
      <c r="CR5" s="25">
        <v>134.4</v>
      </c>
      <c r="CS5" s="25">
        <v>-4.0999999999999996</v>
      </c>
      <c r="CT5" s="26"/>
      <c r="CU5" s="26"/>
      <c r="CV5" s="26"/>
      <c r="CW5" s="27"/>
      <c r="CX5" s="132">
        <f t="array" ref="CX5">SUMPRODUCT(B5:CW5*0.25)</f>
        <v>590.95000000000005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115.12</v>
      </c>
      <c r="AY8" s="138">
        <v>115.12</v>
      </c>
      <c r="AZ8" s="138">
        <v>115.12</v>
      </c>
      <c r="BA8" s="138">
        <v>125.25</v>
      </c>
      <c r="BB8" s="138">
        <v>127.78</v>
      </c>
      <c r="BC8" s="138">
        <v>124.16</v>
      </c>
      <c r="BD8" s="138">
        <v>123.83</v>
      </c>
      <c r="BE8" s="138">
        <v>123.34</v>
      </c>
      <c r="BF8" s="138">
        <v>124.22</v>
      </c>
      <c r="BG8" s="138">
        <v>127.06</v>
      </c>
      <c r="BH8" s="138">
        <v>135.66</v>
      </c>
      <c r="BI8" s="138">
        <v>138.43</v>
      </c>
      <c r="BJ8" s="138">
        <v>140.56</v>
      </c>
      <c r="BK8" s="138">
        <v>143.72</v>
      </c>
      <c r="BL8" s="138">
        <v>148.19999999999999</v>
      </c>
      <c r="BM8" s="138">
        <v>153.65</v>
      </c>
      <c r="BN8" s="138">
        <v>146.96</v>
      </c>
      <c r="BO8" s="138">
        <v>148.82</v>
      </c>
      <c r="BP8" s="138">
        <v>164.95</v>
      </c>
      <c r="BQ8" s="138">
        <v>174.67</v>
      </c>
      <c r="BR8" s="138">
        <v>154.83000000000001</v>
      </c>
      <c r="BS8" s="138">
        <v>170.84</v>
      </c>
      <c r="BT8" s="138">
        <v>189.85</v>
      </c>
      <c r="BU8" s="138">
        <v>208.22</v>
      </c>
      <c r="BV8" s="138">
        <v>192.01</v>
      </c>
      <c r="BW8" s="138">
        <v>202.01</v>
      </c>
      <c r="BX8" s="138">
        <v>205.14</v>
      </c>
      <c r="BY8" s="138">
        <v>216.49</v>
      </c>
      <c r="BZ8" s="138">
        <v>200.27</v>
      </c>
      <c r="CA8" s="138">
        <v>209.42</v>
      </c>
      <c r="CB8" s="138">
        <v>220.53</v>
      </c>
      <c r="CC8" s="138">
        <v>229.79</v>
      </c>
      <c r="CD8" s="138">
        <v>207.41</v>
      </c>
      <c r="CE8" s="138">
        <v>205.89</v>
      </c>
      <c r="CF8" s="138">
        <v>208</v>
      </c>
      <c r="CG8" s="138">
        <v>211.55</v>
      </c>
      <c r="CH8" s="138">
        <v>217.02</v>
      </c>
      <c r="CI8" s="138">
        <v>209.1</v>
      </c>
      <c r="CJ8" s="138">
        <v>204.66</v>
      </c>
      <c r="CK8" s="138">
        <v>196.94</v>
      </c>
      <c r="CL8" s="138">
        <v>208.67</v>
      </c>
      <c r="CM8" s="138">
        <v>204.01</v>
      </c>
      <c r="CN8" s="138">
        <v>199.29</v>
      </c>
      <c r="CO8" s="138">
        <v>188.03</v>
      </c>
      <c r="CP8" s="138">
        <v>193</v>
      </c>
      <c r="CQ8" s="138">
        <v>187.97</v>
      </c>
      <c r="CR8" s="138">
        <v>182.64</v>
      </c>
      <c r="CS8" s="138">
        <v>169.38</v>
      </c>
      <c r="CT8" s="139"/>
      <c r="CU8" s="139"/>
      <c r="CV8" s="139"/>
      <c r="CW8" s="140"/>
      <c r="CX8" s="141">
        <f>IF(SUM(B8:CW8)&lt;&gt;0,AVERAGEIF(B8:CW8,"&lt;&gt;"""),"")</f>
        <v>173.11625000000004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117.6525</v>
      </c>
      <c r="AY9" s="43">
        <v>117.6525</v>
      </c>
      <c r="AZ9" s="43">
        <v>117.6525</v>
      </c>
      <c r="BA9" s="43">
        <v>117.6525</v>
      </c>
      <c r="BB9" s="43">
        <v>124.7775</v>
      </c>
      <c r="BC9" s="43">
        <v>124.7775</v>
      </c>
      <c r="BD9" s="43">
        <v>124.7775</v>
      </c>
      <c r="BE9" s="43">
        <v>124.7775</v>
      </c>
      <c r="BF9" s="43">
        <v>131.3425</v>
      </c>
      <c r="BG9" s="43">
        <v>131.3425</v>
      </c>
      <c r="BH9" s="43">
        <v>131.3425</v>
      </c>
      <c r="BI9" s="43">
        <v>131.3425</v>
      </c>
      <c r="BJ9" s="43">
        <v>146.5325</v>
      </c>
      <c r="BK9" s="43">
        <v>146.5325</v>
      </c>
      <c r="BL9" s="43">
        <v>146.5325</v>
      </c>
      <c r="BM9" s="43">
        <v>146.5325</v>
      </c>
      <c r="BN9" s="43">
        <v>158.85</v>
      </c>
      <c r="BO9" s="43">
        <v>158.85</v>
      </c>
      <c r="BP9" s="43">
        <v>158.85</v>
      </c>
      <c r="BQ9" s="43">
        <v>158.85</v>
      </c>
      <c r="BR9" s="43">
        <v>180.935</v>
      </c>
      <c r="BS9" s="43">
        <v>180.935</v>
      </c>
      <c r="BT9" s="43">
        <v>180.935</v>
      </c>
      <c r="BU9" s="43">
        <v>180.935</v>
      </c>
      <c r="BV9" s="43">
        <v>203.91249999999999</v>
      </c>
      <c r="BW9" s="43">
        <v>203.91249999999999</v>
      </c>
      <c r="BX9" s="43">
        <v>203.91249999999999</v>
      </c>
      <c r="BY9" s="43">
        <v>203.91249999999999</v>
      </c>
      <c r="BZ9" s="43">
        <v>215.0025</v>
      </c>
      <c r="CA9" s="43">
        <v>215.0025</v>
      </c>
      <c r="CB9" s="43">
        <v>215.0025</v>
      </c>
      <c r="CC9" s="43">
        <v>215.0025</v>
      </c>
      <c r="CD9" s="43">
        <v>208.21250000000001</v>
      </c>
      <c r="CE9" s="43">
        <v>208.21250000000001</v>
      </c>
      <c r="CF9" s="43">
        <v>208.21250000000001</v>
      </c>
      <c r="CG9" s="43">
        <v>208.21250000000001</v>
      </c>
      <c r="CH9" s="43">
        <v>206.93</v>
      </c>
      <c r="CI9" s="43">
        <v>206.93</v>
      </c>
      <c r="CJ9" s="43">
        <v>206.93</v>
      </c>
      <c r="CK9" s="43">
        <v>206.93</v>
      </c>
      <c r="CL9" s="43">
        <v>200</v>
      </c>
      <c r="CM9" s="43">
        <v>200</v>
      </c>
      <c r="CN9" s="43">
        <v>200</v>
      </c>
      <c r="CO9" s="43">
        <v>200</v>
      </c>
      <c r="CP9" s="43">
        <v>183.2475</v>
      </c>
      <c r="CQ9" s="43">
        <v>183.2475</v>
      </c>
      <c r="CR9" s="43">
        <v>183.2475</v>
      </c>
      <c r="CS9" s="43">
        <v>183.2475</v>
      </c>
      <c r="CT9" s="44"/>
      <c r="CU9" s="44"/>
      <c r="CV9" s="44"/>
      <c r="CW9" s="45"/>
      <c r="CX9" s="142">
        <f>IF(SUM(B9:CW9)&lt;&gt;0,AVERAGEIF(B9:CW9,"&lt;&gt;"""),"")</f>
        <v>173.11624999999995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>
        <v>33.1</v>
      </c>
      <c r="BO14" s="149">
        <v>56.1</v>
      </c>
      <c r="BP14" s="149">
        <v>2.9</v>
      </c>
      <c r="BQ14" s="149">
        <v>1.6</v>
      </c>
      <c r="BR14" s="149">
        <v>26.9</v>
      </c>
      <c r="BS14" s="149">
        <v>33.4</v>
      </c>
      <c r="BT14" s="149">
        <v>25.6</v>
      </c>
      <c r="BU14" s="149">
        <v>0.1</v>
      </c>
      <c r="BV14" s="149"/>
      <c r="BW14" s="149"/>
      <c r="BX14" s="149"/>
      <c r="BY14" s="149"/>
      <c r="BZ14" s="149">
        <v>74.8</v>
      </c>
      <c r="CA14" s="149"/>
      <c r="CB14" s="149">
        <v>20.100000000000001</v>
      </c>
      <c r="CC14" s="149">
        <v>24.8</v>
      </c>
      <c r="CD14" s="149"/>
      <c r="CE14" s="149"/>
      <c r="CF14" s="149"/>
      <c r="CG14" s="149"/>
      <c r="CH14" s="149"/>
      <c r="CI14" s="149"/>
      <c r="CJ14" s="149"/>
      <c r="CK14" s="149"/>
      <c r="CL14" s="149">
        <v>105.9</v>
      </c>
      <c r="CM14" s="149">
        <v>123</v>
      </c>
      <c r="CN14" s="149"/>
      <c r="CO14" s="149">
        <v>18.899999999999999</v>
      </c>
      <c r="CP14" s="149"/>
      <c r="CQ14" s="149"/>
      <c r="CR14" s="149"/>
      <c r="CS14" s="149">
        <v>8.1</v>
      </c>
      <c r="CT14" s="150"/>
      <c r="CU14" s="150"/>
      <c r="CV14" s="150"/>
      <c r="CW14" s="151"/>
      <c r="CX14" s="152">
        <f t="array" ref="CX14">SUMPRODUCT(B14:CW14*0.25)</f>
        <v>138.82500000000002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>
        <v>141.9</v>
      </c>
      <c r="CE16" s="155">
        <v>141.9</v>
      </c>
      <c r="CF16" s="155">
        <v>141.9</v>
      </c>
      <c r="CG16" s="155">
        <v>141.9</v>
      </c>
      <c r="CH16" s="155">
        <v>124.3</v>
      </c>
      <c r="CI16" s="155">
        <v>124.3</v>
      </c>
      <c r="CJ16" s="155">
        <v>124.3</v>
      </c>
      <c r="CK16" s="155">
        <v>124.3</v>
      </c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266.2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33.1</v>
      </c>
      <c r="BO17" s="160">
        <f t="shared" ref="BO17:CW17" si="1">SUM(BO12:BO16)</f>
        <v>56.1</v>
      </c>
      <c r="BP17" s="160">
        <f t="shared" si="1"/>
        <v>2.9</v>
      </c>
      <c r="BQ17" s="160">
        <f t="shared" si="1"/>
        <v>1.6</v>
      </c>
      <c r="BR17" s="160">
        <f t="shared" si="1"/>
        <v>26.9</v>
      </c>
      <c r="BS17" s="160">
        <f t="shared" si="1"/>
        <v>33.4</v>
      </c>
      <c r="BT17" s="160">
        <f t="shared" si="1"/>
        <v>25.6</v>
      </c>
      <c r="BU17" s="160">
        <f t="shared" si="1"/>
        <v>0.1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74.8</v>
      </c>
      <c r="CA17" s="160">
        <f t="shared" si="1"/>
        <v>0</v>
      </c>
      <c r="CB17" s="160">
        <f t="shared" si="1"/>
        <v>20.100000000000001</v>
      </c>
      <c r="CC17" s="160">
        <f t="shared" si="1"/>
        <v>24.8</v>
      </c>
      <c r="CD17" s="160">
        <f t="shared" si="1"/>
        <v>141.9</v>
      </c>
      <c r="CE17" s="160">
        <f t="shared" si="1"/>
        <v>141.9</v>
      </c>
      <c r="CF17" s="160">
        <f t="shared" si="1"/>
        <v>141.9</v>
      </c>
      <c r="CG17" s="160">
        <f t="shared" si="1"/>
        <v>141.9</v>
      </c>
      <c r="CH17" s="160">
        <f t="shared" si="1"/>
        <v>124.3</v>
      </c>
      <c r="CI17" s="160">
        <f t="shared" si="1"/>
        <v>124.3</v>
      </c>
      <c r="CJ17" s="160">
        <f t="shared" si="1"/>
        <v>124.3</v>
      </c>
      <c r="CK17" s="160">
        <f t="shared" si="1"/>
        <v>124.3</v>
      </c>
      <c r="CL17" s="160">
        <f t="shared" si="1"/>
        <v>105.9</v>
      </c>
      <c r="CM17" s="160">
        <f t="shared" si="1"/>
        <v>123</v>
      </c>
      <c r="CN17" s="160">
        <f t="shared" si="1"/>
        <v>0</v>
      </c>
      <c r="CO17" s="160">
        <f t="shared" si="1"/>
        <v>18.899999999999999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8.1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405.02499999999998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>
        <v>18.8</v>
      </c>
      <c r="BG22" s="149">
        <v>75.599999999999994</v>
      </c>
      <c r="BH22" s="149">
        <v>269.7</v>
      </c>
      <c r="BI22" s="149">
        <v>409.9</v>
      </c>
      <c r="BJ22" s="149">
        <v>129.9</v>
      </c>
      <c r="BK22" s="149">
        <v>115.5</v>
      </c>
      <c r="BL22" s="149">
        <v>132.6</v>
      </c>
      <c r="BM22" s="149">
        <v>149.9</v>
      </c>
      <c r="BN22" s="149"/>
      <c r="BO22" s="149"/>
      <c r="BP22" s="149"/>
      <c r="BQ22" s="149"/>
      <c r="BR22" s="149"/>
      <c r="BS22" s="149"/>
      <c r="BT22" s="149"/>
      <c r="BU22" s="149"/>
      <c r="BV22" s="149">
        <v>58</v>
      </c>
      <c r="BW22" s="149">
        <v>43.7</v>
      </c>
      <c r="BX22" s="149">
        <v>69.900000000000006</v>
      </c>
      <c r="BY22" s="149">
        <v>38.700000000000003</v>
      </c>
      <c r="BZ22" s="149"/>
      <c r="CA22" s="149">
        <v>19.5</v>
      </c>
      <c r="CB22" s="149"/>
      <c r="CC22" s="149"/>
      <c r="CD22" s="149">
        <v>119</v>
      </c>
      <c r="CE22" s="149">
        <v>129.69999999999999</v>
      </c>
      <c r="CF22" s="149">
        <v>122.6</v>
      </c>
      <c r="CG22" s="149">
        <v>62.4</v>
      </c>
      <c r="CH22" s="149">
        <v>125.1</v>
      </c>
      <c r="CI22" s="149">
        <v>76.7</v>
      </c>
      <c r="CJ22" s="149">
        <v>112.4</v>
      </c>
      <c r="CK22" s="149">
        <v>94.5</v>
      </c>
      <c r="CL22" s="149"/>
      <c r="CM22" s="149"/>
      <c r="CN22" s="149">
        <v>45</v>
      </c>
      <c r="CO22" s="149"/>
      <c r="CP22" s="149">
        <v>115.7</v>
      </c>
      <c r="CQ22" s="149">
        <v>118.7</v>
      </c>
      <c r="CR22" s="149">
        <v>130.4</v>
      </c>
      <c r="CS22" s="149"/>
      <c r="CT22" s="150"/>
      <c r="CU22" s="150"/>
      <c r="CV22" s="150"/>
      <c r="CW22" s="151"/>
      <c r="CX22" s="152">
        <f t="array" ref="CX22">SUMPRODUCT(B22:CW22*0.25)</f>
        <v>695.97500000000002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>
        <v>195.2</v>
      </c>
      <c r="CA24" s="155">
        <v>195.2</v>
      </c>
      <c r="CB24" s="155">
        <v>195.2</v>
      </c>
      <c r="CC24" s="155">
        <v>195.2</v>
      </c>
      <c r="CD24" s="155"/>
      <c r="CE24" s="155"/>
      <c r="CF24" s="155"/>
      <c r="CG24" s="155"/>
      <c r="CH24" s="155"/>
      <c r="CI24" s="155"/>
      <c r="CJ24" s="155"/>
      <c r="CK24" s="155"/>
      <c r="CL24" s="155">
        <v>100.8</v>
      </c>
      <c r="CM24" s="155">
        <v>100.8</v>
      </c>
      <c r="CN24" s="155">
        <v>100.8</v>
      </c>
      <c r="CO24" s="155">
        <v>100.8</v>
      </c>
      <c r="CP24" s="155">
        <v>4</v>
      </c>
      <c r="CQ24" s="155">
        <v>4</v>
      </c>
      <c r="CR24" s="155">
        <v>4</v>
      </c>
      <c r="CS24" s="155">
        <v>4</v>
      </c>
      <c r="CT24" s="156"/>
      <c r="CU24" s="156"/>
      <c r="CV24" s="156"/>
      <c r="CW24" s="157"/>
      <c r="CX24" s="158">
        <f t="array" ref="CX24">SUMPRODUCT(B24:CW24*0.25)</f>
        <v>299.99999999999994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18.8</v>
      </c>
      <c r="BG25" s="160">
        <f t="shared" si="2"/>
        <v>75.599999999999994</v>
      </c>
      <c r="BH25" s="160">
        <f t="shared" si="2"/>
        <v>269.7</v>
      </c>
      <c r="BI25" s="160">
        <f t="shared" si="2"/>
        <v>409.9</v>
      </c>
      <c r="BJ25" s="160">
        <f t="shared" si="2"/>
        <v>129.9</v>
      </c>
      <c r="BK25" s="160">
        <f t="shared" si="2"/>
        <v>115.5</v>
      </c>
      <c r="BL25" s="160">
        <f t="shared" si="2"/>
        <v>132.6</v>
      </c>
      <c r="BM25" s="160">
        <f t="shared" si="2"/>
        <v>149.9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58</v>
      </c>
      <c r="BW25" s="160">
        <f t="shared" si="3"/>
        <v>43.7</v>
      </c>
      <c r="BX25" s="160">
        <f t="shared" si="3"/>
        <v>69.900000000000006</v>
      </c>
      <c r="BY25" s="160">
        <f t="shared" si="3"/>
        <v>38.700000000000003</v>
      </c>
      <c r="BZ25" s="160">
        <f t="shared" si="3"/>
        <v>195.2</v>
      </c>
      <c r="CA25" s="160">
        <f t="shared" si="3"/>
        <v>214.7</v>
      </c>
      <c r="CB25" s="160">
        <f t="shared" si="3"/>
        <v>195.2</v>
      </c>
      <c r="CC25" s="160">
        <f t="shared" si="3"/>
        <v>195.2</v>
      </c>
      <c r="CD25" s="160">
        <f t="shared" si="3"/>
        <v>119</v>
      </c>
      <c r="CE25" s="160">
        <f t="shared" si="3"/>
        <v>129.69999999999999</v>
      </c>
      <c r="CF25" s="160">
        <f t="shared" si="3"/>
        <v>122.6</v>
      </c>
      <c r="CG25" s="160">
        <f t="shared" si="3"/>
        <v>62.4</v>
      </c>
      <c r="CH25" s="160">
        <f t="shared" si="3"/>
        <v>125.1</v>
      </c>
      <c r="CI25" s="160">
        <f t="shared" si="3"/>
        <v>76.7</v>
      </c>
      <c r="CJ25" s="160">
        <f t="shared" si="3"/>
        <v>112.4</v>
      </c>
      <c r="CK25" s="160">
        <f t="shared" si="3"/>
        <v>94.5</v>
      </c>
      <c r="CL25" s="160">
        <f t="shared" si="3"/>
        <v>100.8</v>
      </c>
      <c r="CM25" s="160">
        <f t="shared" si="3"/>
        <v>100.8</v>
      </c>
      <c r="CN25" s="160">
        <f t="shared" si="3"/>
        <v>145.80000000000001</v>
      </c>
      <c r="CO25" s="160">
        <f t="shared" si="3"/>
        <v>100.8</v>
      </c>
      <c r="CP25" s="160">
        <f t="shared" si="3"/>
        <v>119.7</v>
      </c>
      <c r="CQ25" s="160">
        <f t="shared" si="3"/>
        <v>122.7</v>
      </c>
      <c r="CR25" s="160">
        <f t="shared" si="3"/>
        <v>134.4</v>
      </c>
      <c r="CS25" s="160">
        <f t="shared" si="3"/>
        <v>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995.97499999999991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2026-08-19T08:23:31Z</dcterms:created>
  <dcterms:modified xsi:type="dcterms:W3CDTF">2026-08-19T08:23:33Z</dcterms:modified>
</cp:coreProperties>
</file>