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<sst xmlns="http://schemas.openxmlformats.org/spreadsheetml/2006/main" count="124" uniqueCount="57">
  <si>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31/03/2026 14:58:36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</si>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</sst>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A7F-43D5-B550-D5445DC2F29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A7F-43D5-B550-D5445DC2F29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0A7F-43D5-B550-D5445DC2F29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0A7F-43D5-B550-D5445DC2F29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A7F-43D5-B550-D5445DC2F29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A7F-43D5-B550-D5445DC2F29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A7F-43D5-B550-D5445DC2F29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A7F-43D5-B550-D5445DC2F29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24">
                  <c:v>8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40</c:v>
                </c:pt>
                <c:pt idx="34">
                  <c:v>40</c:v>
                </c:pt>
                <c:pt idx="35">
                  <c:v>40</c:v>
                </c:pt>
                <c:pt idx="64">
                  <c:v>12</c:v>
                </c:pt>
                <c:pt idx="65">
                  <c:v>12</c:v>
                </c:pt>
                <c:pt idx="66">
                  <c:v>12</c:v>
                </c:pt>
                <c:pt idx="67">
                  <c:v>12</c:v>
                </c:pt>
                <c:pt idx="68">
                  <c:v>30</c:v>
                </c:pt>
                <c:pt idx="69">
                  <c:v>30</c:v>
                </c:pt>
                <c:pt idx="70">
                  <c:v>30</c:v>
                </c:pt>
                <c:pt idx="71">
                  <c:v>30</c:v>
                </c:pt>
                <c:pt idx="72">
                  <c:v>30</c:v>
                </c:pt>
                <c:pt idx="73">
                  <c:v>30</c:v>
                </c:pt>
                <c:pt idx="74">
                  <c:v>30</c:v>
                </c:pt>
                <c:pt idx="7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A7F-43D5-B550-D5445DC2F29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3965.7159999999999</c:v>
                </c:pt>
                <c:pt idx="1">
                  <c:v>3805.143</c:v>
                </c:pt>
                <c:pt idx="2">
                  <c:v>3797.5529999999999</c:v>
                </c:pt>
                <c:pt idx="3">
                  <c:v>3562.6089999999999</c:v>
                </c:pt>
                <c:pt idx="4">
                  <c:v>3685.2449999999999</c:v>
                </c:pt>
                <c:pt idx="5">
                  <c:v>3418.54</c:v>
                </c:pt>
                <c:pt idx="6">
                  <c:v>3440.25</c:v>
                </c:pt>
                <c:pt idx="7">
                  <c:v>3189.9780000000001</c:v>
                </c:pt>
                <c:pt idx="8">
                  <c:v>3167.4870000000001</c:v>
                </c:pt>
                <c:pt idx="9">
                  <c:v>3177.9650000000001</c:v>
                </c:pt>
                <c:pt idx="10">
                  <c:v>3265.4300000000003</c:v>
                </c:pt>
                <c:pt idx="11">
                  <c:v>3230.6570000000002</c:v>
                </c:pt>
                <c:pt idx="12">
                  <c:v>3038.3209999999999</c:v>
                </c:pt>
                <c:pt idx="13">
                  <c:v>3188.9690000000001</c:v>
                </c:pt>
                <c:pt idx="14">
                  <c:v>3275.5659999999998</c:v>
                </c:pt>
                <c:pt idx="15">
                  <c:v>3329.2869999999998</c:v>
                </c:pt>
                <c:pt idx="16">
                  <c:v>3100.2170000000001</c:v>
                </c:pt>
                <c:pt idx="17">
                  <c:v>3076.299</c:v>
                </c:pt>
                <c:pt idx="18">
                  <c:v>3203.5259999999998</c:v>
                </c:pt>
                <c:pt idx="19">
                  <c:v>3257.1190000000001</c:v>
                </c:pt>
                <c:pt idx="20">
                  <c:v>3126.0820000000003</c:v>
                </c:pt>
                <c:pt idx="21">
                  <c:v>3401.26</c:v>
                </c:pt>
                <c:pt idx="22">
                  <c:v>3412.3510000000001</c:v>
                </c:pt>
                <c:pt idx="23">
                  <c:v>3429.4090000000001</c:v>
                </c:pt>
                <c:pt idx="24">
                  <c:v>3273.4640000000004</c:v>
                </c:pt>
                <c:pt idx="25">
                  <c:v>3411.4970000000003</c:v>
                </c:pt>
                <c:pt idx="26">
                  <c:v>3411.9940000000001</c:v>
                </c:pt>
                <c:pt idx="27">
                  <c:v>3412.5720000000001</c:v>
                </c:pt>
                <c:pt idx="28">
                  <c:v>3412.4140000000002</c:v>
                </c:pt>
                <c:pt idx="29">
                  <c:v>3412.5340000000001</c:v>
                </c:pt>
                <c:pt idx="30">
                  <c:v>3411.8670000000002</c:v>
                </c:pt>
                <c:pt idx="31">
                  <c:v>3411.5990000000002</c:v>
                </c:pt>
                <c:pt idx="32">
                  <c:v>3410.5219999999999</c:v>
                </c:pt>
                <c:pt idx="33">
                  <c:v>3409.4970000000003</c:v>
                </c:pt>
                <c:pt idx="34">
                  <c:v>3408.223</c:v>
                </c:pt>
                <c:pt idx="35">
                  <c:v>3260.2980000000002</c:v>
                </c:pt>
                <c:pt idx="36">
                  <c:v>3408.663</c:v>
                </c:pt>
                <c:pt idx="37">
                  <c:v>3163.5330000000004</c:v>
                </c:pt>
                <c:pt idx="38">
                  <c:v>2939.7530000000002</c:v>
                </c:pt>
                <c:pt idx="39">
                  <c:v>2682.9749999999999</c:v>
                </c:pt>
                <c:pt idx="40">
                  <c:v>2938.6130000000003</c:v>
                </c:pt>
                <c:pt idx="41">
                  <c:v>3029.4140000000002</c:v>
                </c:pt>
                <c:pt idx="42">
                  <c:v>2883.902</c:v>
                </c:pt>
                <c:pt idx="43">
                  <c:v>2731.0380000000005</c:v>
                </c:pt>
                <c:pt idx="44">
                  <c:v>2889.8090000000002</c:v>
                </c:pt>
                <c:pt idx="45">
                  <c:v>2872.9030000000002</c:v>
                </c:pt>
                <c:pt idx="46">
                  <c:v>2669.221</c:v>
                </c:pt>
                <c:pt idx="47">
                  <c:v>2757.172</c:v>
                </c:pt>
                <c:pt idx="48">
                  <c:v>2891.3910000000001</c:v>
                </c:pt>
                <c:pt idx="49">
                  <c:v>2467.2000000000003</c:v>
                </c:pt>
                <c:pt idx="50">
                  <c:v>2364.7290000000003</c:v>
                </c:pt>
                <c:pt idx="51">
                  <c:v>2258.3000000000002</c:v>
                </c:pt>
                <c:pt idx="52">
                  <c:v>2332.6440000000002</c:v>
                </c:pt>
                <c:pt idx="53">
                  <c:v>2259.3000000000002</c:v>
                </c:pt>
                <c:pt idx="54">
                  <c:v>2234.0500000000002</c:v>
                </c:pt>
                <c:pt idx="55">
                  <c:v>2174.5950000000003</c:v>
                </c:pt>
                <c:pt idx="56">
                  <c:v>2258.3000000000002</c:v>
                </c:pt>
                <c:pt idx="57">
                  <c:v>2258.3000000000002</c:v>
                </c:pt>
                <c:pt idx="58">
                  <c:v>2319.0360000000001</c:v>
                </c:pt>
                <c:pt idx="59">
                  <c:v>2432.3830000000003</c:v>
                </c:pt>
                <c:pt idx="60">
                  <c:v>2454.4009999999998</c:v>
                </c:pt>
                <c:pt idx="61">
                  <c:v>2592.7380000000003</c:v>
                </c:pt>
                <c:pt idx="62">
                  <c:v>2559.0770000000002</c:v>
                </c:pt>
                <c:pt idx="63">
                  <c:v>2656.6860000000001</c:v>
                </c:pt>
                <c:pt idx="64">
                  <c:v>2823.1910000000003</c:v>
                </c:pt>
                <c:pt idx="65">
                  <c:v>2859.7420000000002</c:v>
                </c:pt>
                <c:pt idx="66">
                  <c:v>2996.625</c:v>
                </c:pt>
                <c:pt idx="67">
                  <c:v>3159.4990000000003</c:v>
                </c:pt>
                <c:pt idx="68">
                  <c:v>2736.2959999999998</c:v>
                </c:pt>
                <c:pt idx="69">
                  <c:v>3301.48</c:v>
                </c:pt>
                <c:pt idx="70">
                  <c:v>3452.7269999999999</c:v>
                </c:pt>
                <c:pt idx="71">
                  <c:v>3511.9340000000002</c:v>
                </c:pt>
                <c:pt idx="72">
                  <c:v>3412.634</c:v>
                </c:pt>
                <c:pt idx="73">
                  <c:v>3511.6860000000001</c:v>
                </c:pt>
                <c:pt idx="74">
                  <c:v>3511.4210000000003</c:v>
                </c:pt>
                <c:pt idx="75">
                  <c:v>3210.2070000000003</c:v>
                </c:pt>
                <c:pt idx="76">
                  <c:v>3512.0810000000001</c:v>
                </c:pt>
                <c:pt idx="77">
                  <c:v>3512.232</c:v>
                </c:pt>
                <c:pt idx="78">
                  <c:v>3512.4279999999999</c:v>
                </c:pt>
                <c:pt idx="79">
                  <c:v>3487.0910000000003</c:v>
                </c:pt>
                <c:pt idx="80">
                  <c:v>3511.7269999999999</c:v>
                </c:pt>
                <c:pt idx="81">
                  <c:v>3511.078</c:v>
                </c:pt>
                <c:pt idx="82">
                  <c:v>3455.0259999999998</c:v>
                </c:pt>
                <c:pt idx="83">
                  <c:v>3511.5540000000001</c:v>
                </c:pt>
                <c:pt idx="84">
                  <c:v>3481.4639999999999</c:v>
                </c:pt>
                <c:pt idx="85">
                  <c:v>3302.6019999999999</c:v>
                </c:pt>
                <c:pt idx="86">
                  <c:v>3302.569</c:v>
                </c:pt>
                <c:pt idx="87">
                  <c:v>3293.027</c:v>
                </c:pt>
                <c:pt idx="88">
                  <c:v>3304.203</c:v>
                </c:pt>
                <c:pt idx="89">
                  <c:v>3303.4660000000003</c:v>
                </c:pt>
                <c:pt idx="90">
                  <c:v>3303.223</c:v>
                </c:pt>
                <c:pt idx="91">
                  <c:v>3168.0750000000003</c:v>
                </c:pt>
                <c:pt idx="92">
                  <c:v>3303.2620000000002</c:v>
                </c:pt>
                <c:pt idx="93">
                  <c:v>3298.2809999999999</c:v>
                </c:pt>
                <c:pt idx="94">
                  <c:v>2976.7919999999999</c:v>
                </c:pt>
                <c:pt idx="95">
                  <c:v>2270.3000000000002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A7F-43D5-B550-D5445DC2F29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106</c:v>
                </c:pt>
                <c:pt idx="1">
                  <c:v>106</c:v>
                </c:pt>
                <c:pt idx="2">
                  <c:v>106</c:v>
                </c:pt>
                <c:pt idx="3">
                  <c:v>106</c:v>
                </c:pt>
                <c:pt idx="4">
                  <c:v>137</c:v>
                </c:pt>
                <c:pt idx="5">
                  <c:v>137</c:v>
                </c:pt>
                <c:pt idx="6">
                  <c:v>137</c:v>
                </c:pt>
                <c:pt idx="7">
                  <c:v>137</c:v>
                </c:pt>
                <c:pt idx="8">
                  <c:v>137</c:v>
                </c:pt>
                <c:pt idx="9">
                  <c:v>137</c:v>
                </c:pt>
                <c:pt idx="10">
                  <c:v>137</c:v>
                </c:pt>
                <c:pt idx="11">
                  <c:v>137</c:v>
                </c:pt>
                <c:pt idx="12">
                  <c:v>130</c:v>
                </c:pt>
                <c:pt idx="13">
                  <c:v>130</c:v>
                </c:pt>
                <c:pt idx="14">
                  <c:v>130</c:v>
                </c:pt>
                <c:pt idx="15">
                  <c:v>130</c:v>
                </c:pt>
                <c:pt idx="16">
                  <c:v>130</c:v>
                </c:pt>
                <c:pt idx="17">
                  <c:v>130</c:v>
                </c:pt>
                <c:pt idx="18">
                  <c:v>130</c:v>
                </c:pt>
                <c:pt idx="19">
                  <c:v>130</c:v>
                </c:pt>
                <c:pt idx="20">
                  <c:v>156</c:v>
                </c:pt>
                <c:pt idx="21">
                  <c:v>156</c:v>
                </c:pt>
                <c:pt idx="22">
                  <c:v>156</c:v>
                </c:pt>
                <c:pt idx="23">
                  <c:v>156</c:v>
                </c:pt>
                <c:pt idx="24">
                  <c:v>685.1</c:v>
                </c:pt>
                <c:pt idx="25">
                  <c:v>685.1</c:v>
                </c:pt>
                <c:pt idx="26">
                  <c:v>685.1</c:v>
                </c:pt>
                <c:pt idx="27">
                  <c:v>685.1</c:v>
                </c:pt>
                <c:pt idx="28">
                  <c:v>712</c:v>
                </c:pt>
                <c:pt idx="29">
                  <c:v>712</c:v>
                </c:pt>
                <c:pt idx="30">
                  <c:v>712</c:v>
                </c:pt>
                <c:pt idx="31">
                  <c:v>712</c:v>
                </c:pt>
                <c:pt idx="32">
                  <c:v>375.7</c:v>
                </c:pt>
                <c:pt idx="33">
                  <c:v>375.7</c:v>
                </c:pt>
                <c:pt idx="34">
                  <c:v>375.7</c:v>
                </c:pt>
                <c:pt idx="35">
                  <c:v>464</c:v>
                </c:pt>
                <c:pt idx="36">
                  <c:v>257</c:v>
                </c:pt>
                <c:pt idx="37">
                  <c:v>963</c:v>
                </c:pt>
                <c:pt idx="38">
                  <c:v>1249.8</c:v>
                </c:pt>
                <c:pt idx="39">
                  <c:v>1488</c:v>
                </c:pt>
                <c:pt idx="40">
                  <c:v>1002.6</c:v>
                </c:pt>
                <c:pt idx="41">
                  <c:v>1032.0999999999999</c:v>
                </c:pt>
                <c:pt idx="42">
                  <c:v>1166.2</c:v>
                </c:pt>
                <c:pt idx="43">
                  <c:v>1313.1</c:v>
                </c:pt>
                <c:pt idx="44">
                  <c:v>770.2</c:v>
                </c:pt>
                <c:pt idx="45">
                  <c:v>742</c:v>
                </c:pt>
                <c:pt idx="46">
                  <c:v>966.1</c:v>
                </c:pt>
                <c:pt idx="47">
                  <c:v>802.7</c:v>
                </c:pt>
                <c:pt idx="48">
                  <c:v>871.7</c:v>
                </c:pt>
                <c:pt idx="49">
                  <c:v>1355.9</c:v>
                </c:pt>
                <c:pt idx="50">
                  <c:v>1429</c:v>
                </c:pt>
                <c:pt idx="51">
                  <c:v>1429</c:v>
                </c:pt>
                <c:pt idx="52">
                  <c:v>1387</c:v>
                </c:pt>
                <c:pt idx="53">
                  <c:v>1437</c:v>
                </c:pt>
                <c:pt idx="54">
                  <c:v>1437</c:v>
                </c:pt>
                <c:pt idx="55">
                  <c:v>1437</c:v>
                </c:pt>
                <c:pt idx="56">
                  <c:v>1296.5999999999999</c:v>
                </c:pt>
                <c:pt idx="57">
                  <c:v>1267.4000000000001</c:v>
                </c:pt>
                <c:pt idx="58">
                  <c:v>1110.8</c:v>
                </c:pt>
                <c:pt idx="59">
                  <c:v>979.6</c:v>
                </c:pt>
                <c:pt idx="60">
                  <c:v>1011.2</c:v>
                </c:pt>
                <c:pt idx="61">
                  <c:v>870.9</c:v>
                </c:pt>
                <c:pt idx="62">
                  <c:v>879.6</c:v>
                </c:pt>
                <c:pt idx="63">
                  <c:v>796.6</c:v>
                </c:pt>
                <c:pt idx="64">
                  <c:v>147.4</c:v>
                </c:pt>
                <c:pt idx="65">
                  <c:v>149.6</c:v>
                </c:pt>
                <c:pt idx="66">
                  <c:v>137</c:v>
                </c:pt>
                <c:pt idx="67">
                  <c:v>137</c:v>
                </c:pt>
                <c:pt idx="68">
                  <c:v>652.20000000000005</c:v>
                </c:pt>
                <c:pt idx="69">
                  <c:v>223</c:v>
                </c:pt>
                <c:pt idx="70">
                  <c:v>223</c:v>
                </c:pt>
                <c:pt idx="71">
                  <c:v>223</c:v>
                </c:pt>
                <c:pt idx="72">
                  <c:v>382.2</c:v>
                </c:pt>
                <c:pt idx="73">
                  <c:v>382.2</c:v>
                </c:pt>
                <c:pt idx="74">
                  <c:v>382.2</c:v>
                </c:pt>
                <c:pt idx="75">
                  <c:v>382.2</c:v>
                </c:pt>
                <c:pt idx="76">
                  <c:v>308</c:v>
                </c:pt>
                <c:pt idx="77">
                  <c:v>308</c:v>
                </c:pt>
                <c:pt idx="78">
                  <c:v>308</c:v>
                </c:pt>
                <c:pt idx="79">
                  <c:v>308</c:v>
                </c:pt>
                <c:pt idx="80">
                  <c:v>194</c:v>
                </c:pt>
                <c:pt idx="81">
                  <c:v>194</c:v>
                </c:pt>
                <c:pt idx="82">
                  <c:v>194</c:v>
                </c:pt>
                <c:pt idx="83">
                  <c:v>194</c:v>
                </c:pt>
                <c:pt idx="84">
                  <c:v>198</c:v>
                </c:pt>
                <c:pt idx="85">
                  <c:v>198</c:v>
                </c:pt>
                <c:pt idx="86">
                  <c:v>198</c:v>
                </c:pt>
                <c:pt idx="87">
                  <c:v>198</c:v>
                </c:pt>
                <c:pt idx="88">
                  <c:v>183</c:v>
                </c:pt>
                <c:pt idx="89">
                  <c:v>183</c:v>
                </c:pt>
                <c:pt idx="90">
                  <c:v>183</c:v>
                </c:pt>
                <c:pt idx="91">
                  <c:v>183</c:v>
                </c:pt>
                <c:pt idx="92">
                  <c:v>167</c:v>
                </c:pt>
                <c:pt idx="93">
                  <c:v>167</c:v>
                </c:pt>
                <c:pt idx="94">
                  <c:v>167</c:v>
                </c:pt>
                <c:pt idx="95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7F-43D5-B550-D5445DC2F29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1981.71</c:v>
                </c:pt>
                <c:pt idx="1">
                  <c:v>1981.5320000000002</c:v>
                </c:pt>
                <c:pt idx="2">
                  <c:v>1980.7270000000001</c:v>
                </c:pt>
                <c:pt idx="3">
                  <c:v>1985.5409999999999</c:v>
                </c:pt>
                <c:pt idx="4">
                  <c:v>1993.68</c:v>
                </c:pt>
                <c:pt idx="5">
                  <c:v>1995.58</c:v>
                </c:pt>
                <c:pt idx="6">
                  <c:v>1996.675</c:v>
                </c:pt>
                <c:pt idx="7">
                  <c:v>1991.345</c:v>
                </c:pt>
                <c:pt idx="8">
                  <c:v>1979.3050000000001</c:v>
                </c:pt>
                <c:pt idx="9">
                  <c:v>1970.3130000000001</c:v>
                </c:pt>
                <c:pt idx="10">
                  <c:v>1959.49</c:v>
                </c:pt>
                <c:pt idx="11">
                  <c:v>1951.335</c:v>
                </c:pt>
                <c:pt idx="12">
                  <c:v>1956.52</c:v>
                </c:pt>
                <c:pt idx="13">
                  <c:v>1955.654</c:v>
                </c:pt>
                <c:pt idx="14">
                  <c:v>1941.875</c:v>
                </c:pt>
                <c:pt idx="15">
                  <c:v>1933.84</c:v>
                </c:pt>
                <c:pt idx="16">
                  <c:v>1919.6220000000001</c:v>
                </c:pt>
                <c:pt idx="17">
                  <c:v>1909.3919999999998</c:v>
                </c:pt>
                <c:pt idx="18">
                  <c:v>1894.2619999999999</c:v>
                </c:pt>
                <c:pt idx="19">
                  <c:v>1896.4309999999998</c:v>
                </c:pt>
                <c:pt idx="20">
                  <c:v>1880.443</c:v>
                </c:pt>
                <c:pt idx="21">
                  <c:v>1900.633</c:v>
                </c:pt>
                <c:pt idx="22">
                  <c:v>1924.7050000000002</c:v>
                </c:pt>
                <c:pt idx="23">
                  <c:v>1957.6309999999999</c:v>
                </c:pt>
                <c:pt idx="24">
                  <c:v>2013.8039999999999</c:v>
                </c:pt>
                <c:pt idx="25">
                  <c:v>2057.6239999999998</c:v>
                </c:pt>
                <c:pt idx="26">
                  <c:v>2127.5620000000004</c:v>
                </c:pt>
                <c:pt idx="27">
                  <c:v>2191.9110000000001</c:v>
                </c:pt>
                <c:pt idx="28">
                  <c:v>2241.8629999999998</c:v>
                </c:pt>
                <c:pt idx="29">
                  <c:v>2331.3420000000001</c:v>
                </c:pt>
                <c:pt idx="30">
                  <c:v>2436.777</c:v>
                </c:pt>
                <c:pt idx="31">
                  <c:v>2539.297</c:v>
                </c:pt>
                <c:pt idx="32">
                  <c:v>2653.1680000000001</c:v>
                </c:pt>
                <c:pt idx="33">
                  <c:v>2778.8449999999998</c:v>
                </c:pt>
                <c:pt idx="34">
                  <c:v>2920.9929999999999</c:v>
                </c:pt>
                <c:pt idx="35">
                  <c:v>3049.9739999999997</c:v>
                </c:pt>
                <c:pt idx="36">
                  <c:v>3126.7929999999997</c:v>
                </c:pt>
                <c:pt idx="37">
                  <c:v>3205.9750000000004</c:v>
                </c:pt>
                <c:pt idx="38">
                  <c:v>3293.7269999999999</c:v>
                </c:pt>
                <c:pt idx="39">
                  <c:v>3375.9160000000002</c:v>
                </c:pt>
                <c:pt idx="40">
                  <c:v>3443.259</c:v>
                </c:pt>
                <c:pt idx="41">
                  <c:v>3511.7649999999999</c:v>
                </c:pt>
                <c:pt idx="42">
                  <c:v>3571.915</c:v>
                </c:pt>
                <c:pt idx="43">
                  <c:v>3635.01</c:v>
                </c:pt>
                <c:pt idx="44">
                  <c:v>3678.2530000000002</c:v>
                </c:pt>
                <c:pt idx="45">
                  <c:v>3732.9140000000002</c:v>
                </c:pt>
                <c:pt idx="46">
                  <c:v>3779.3780000000002</c:v>
                </c:pt>
                <c:pt idx="47">
                  <c:v>3829.96</c:v>
                </c:pt>
                <c:pt idx="48">
                  <c:v>3882.5030000000002</c:v>
                </c:pt>
                <c:pt idx="49">
                  <c:v>3911.011</c:v>
                </c:pt>
                <c:pt idx="50">
                  <c:v>3941.62</c:v>
                </c:pt>
                <c:pt idx="51">
                  <c:v>3984.7190000000001</c:v>
                </c:pt>
                <c:pt idx="52">
                  <c:v>4006.0240000000003</c:v>
                </c:pt>
                <c:pt idx="53">
                  <c:v>4024.895</c:v>
                </c:pt>
                <c:pt idx="54">
                  <c:v>4036.21</c:v>
                </c:pt>
                <c:pt idx="55">
                  <c:v>4037.0769999999998</c:v>
                </c:pt>
                <c:pt idx="56">
                  <c:v>4033.5479999999998</c:v>
                </c:pt>
                <c:pt idx="57">
                  <c:v>4042.8050000000003</c:v>
                </c:pt>
                <c:pt idx="58">
                  <c:v>4042.808</c:v>
                </c:pt>
                <c:pt idx="59">
                  <c:v>4043.518</c:v>
                </c:pt>
                <c:pt idx="60">
                  <c:v>4057.1470000000004</c:v>
                </c:pt>
                <c:pt idx="61">
                  <c:v>4041.3759999999997</c:v>
                </c:pt>
                <c:pt idx="62">
                  <c:v>4052.0520000000001</c:v>
                </c:pt>
                <c:pt idx="63">
                  <c:v>4040.375</c:v>
                </c:pt>
                <c:pt idx="64">
                  <c:v>4036.915</c:v>
                </c:pt>
                <c:pt idx="65">
                  <c:v>4002.7660000000001</c:v>
                </c:pt>
                <c:pt idx="66">
                  <c:v>3965.3359999999998</c:v>
                </c:pt>
                <c:pt idx="67">
                  <c:v>3933.078</c:v>
                </c:pt>
                <c:pt idx="68">
                  <c:v>3888.3090000000002</c:v>
                </c:pt>
                <c:pt idx="69">
                  <c:v>3848.7889999999998</c:v>
                </c:pt>
                <c:pt idx="70">
                  <c:v>3785.3990000000003</c:v>
                </c:pt>
                <c:pt idx="71">
                  <c:v>3756.922</c:v>
                </c:pt>
                <c:pt idx="72">
                  <c:v>3742.2339999999999</c:v>
                </c:pt>
                <c:pt idx="73">
                  <c:v>3713.154</c:v>
                </c:pt>
                <c:pt idx="74">
                  <c:v>3690.0609999999997</c:v>
                </c:pt>
                <c:pt idx="75">
                  <c:v>3679.9960000000001</c:v>
                </c:pt>
                <c:pt idx="76">
                  <c:v>3683.4760000000001</c:v>
                </c:pt>
                <c:pt idx="77">
                  <c:v>3675.6970000000001</c:v>
                </c:pt>
                <c:pt idx="78">
                  <c:v>3675.0729999999999</c:v>
                </c:pt>
                <c:pt idx="79">
                  <c:v>3667.9919999999997</c:v>
                </c:pt>
                <c:pt idx="80">
                  <c:v>3696.6379999999999</c:v>
                </c:pt>
                <c:pt idx="81">
                  <c:v>3691.8009999999999</c:v>
                </c:pt>
                <c:pt idx="82">
                  <c:v>3693.7860000000001</c:v>
                </c:pt>
                <c:pt idx="83">
                  <c:v>3691.51</c:v>
                </c:pt>
                <c:pt idx="84">
                  <c:v>3686.8159999999998</c:v>
                </c:pt>
                <c:pt idx="85">
                  <c:v>3666.31</c:v>
                </c:pt>
                <c:pt idx="86">
                  <c:v>3660.1440000000002</c:v>
                </c:pt>
                <c:pt idx="87">
                  <c:v>3628.3589999999999</c:v>
                </c:pt>
                <c:pt idx="88">
                  <c:v>3602.201</c:v>
                </c:pt>
                <c:pt idx="89">
                  <c:v>3580.3370000000004</c:v>
                </c:pt>
                <c:pt idx="90">
                  <c:v>3556.5860000000002</c:v>
                </c:pt>
                <c:pt idx="91">
                  <c:v>3534.0809999999997</c:v>
                </c:pt>
                <c:pt idx="92">
                  <c:v>3533.7960000000003</c:v>
                </c:pt>
                <c:pt idx="93">
                  <c:v>3516.3980000000001</c:v>
                </c:pt>
                <c:pt idx="94">
                  <c:v>3494.6960000000004</c:v>
                </c:pt>
                <c:pt idx="95">
                  <c:v>3466.4079999999999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7F-43D5-B550-D5445DC2F29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6">
                  <c:v>16.600000000000001</c:v>
                </c:pt>
                <c:pt idx="67">
                  <c:v>16.600000000000001</c:v>
                </c:pt>
                <c:pt idx="68">
                  <c:v>16.600000000000001</c:v>
                </c:pt>
                <c:pt idx="69">
                  <c:v>16.600000000000001</c:v>
                </c:pt>
                <c:pt idx="70">
                  <c:v>16.600000000000001</c:v>
                </c:pt>
                <c:pt idx="71">
                  <c:v>16.600000000000001</c:v>
                </c:pt>
                <c:pt idx="72">
                  <c:v>16.600000000000001</c:v>
                </c:pt>
                <c:pt idx="73">
                  <c:v>16.600000000000001</c:v>
                </c:pt>
                <c:pt idx="74">
                  <c:v>16.600000000000001</c:v>
                </c:pt>
                <c:pt idx="75">
                  <c:v>15.8</c:v>
                </c:pt>
                <c:pt idx="76">
                  <c:v>8</c:v>
                </c:pt>
                <c:pt idx="77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A7F-43D5-B550-D5445DC2F29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523.39499999999998</c:v>
                </c:pt>
                <c:pt idx="1">
                  <c:v>86</c:v>
                </c:pt>
                <c:pt idx="2">
                  <c:v>86</c:v>
                </c:pt>
                <c:pt idx="3">
                  <c:v>86</c:v>
                </c:pt>
                <c:pt idx="4">
                  <c:v>86</c:v>
                </c:pt>
                <c:pt idx="5">
                  <c:v>86</c:v>
                </c:pt>
                <c:pt idx="6">
                  <c:v>86</c:v>
                </c:pt>
                <c:pt idx="7">
                  <c:v>86</c:v>
                </c:pt>
                <c:pt idx="8">
                  <c:v>86</c:v>
                </c:pt>
                <c:pt idx="9">
                  <c:v>86</c:v>
                </c:pt>
                <c:pt idx="10">
                  <c:v>86</c:v>
                </c:pt>
                <c:pt idx="11">
                  <c:v>86</c:v>
                </c:pt>
                <c:pt idx="12">
                  <c:v>86</c:v>
                </c:pt>
                <c:pt idx="13">
                  <c:v>86</c:v>
                </c:pt>
                <c:pt idx="14">
                  <c:v>86</c:v>
                </c:pt>
                <c:pt idx="15">
                  <c:v>86</c:v>
                </c:pt>
                <c:pt idx="16">
                  <c:v>86</c:v>
                </c:pt>
                <c:pt idx="17">
                  <c:v>86</c:v>
                </c:pt>
                <c:pt idx="18">
                  <c:v>86</c:v>
                </c:pt>
                <c:pt idx="19">
                  <c:v>86</c:v>
                </c:pt>
                <c:pt idx="20">
                  <c:v>86</c:v>
                </c:pt>
                <c:pt idx="21">
                  <c:v>131</c:v>
                </c:pt>
                <c:pt idx="22">
                  <c:v>131</c:v>
                </c:pt>
                <c:pt idx="23">
                  <c:v>131</c:v>
                </c:pt>
                <c:pt idx="24">
                  <c:v>231</c:v>
                </c:pt>
                <c:pt idx="25">
                  <c:v>231</c:v>
                </c:pt>
                <c:pt idx="26">
                  <c:v>231</c:v>
                </c:pt>
                <c:pt idx="27">
                  <c:v>601</c:v>
                </c:pt>
                <c:pt idx="28">
                  <c:v>404</c:v>
                </c:pt>
                <c:pt idx="29">
                  <c:v>404</c:v>
                </c:pt>
                <c:pt idx="30">
                  <c:v>404</c:v>
                </c:pt>
                <c:pt idx="31">
                  <c:v>404</c:v>
                </c:pt>
                <c:pt idx="32">
                  <c:v>821.69200000000001</c:v>
                </c:pt>
                <c:pt idx="33">
                  <c:v>404</c:v>
                </c:pt>
                <c:pt idx="34">
                  <c:v>244</c:v>
                </c:pt>
                <c:pt idx="35">
                  <c:v>244</c:v>
                </c:pt>
                <c:pt idx="36">
                  <c:v>689</c:v>
                </c:pt>
                <c:pt idx="37">
                  <c:v>144</c:v>
                </c:pt>
                <c:pt idx="38">
                  <c:v>144</c:v>
                </c:pt>
                <c:pt idx="39">
                  <c:v>144</c:v>
                </c:pt>
                <c:pt idx="40">
                  <c:v>144</c:v>
                </c:pt>
                <c:pt idx="41">
                  <c:v>99</c:v>
                </c:pt>
                <c:pt idx="42">
                  <c:v>99</c:v>
                </c:pt>
                <c:pt idx="43">
                  <c:v>99</c:v>
                </c:pt>
                <c:pt idx="44">
                  <c:v>99</c:v>
                </c:pt>
                <c:pt idx="45">
                  <c:v>99</c:v>
                </c:pt>
                <c:pt idx="46">
                  <c:v>99</c:v>
                </c:pt>
                <c:pt idx="47">
                  <c:v>99</c:v>
                </c:pt>
                <c:pt idx="48">
                  <c:v>99</c:v>
                </c:pt>
                <c:pt idx="49">
                  <c:v>99</c:v>
                </c:pt>
                <c:pt idx="50">
                  <c:v>99</c:v>
                </c:pt>
                <c:pt idx="51">
                  <c:v>99</c:v>
                </c:pt>
                <c:pt idx="52">
                  <c:v>86</c:v>
                </c:pt>
                <c:pt idx="53">
                  <c:v>86</c:v>
                </c:pt>
                <c:pt idx="54">
                  <c:v>86</c:v>
                </c:pt>
                <c:pt idx="55">
                  <c:v>86</c:v>
                </c:pt>
                <c:pt idx="56">
                  <c:v>86</c:v>
                </c:pt>
                <c:pt idx="57">
                  <c:v>86</c:v>
                </c:pt>
                <c:pt idx="58">
                  <c:v>86</c:v>
                </c:pt>
                <c:pt idx="59">
                  <c:v>86</c:v>
                </c:pt>
                <c:pt idx="60">
                  <c:v>131</c:v>
                </c:pt>
                <c:pt idx="61">
                  <c:v>131</c:v>
                </c:pt>
                <c:pt idx="62">
                  <c:v>131</c:v>
                </c:pt>
                <c:pt idx="63">
                  <c:v>131</c:v>
                </c:pt>
                <c:pt idx="64">
                  <c:v>131</c:v>
                </c:pt>
                <c:pt idx="65">
                  <c:v>131</c:v>
                </c:pt>
                <c:pt idx="66">
                  <c:v>131</c:v>
                </c:pt>
                <c:pt idx="67">
                  <c:v>131</c:v>
                </c:pt>
                <c:pt idx="68">
                  <c:v>131</c:v>
                </c:pt>
                <c:pt idx="69">
                  <c:v>131</c:v>
                </c:pt>
                <c:pt idx="70">
                  <c:v>131</c:v>
                </c:pt>
                <c:pt idx="71">
                  <c:v>399.923</c:v>
                </c:pt>
                <c:pt idx="72">
                  <c:v>502</c:v>
                </c:pt>
                <c:pt idx="73">
                  <c:v>877</c:v>
                </c:pt>
                <c:pt idx="74">
                  <c:v>962</c:v>
                </c:pt>
                <c:pt idx="75">
                  <c:v>1241</c:v>
                </c:pt>
                <c:pt idx="76">
                  <c:v>1276</c:v>
                </c:pt>
                <c:pt idx="77">
                  <c:v>1366</c:v>
                </c:pt>
                <c:pt idx="78">
                  <c:v>1366</c:v>
                </c:pt>
                <c:pt idx="79">
                  <c:v>1376</c:v>
                </c:pt>
                <c:pt idx="80">
                  <c:v>1376</c:v>
                </c:pt>
                <c:pt idx="81">
                  <c:v>1286</c:v>
                </c:pt>
                <c:pt idx="82">
                  <c:v>1206</c:v>
                </c:pt>
                <c:pt idx="83">
                  <c:v>998</c:v>
                </c:pt>
                <c:pt idx="84">
                  <c:v>963</c:v>
                </c:pt>
                <c:pt idx="85">
                  <c:v>928</c:v>
                </c:pt>
                <c:pt idx="86">
                  <c:v>732</c:v>
                </c:pt>
                <c:pt idx="87">
                  <c:v>507</c:v>
                </c:pt>
                <c:pt idx="88">
                  <c:v>335</c:v>
                </c:pt>
                <c:pt idx="89">
                  <c:v>135</c:v>
                </c:pt>
                <c:pt idx="90">
                  <c:v>135</c:v>
                </c:pt>
                <c:pt idx="91">
                  <c:v>131</c:v>
                </c:pt>
                <c:pt idx="92">
                  <c:v>86</c:v>
                </c:pt>
                <c:pt idx="93">
                  <c:v>86</c:v>
                </c:pt>
                <c:pt idx="94">
                  <c:v>86</c:v>
                </c:pt>
                <c:pt idx="95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A7F-43D5-B550-D5445DC2F2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158.62</c:v>
                </c:pt>
                <c:pt idx="1">
                  <c:v>148.15</c:v>
                </c:pt>
                <c:pt idx="2">
                  <c:v>144.94999999999999</c:v>
                </c:pt>
                <c:pt idx="3">
                  <c:v>139.22999999999999</c:v>
                </c:pt>
                <c:pt idx="4">
                  <c:v>141.4</c:v>
                </c:pt>
                <c:pt idx="5">
                  <c:v>129.49</c:v>
                </c:pt>
                <c:pt idx="6">
                  <c:v>129.82</c:v>
                </c:pt>
                <c:pt idx="7">
                  <c:v>126.04</c:v>
                </c:pt>
                <c:pt idx="8">
                  <c:v>125.68</c:v>
                </c:pt>
                <c:pt idx="9">
                  <c:v>125.84</c:v>
                </c:pt>
                <c:pt idx="10">
                  <c:v>127.16</c:v>
                </c:pt>
                <c:pt idx="11">
                  <c:v>126.64</c:v>
                </c:pt>
                <c:pt idx="12">
                  <c:v>123.68</c:v>
                </c:pt>
                <c:pt idx="13">
                  <c:v>128</c:v>
                </c:pt>
                <c:pt idx="14">
                  <c:v>132.12</c:v>
                </c:pt>
                <c:pt idx="15">
                  <c:v>133.91</c:v>
                </c:pt>
                <c:pt idx="16">
                  <c:v>128.28</c:v>
                </c:pt>
                <c:pt idx="17">
                  <c:v>132.15</c:v>
                </c:pt>
                <c:pt idx="18">
                  <c:v>140.12</c:v>
                </c:pt>
                <c:pt idx="19">
                  <c:v>147.16999999999999</c:v>
                </c:pt>
                <c:pt idx="20">
                  <c:v>136.88</c:v>
                </c:pt>
                <c:pt idx="21">
                  <c:v>144.51</c:v>
                </c:pt>
                <c:pt idx="22">
                  <c:v>154.9</c:v>
                </c:pt>
                <c:pt idx="23">
                  <c:v>173.43</c:v>
                </c:pt>
                <c:pt idx="24">
                  <c:v>170.85</c:v>
                </c:pt>
                <c:pt idx="25">
                  <c:v>182.43</c:v>
                </c:pt>
                <c:pt idx="26">
                  <c:v>193.91</c:v>
                </c:pt>
                <c:pt idx="27">
                  <c:v>207.24</c:v>
                </c:pt>
                <c:pt idx="28">
                  <c:v>230.51</c:v>
                </c:pt>
                <c:pt idx="29">
                  <c:v>233.57</c:v>
                </c:pt>
                <c:pt idx="30">
                  <c:v>216.6</c:v>
                </c:pt>
                <c:pt idx="31">
                  <c:v>209.79</c:v>
                </c:pt>
                <c:pt idx="32">
                  <c:v>239.12</c:v>
                </c:pt>
                <c:pt idx="33">
                  <c:v>214.59</c:v>
                </c:pt>
                <c:pt idx="34">
                  <c:v>184.15</c:v>
                </c:pt>
                <c:pt idx="35">
                  <c:v>162.05000000000001</c:v>
                </c:pt>
                <c:pt idx="36">
                  <c:v>209</c:v>
                </c:pt>
                <c:pt idx="37">
                  <c:v>185.81</c:v>
                </c:pt>
                <c:pt idx="38">
                  <c:v>154.9</c:v>
                </c:pt>
                <c:pt idx="39">
                  <c:v>144.61000000000001</c:v>
                </c:pt>
                <c:pt idx="40">
                  <c:v>163.29</c:v>
                </c:pt>
                <c:pt idx="41">
                  <c:v>143.88</c:v>
                </c:pt>
                <c:pt idx="42">
                  <c:v>139.5</c:v>
                </c:pt>
                <c:pt idx="43">
                  <c:v>131.41999999999999</c:v>
                </c:pt>
                <c:pt idx="44">
                  <c:v>142.83000000000001</c:v>
                </c:pt>
                <c:pt idx="45">
                  <c:v>141.71</c:v>
                </c:pt>
                <c:pt idx="46">
                  <c:v>130.02000000000001</c:v>
                </c:pt>
                <c:pt idx="47">
                  <c:v>134.44999999999999</c:v>
                </c:pt>
                <c:pt idx="48">
                  <c:v>143</c:v>
                </c:pt>
                <c:pt idx="49">
                  <c:v>126.92</c:v>
                </c:pt>
                <c:pt idx="50">
                  <c:v>125.36</c:v>
                </c:pt>
                <c:pt idx="51">
                  <c:v>123</c:v>
                </c:pt>
                <c:pt idx="52">
                  <c:v>124.83</c:v>
                </c:pt>
                <c:pt idx="53">
                  <c:v>123</c:v>
                </c:pt>
                <c:pt idx="54">
                  <c:v>122.37</c:v>
                </c:pt>
                <c:pt idx="55">
                  <c:v>121.36</c:v>
                </c:pt>
                <c:pt idx="56">
                  <c:v>123</c:v>
                </c:pt>
                <c:pt idx="57">
                  <c:v>123</c:v>
                </c:pt>
                <c:pt idx="58">
                  <c:v>124.52</c:v>
                </c:pt>
                <c:pt idx="59">
                  <c:v>126.39</c:v>
                </c:pt>
                <c:pt idx="60">
                  <c:v>128.25</c:v>
                </c:pt>
                <c:pt idx="61">
                  <c:v>128.80000000000001</c:v>
                </c:pt>
                <c:pt idx="62">
                  <c:v>128.29</c:v>
                </c:pt>
                <c:pt idx="63">
                  <c:v>129.77000000000001</c:v>
                </c:pt>
                <c:pt idx="64">
                  <c:v>132.72</c:v>
                </c:pt>
                <c:pt idx="65">
                  <c:v>133.75</c:v>
                </c:pt>
                <c:pt idx="66">
                  <c:v>163.98</c:v>
                </c:pt>
                <c:pt idx="67">
                  <c:v>180.08</c:v>
                </c:pt>
                <c:pt idx="68">
                  <c:v>125.14</c:v>
                </c:pt>
                <c:pt idx="69">
                  <c:v>142.52000000000001</c:v>
                </c:pt>
                <c:pt idx="70">
                  <c:v>177.29</c:v>
                </c:pt>
                <c:pt idx="71">
                  <c:v>191.29</c:v>
                </c:pt>
                <c:pt idx="72">
                  <c:v>175.38</c:v>
                </c:pt>
                <c:pt idx="73">
                  <c:v>196.18</c:v>
                </c:pt>
                <c:pt idx="74">
                  <c:v>189.72</c:v>
                </c:pt>
                <c:pt idx="75">
                  <c:v>144.69999999999999</c:v>
                </c:pt>
                <c:pt idx="76">
                  <c:v>187.87</c:v>
                </c:pt>
                <c:pt idx="77">
                  <c:v>191.9</c:v>
                </c:pt>
                <c:pt idx="78">
                  <c:v>197.08</c:v>
                </c:pt>
                <c:pt idx="79">
                  <c:v>178.91</c:v>
                </c:pt>
                <c:pt idx="80">
                  <c:v>202.9</c:v>
                </c:pt>
                <c:pt idx="81">
                  <c:v>186.22</c:v>
                </c:pt>
                <c:pt idx="82">
                  <c:v>177.42</c:v>
                </c:pt>
                <c:pt idx="83">
                  <c:v>198.46</c:v>
                </c:pt>
                <c:pt idx="84">
                  <c:v>178.68</c:v>
                </c:pt>
                <c:pt idx="85">
                  <c:v>168.79</c:v>
                </c:pt>
                <c:pt idx="86">
                  <c:v>168.04</c:v>
                </c:pt>
                <c:pt idx="87">
                  <c:v>152.9</c:v>
                </c:pt>
                <c:pt idx="88">
                  <c:v>167.64</c:v>
                </c:pt>
                <c:pt idx="89">
                  <c:v>155.58000000000001</c:v>
                </c:pt>
                <c:pt idx="90">
                  <c:v>151.6</c:v>
                </c:pt>
                <c:pt idx="91">
                  <c:v>138.43</c:v>
                </c:pt>
                <c:pt idx="92">
                  <c:v>148.06</c:v>
                </c:pt>
                <c:pt idx="93">
                  <c:v>139.56</c:v>
                </c:pt>
                <c:pt idx="94">
                  <c:v>130.58000000000001</c:v>
                </c:pt>
                <c:pt idx="95">
                  <c:v>119.18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A7F-43D5-B550-D5445DC2F2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110</c:v>
                </c:pt>
                <c:pt idx="1">
                  <c:v>108</c:v>
                </c:pt>
                <c:pt idx="2">
                  <c:v>106</c:v>
                </c:pt>
                <c:pt idx="3">
                  <c:v>105</c:v>
                </c:pt>
                <c:pt idx="4">
                  <c:v>105</c:v>
                </c:pt>
                <c:pt idx="5">
                  <c:v>104</c:v>
                </c:pt>
                <c:pt idx="6">
                  <c:v>104</c:v>
                </c:pt>
                <c:pt idx="7">
                  <c:v>103</c:v>
                </c:pt>
                <c:pt idx="8">
                  <c:v>103</c:v>
                </c:pt>
                <c:pt idx="9">
                  <c:v>102</c:v>
                </c:pt>
                <c:pt idx="10">
                  <c:v>102</c:v>
                </c:pt>
                <c:pt idx="11">
                  <c:v>101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101</c:v>
                </c:pt>
                <c:pt idx="18">
                  <c:v>103</c:v>
                </c:pt>
                <c:pt idx="19">
                  <c:v>105</c:v>
                </c:pt>
                <c:pt idx="20">
                  <c:v>107</c:v>
                </c:pt>
                <c:pt idx="21">
                  <c:v>110</c:v>
                </c:pt>
                <c:pt idx="22">
                  <c:v>113</c:v>
                </c:pt>
                <c:pt idx="23">
                  <c:v>116</c:v>
                </c:pt>
                <c:pt idx="24">
                  <c:v>120</c:v>
                </c:pt>
                <c:pt idx="25">
                  <c:v>123</c:v>
                </c:pt>
                <c:pt idx="26">
                  <c:v>126</c:v>
                </c:pt>
                <c:pt idx="27">
                  <c:v>129</c:v>
                </c:pt>
                <c:pt idx="28">
                  <c:v>132</c:v>
                </c:pt>
                <c:pt idx="29">
                  <c:v>135</c:v>
                </c:pt>
                <c:pt idx="30">
                  <c:v>138</c:v>
                </c:pt>
                <c:pt idx="31">
                  <c:v>140</c:v>
                </c:pt>
                <c:pt idx="32">
                  <c:v>141</c:v>
                </c:pt>
                <c:pt idx="33">
                  <c:v>143</c:v>
                </c:pt>
                <c:pt idx="34">
                  <c:v>144</c:v>
                </c:pt>
                <c:pt idx="35">
                  <c:v>145</c:v>
                </c:pt>
                <c:pt idx="36">
                  <c:v>145</c:v>
                </c:pt>
                <c:pt idx="37">
                  <c:v>146</c:v>
                </c:pt>
                <c:pt idx="38">
                  <c:v>147</c:v>
                </c:pt>
                <c:pt idx="39">
                  <c:v>147</c:v>
                </c:pt>
                <c:pt idx="40">
                  <c:v>148</c:v>
                </c:pt>
                <c:pt idx="41">
                  <c:v>148</c:v>
                </c:pt>
                <c:pt idx="42">
                  <c:v>149</c:v>
                </c:pt>
                <c:pt idx="43">
                  <c:v>149</c:v>
                </c:pt>
                <c:pt idx="44">
                  <c:v>150</c:v>
                </c:pt>
                <c:pt idx="45">
                  <c:v>150</c:v>
                </c:pt>
                <c:pt idx="46">
                  <c:v>151</c:v>
                </c:pt>
                <c:pt idx="47">
                  <c:v>151</c:v>
                </c:pt>
                <c:pt idx="48">
                  <c:v>151</c:v>
                </c:pt>
                <c:pt idx="49">
                  <c:v>151</c:v>
                </c:pt>
                <c:pt idx="50">
                  <c:v>150</c:v>
                </c:pt>
                <c:pt idx="51">
                  <c:v>148</c:v>
                </c:pt>
                <c:pt idx="52">
                  <c:v>146</c:v>
                </c:pt>
                <c:pt idx="53">
                  <c:v>144</c:v>
                </c:pt>
                <c:pt idx="54">
                  <c:v>143</c:v>
                </c:pt>
                <c:pt idx="55">
                  <c:v>142</c:v>
                </c:pt>
                <c:pt idx="56">
                  <c:v>141</c:v>
                </c:pt>
                <c:pt idx="57">
                  <c:v>141</c:v>
                </c:pt>
                <c:pt idx="58">
                  <c:v>141</c:v>
                </c:pt>
                <c:pt idx="59">
                  <c:v>141</c:v>
                </c:pt>
                <c:pt idx="60">
                  <c:v>141</c:v>
                </c:pt>
                <c:pt idx="61">
                  <c:v>141</c:v>
                </c:pt>
                <c:pt idx="62">
                  <c:v>140</c:v>
                </c:pt>
                <c:pt idx="63">
                  <c:v>140</c:v>
                </c:pt>
                <c:pt idx="64">
                  <c:v>140</c:v>
                </c:pt>
                <c:pt idx="65">
                  <c:v>141</c:v>
                </c:pt>
                <c:pt idx="66">
                  <c:v>142</c:v>
                </c:pt>
                <c:pt idx="67">
                  <c:v>143</c:v>
                </c:pt>
                <c:pt idx="68">
                  <c:v>145</c:v>
                </c:pt>
                <c:pt idx="69">
                  <c:v>147</c:v>
                </c:pt>
                <c:pt idx="70">
                  <c:v>148</c:v>
                </c:pt>
                <c:pt idx="71">
                  <c:v>150</c:v>
                </c:pt>
                <c:pt idx="72">
                  <c:v>151</c:v>
                </c:pt>
                <c:pt idx="73">
                  <c:v>153</c:v>
                </c:pt>
                <c:pt idx="74">
                  <c:v>155</c:v>
                </c:pt>
                <c:pt idx="75">
                  <c:v>158</c:v>
                </c:pt>
                <c:pt idx="76">
                  <c:v>162</c:v>
                </c:pt>
                <c:pt idx="77">
                  <c:v>164</c:v>
                </c:pt>
                <c:pt idx="78">
                  <c:v>164</c:v>
                </c:pt>
                <c:pt idx="79">
                  <c:v>162</c:v>
                </c:pt>
                <c:pt idx="80">
                  <c:v>159</c:v>
                </c:pt>
                <c:pt idx="81">
                  <c:v>156</c:v>
                </c:pt>
                <c:pt idx="82">
                  <c:v>152</c:v>
                </c:pt>
                <c:pt idx="83">
                  <c:v>148</c:v>
                </c:pt>
                <c:pt idx="84">
                  <c:v>143</c:v>
                </c:pt>
                <c:pt idx="85">
                  <c:v>139</c:v>
                </c:pt>
                <c:pt idx="86">
                  <c:v>136</c:v>
                </c:pt>
                <c:pt idx="87">
                  <c:v>133</c:v>
                </c:pt>
                <c:pt idx="88">
                  <c:v>131</c:v>
                </c:pt>
                <c:pt idx="89">
                  <c:v>128</c:v>
                </c:pt>
                <c:pt idx="90">
                  <c:v>125</c:v>
                </c:pt>
                <c:pt idx="91">
                  <c:v>121</c:v>
                </c:pt>
                <c:pt idx="92">
                  <c:v>117</c:v>
                </c:pt>
                <c:pt idx="93">
                  <c:v>113</c:v>
                </c:pt>
                <c:pt idx="94">
                  <c:v>110</c:v>
                </c:pt>
                <c:pt idx="95">
                  <c:v>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74-4E4D-A81F-067DD2F1A65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805.19200000000001</c:v>
                </c:pt>
                <c:pt idx="1">
                  <c:v>805.56799999999998</c:v>
                </c:pt>
                <c:pt idx="2">
                  <c:v>805.93299999999999</c:v>
                </c:pt>
                <c:pt idx="3">
                  <c:v>806.41800000000001</c:v>
                </c:pt>
                <c:pt idx="4">
                  <c:v>850.39800000000002</c:v>
                </c:pt>
                <c:pt idx="5">
                  <c:v>849.74800000000005</c:v>
                </c:pt>
                <c:pt idx="6">
                  <c:v>849.50199999999995</c:v>
                </c:pt>
                <c:pt idx="7">
                  <c:v>848.72299999999996</c:v>
                </c:pt>
                <c:pt idx="8">
                  <c:v>809.93200000000002</c:v>
                </c:pt>
                <c:pt idx="9">
                  <c:v>808.50199999999995</c:v>
                </c:pt>
                <c:pt idx="10">
                  <c:v>807.93799999999999</c:v>
                </c:pt>
                <c:pt idx="11">
                  <c:v>808</c:v>
                </c:pt>
                <c:pt idx="12">
                  <c:v>803.51800000000003</c:v>
                </c:pt>
                <c:pt idx="13">
                  <c:v>802.976</c:v>
                </c:pt>
                <c:pt idx="14">
                  <c:v>802.12099999999998</c:v>
                </c:pt>
                <c:pt idx="15">
                  <c:v>802.66399999999999</c:v>
                </c:pt>
                <c:pt idx="16">
                  <c:v>803.30799999999999</c:v>
                </c:pt>
                <c:pt idx="17">
                  <c:v>801.67</c:v>
                </c:pt>
                <c:pt idx="18">
                  <c:v>801.35799999999995</c:v>
                </c:pt>
                <c:pt idx="19">
                  <c:v>802.27599999999995</c:v>
                </c:pt>
                <c:pt idx="20">
                  <c:v>831.38300000000004</c:v>
                </c:pt>
                <c:pt idx="21">
                  <c:v>831.48599999999999</c:v>
                </c:pt>
                <c:pt idx="22">
                  <c:v>831.74599999999998</c:v>
                </c:pt>
                <c:pt idx="23">
                  <c:v>831.28399999999999</c:v>
                </c:pt>
                <c:pt idx="24">
                  <c:v>837.80600000000004</c:v>
                </c:pt>
                <c:pt idx="25">
                  <c:v>837.346</c:v>
                </c:pt>
                <c:pt idx="26">
                  <c:v>839.13800000000003</c:v>
                </c:pt>
                <c:pt idx="27">
                  <c:v>839.11099999999999</c:v>
                </c:pt>
                <c:pt idx="28">
                  <c:v>832.48400000000004</c:v>
                </c:pt>
                <c:pt idx="29">
                  <c:v>833.47400000000005</c:v>
                </c:pt>
                <c:pt idx="30">
                  <c:v>833.20299999999997</c:v>
                </c:pt>
                <c:pt idx="31">
                  <c:v>833.37</c:v>
                </c:pt>
                <c:pt idx="32">
                  <c:v>818.93499999999995</c:v>
                </c:pt>
                <c:pt idx="33">
                  <c:v>819.58399999999995</c:v>
                </c:pt>
                <c:pt idx="34">
                  <c:v>820.298</c:v>
                </c:pt>
                <c:pt idx="35">
                  <c:v>819.45799999999997</c:v>
                </c:pt>
                <c:pt idx="36">
                  <c:v>816.78700000000003</c:v>
                </c:pt>
                <c:pt idx="37">
                  <c:v>817.27499999999998</c:v>
                </c:pt>
                <c:pt idx="38">
                  <c:v>817.221</c:v>
                </c:pt>
                <c:pt idx="39">
                  <c:v>817.10400000000004</c:v>
                </c:pt>
                <c:pt idx="40">
                  <c:v>828.62699999999995</c:v>
                </c:pt>
                <c:pt idx="41">
                  <c:v>829.03399999999999</c:v>
                </c:pt>
                <c:pt idx="42">
                  <c:v>829.21500000000003</c:v>
                </c:pt>
                <c:pt idx="43">
                  <c:v>829.03200000000004</c:v>
                </c:pt>
                <c:pt idx="44">
                  <c:v>849.48599999999999</c:v>
                </c:pt>
                <c:pt idx="45">
                  <c:v>848.32</c:v>
                </c:pt>
                <c:pt idx="46">
                  <c:v>849.13199999999995</c:v>
                </c:pt>
                <c:pt idx="47">
                  <c:v>848.279</c:v>
                </c:pt>
                <c:pt idx="48">
                  <c:v>854.52</c:v>
                </c:pt>
                <c:pt idx="49">
                  <c:v>854.23299999999995</c:v>
                </c:pt>
                <c:pt idx="50">
                  <c:v>853.22199999999998</c:v>
                </c:pt>
                <c:pt idx="51">
                  <c:v>853.03899999999999</c:v>
                </c:pt>
                <c:pt idx="52">
                  <c:v>864.51900000000001</c:v>
                </c:pt>
                <c:pt idx="53">
                  <c:v>866.49099999999999</c:v>
                </c:pt>
                <c:pt idx="54">
                  <c:v>868.63099999999997</c:v>
                </c:pt>
                <c:pt idx="55">
                  <c:v>868.92</c:v>
                </c:pt>
                <c:pt idx="56">
                  <c:v>865.06299999999999</c:v>
                </c:pt>
                <c:pt idx="57">
                  <c:v>865.05700000000002</c:v>
                </c:pt>
                <c:pt idx="58">
                  <c:v>865.77700000000004</c:v>
                </c:pt>
                <c:pt idx="59">
                  <c:v>865.39300000000003</c:v>
                </c:pt>
                <c:pt idx="60">
                  <c:v>864.17499999999995</c:v>
                </c:pt>
                <c:pt idx="61">
                  <c:v>863.51700000000005</c:v>
                </c:pt>
                <c:pt idx="62">
                  <c:v>865.56799999999998</c:v>
                </c:pt>
                <c:pt idx="63">
                  <c:v>866.702</c:v>
                </c:pt>
                <c:pt idx="64">
                  <c:v>862.66499999999996</c:v>
                </c:pt>
                <c:pt idx="65">
                  <c:v>862.65099999999995</c:v>
                </c:pt>
                <c:pt idx="66">
                  <c:v>863.16200000000003</c:v>
                </c:pt>
                <c:pt idx="67">
                  <c:v>862.89599999999996</c:v>
                </c:pt>
                <c:pt idx="68">
                  <c:v>856.226</c:v>
                </c:pt>
                <c:pt idx="69">
                  <c:v>856.93299999999999</c:v>
                </c:pt>
                <c:pt idx="70">
                  <c:v>789.88199999999995</c:v>
                </c:pt>
                <c:pt idx="71">
                  <c:v>791.51300000000003</c:v>
                </c:pt>
                <c:pt idx="72">
                  <c:v>720.33199999999999</c:v>
                </c:pt>
                <c:pt idx="73">
                  <c:v>721.64300000000003</c:v>
                </c:pt>
                <c:pt idx="74">
                  <c:v>723.72799999999995</c:v>
                </c:pt>
                <c:pt idx="75">
                  <c:v>724.41399999999999</c:v>
                </c:pt>
                <c:pt idx="76">
                  <c:v>702.07600000000002</c:v>
                </c:pt>
                <c:pt idx="77">
                  <c:v>701.38</c:v>
                </c:pt>
                <c:pt idx="78">
                  <c:v>678.53499999999997</c:v>
                </c:pt>
                <c:pt idx="79">
                  <c:v>678.73</c:v>
                </c:pt>
                <c:pt idx="80">
                  <c:v>686.96900000000005</c:v>
                </c:pt>
                <c:pt idx="81">
                  <c:v>686.17899999999997</c:v>
                </c:pt>
                <c:pt idx="82">
                  <c:v>684.89300000000003</c:v>
                </c:pt>
                <c:pt idx="83">
                  <c:v>684.15599999999995</c:v>
                </c:pt>
                <c:pt idx="84">
                  <c:v>676.98699999999997</c:v>
                </c:pt>
                <c:pt idx="85">
                  <c:v>676.82399999999996</c:v>
                </c:pt>
                <c:pt idx="86">
                  <c:v>676.505</c:v>
                </c:pt>
                <c:pt idx="87">
                  <c:v>675.24199999999996</c:v>
                </c:pt>
                <c:pt idx="88">
                  <c:v>678.60699999999997</c:v>
                </c:pt>
                <c:pt idx="89">
                  <c:v>684.63900000000001</c:v>
                </c:pt>
                <c:pt idx="90">
                  <c:v>685.26400000000001</c:v>
                </c:pt>
                <c:pt idx="91">
                  <c:v>685.85900000000004</c:v>
                </c:pt>
                <c:pt idx="92">
                  <c:v>718.59199999999998</c:v>
                </c:pt>
                <c:pt idx="93">
                  <c:v>719.64499999999998</c:v>
                </c:pt>
                <c:pt idx="94">
                  <c:v>789.49599999999998</c:v>
                </c:pt>
                <c:pt idx="95">
                  <c:v>789.197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74-4E4D-A81F-067DD2F1A65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1012.915</c:v>
                </c:pt>
                <c:pt idx="1">
                  <c:v>1015.603</c:v>
                </c:pt>
                <c:pt idx="2">
                  <c:v>1011.8920000000001</c:v>
                </c:pt>
                <c:pt idx="3">
                  <c:v>1013.7809999999999</c:v>
                </c:pt>
                <c:pt idx="4">
                  <c:v>1004.359</c:v>
                </c:pt>
                <c:pt idx="5">
                  <c:v>1005.245</c:v>
                </c:pt>
                <c:pt idx="6">
                  <c:v>1005.3440000000001</c:v>
                </c:pt>
                <c:pt idx="7">
                  <c:v>1003.294</c:v>
                </c:pt>
                <c:pt idx="8">
                  <c:v>1007.023</c:v>
                </c:pt>
                <c:pt idx="9">
                  <c:v>1007.412</c:v>
                </c:pt>
                <c:pt idx="10">
                  <c:v>1008.025</c:v>
                </c:pt>
                <c:pt idx="11">
                  <c:v>1009.472</c:v>
                </c:pt>
                <c:pt idx="12">
                  <c:v>1027.7059999999999</c:v>
                </c:pt>
                <c:pt idx="13">
                  <c:v>1030.395</c:v>
                </c:pt>
                <c:pt idx="14">
                  <c:v>1027.2670000000001</c:v>
                </c:pt>
                <c:pt idx="15">
                  <c:v>1030.384</c:v>
                </c:pt>
                <c:pt idx="16">
                  <c:v>1093.2919999999999</c:v>
                </c:pt>
                <c:pt idx="17">
                  <c:v>1095.5029999999999</c:v>
                </c:pt>
                <c:pt idx="18">
                  <c:v>1101.8579999999999</c:v>
                </c:pt>
                <c:pt idx="19">
                  <c:v>1113.8230000000001</c:v>
                </c:pt>
                <c:pt idx="20">
                  <c:v>1230.9259999999999</c:v>
                </c:pt>
                <c:pt idx="21">
                  <c:v>1257.712</c:v>
                </c:pt>
                <c:pt idx="22">
                  <c:v>1271.229</c:v>
                </c:pt>
                <c:pt idx="23">
                  <c:v>1292.443</c:v>
                </c:pt>
                <c:pt idx="24">
                  <c:v>1389.527</c:v>
                </c:pt>
                <c:pt idx="25">
                  <c:v>1430.1279999999999</c:v>
                </c:pt>
                <c:pt idx="26">
                  <c:v>1471.675</c:v>
                </c:pt>
                <c:pt idx="27">
                  <c:v>1493.82</c:v>
                </c:pt>
                <c:pt idx="28">
                  <c:v>1567.175</c:v>
                </c:pt>
                <c:pt idx="29">
                  <c:v>1577.1</c:v>
                </c:pt>
                <c:pt idx="30">
                  <c:v>1583.979</c:v>
                </c:pt>
                <c:pt idx="31">
                  <c:v>1596.527</c:v>
                </c:pt>
                <c:pt idx="32">
                  <c:v>1631.921</c:v>
                </c:pt>
                <c:pt idx="33">
                  <c:v>1630.8440000000001</c:v>
                </c:pt>
                <c:pt idx="34">
                  <c:v>1615.32</c:v>
                </c:pt>
                <c:pt idx="35">
                  <c:v>1620.27</c:v>
                </c:pt>
                <c:pt idx="36">
                  <c:v>1582.86</c:v>
                </c:pt>
                <c:pt idx="37">
                  <c:v>1576.0340000000001</c:v>
                </c:pt>
                <c:pt idx="38">
                  <c:v>1611.482</c:v>
                </c:pt>
                <c:pt idx="39">
                  <c:v>1618.415</c:v>
                </c:pt>
                <c:pt idx="40">
                  <c:v>1564.5909999999999</c:v>
                </c:pt>
                <c:pt idx="41">
                  <c:v>1578.8510000000001</c:v>
                </c:pt>
                <c:pt idx="42">
                  <c:v>1573.1279999999999</c:v>
                </c:pt>
                <c:pt idx="43">
                  <c:v>1567.58</c:v>
                </c:pt>
                <c:pt idx="44">
                  <c:v>1545.6010000000001</c:v>
                </c:pt>
                <c:pt idx="45">
                  <c:v>1543.7750000000001</c:v>
                </c:pt>
                <c:pt idx="46">
                  <c:v>1575.732</c:v>
                </c:pt>
                <c:pt idx="47">
                  <c:v>1551.9849999999999</c:v>
                </c:pt>
                <c:pt idx="48">
                  <c:v>1508.038</c:v>
                </c:pt>
                <c:pt idx="49">
                  <c:v>1549.731</c:v>
                </c:pt>
                <c:pt idx="50">
                  <c:v>1545.931</c:v>
                </c:pt>
                <c:pt idx="51">
                  <c:v>1538.4290000000001</c:v>
                </c:pt>
                <c:pt idx="52">
                  <c:v>1501.721</c:v>
                </c:pt>
                <c:pt idx="53">
                  <c:v>1497.2860000000001</c:v>
                </c:pt>
                <c:pt idx="54">
                  <c:v>1493.17</c:v>
                </c:pt>
                <c:pt idx="55">
                  <c:v>1486.2</c:v>
                </c:pt>
                <c:pt idx="56">
                  <c:v>1449.586</c:v>
                </c:pt>
                <c:pt idx="57">
                  <c:v>1443.261</c:v>
                </c:pt>
                <c:pt idx="58">
                  <c:v>1428.4369999999999</c:v>
                </c:pt>
                <c:pt idx="59">
                  <c:v>1419.1780000000001</c:v>
                </c:pt>
                <c:pt idx="60">
                  <c:v>1397.653</c:v>
                </c:pt>
                <c:pt idx="61">
                  <c:v>1394.8240000000001</c:v>
                </c:pt>
                <c:pt idx="62">
                  <c:v>1388.88</c:v>
                </c:pt>
                <c:pt idx="63">
                  <c:v>1387.5909999999999</c:v>
                </c:pt>
                <c:pt idx="64">
                  <c:v>1356.8430000000001</c:v>
                </c:pt>
                <c:pt idx="65">
                  <c:v>1355.0719999999999</c:v>
                </c:pt>
                <c:pt idx="66">
                  <c:v>1342.884</c:v>
                </c:pt>
                <c:pt idx="67">
                  <c:v>1316.355</c:v>
                </c:pt>
                <c:pt idx="68">
                  <c:v>1337.498</c:v>
                </c:pt>
                <c:pt idx="69">
                  <c:v>1337.7339999999999</c:v>
                </c:pt>
                <c:pt idx="70">
                  <c:v>1327.7539999999999</c:v>
                </c:pt>
                <c:pt idx="71">
                  <c:v>1323.42</c:v>
                </c:pt>
                <c:pt idx="72">
                  <c:v>1345.675</c:v>
                </c:pt>
                <c:pt idx="73">
                  <c:v>1336.376</c:v>
                </c:pt>
                <c:pt idx="74">
                  <c:v>1333.57</c:v>
                </c:pt>
                <c:pt idx="75">
                  <c:v>1342.3689999999999</c:v>
                </c:pt>
                <c:pt idx="76">
                  <c:v>1304.5150000000001</c:v>
                </c:pt>
                <c:pt idx="77">
                  <c:v>1300.8620000000001</c:v>
                </c:pt>
                <c:pt idx="78">
                  <c:v>1294.278</c:v>
                </c:pt>
                <c:pt idx="79">
                  <c:v>1290.175</c:v>
                </c:pt>
                <c:pt idx="80">
                  <c:v>1232.6769999999999</c:v>
                </c:pt>
                <c:pt idx="81">
                  <c:v>1227.877</c:v>
                </c:pt>
                <c:pt idx="82">
                  <c:v>1209.5029999999999</c:v>
                </c:pt>
                <c:pt idx="83">
                  <c:v>1184.9829999999999</c:v>
                </c:pt>
                <c:pt idx="84">
                  <c:v>1127.665</c:v>
                </c:pt>
                <c:pt idx="85">
                  <c:v>1124.047</c:v>
                </c:pt>
                <c:pt idx="86">
                  <c:v>1109.7080000000001</c:v>
                </c:pt>
                <c:pt idx="87">
                  <c:v>1101.566</c:v>
                </c:pt>
                <c:pt idx="88">
                  <c:v>1077.3720000000001</c:v>
                </c:pt>
                <c:pt idx="89">
                  <c:v>1076.0440000000001</c:v>
                </c:pt>
                <c:pt idx="90">
                  <c:v>1074.1130000000001</c:v>
                </c:pt>
                <c:pt idx="91">
                  <c:v>1067.2809999999999</c:v>
                </c:pt>
                <c:pt idx="92">
                  <c:v>1054.1659999999999</c:v>
                </c:pt>
                <c:pt idx="93">
                  <c:v>1050.6849999999999</c:v>
                </c:pt>
                <c:pt idx="94">
                  <c:v>1052.8989999999999</c:v>
                </c:pt>
                <c:pt idx="95">
                  <c:v>1052.1610000000001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74-4E4D-A81F-067DD2F1A65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2581.7139999999999</c:v>
                </c:pt>
                <c:pt idx="1">
                  <c:v>2567.5920000000001</c:v>
                </c:pt>
                <c:pt idx="2">
                  <c:v>2517.5509999999999</c:v>
                </c:pt>
                <c:pt idx="3">
                  <c:v>2476.2910000000002</c:v>
                </c:pt>
                <c:pt idx="4">
                  <c:v>2463.4229999999998</c:v>
                </c:pt>
                <c:pt idx="5">
                  <c:v>2447.328</c:v>
                </c:pt>
                <c:pt idx="6">
                  <c:v>2422.61</c:v>
                </c:pt>
                <c:pt idx="7">
                  <c:v>2403.9340000000002</c:v>
                </c:pt>
                <c:pt idx="8">
                  <c:v>2435.8890000000001</c:v>
                </c:pt>
                <c:pt idx="9">
                  <c:v>2413.163</c:v>
                </c:pt>
                <c:pt idx="10">
                  <c:v>2396.0549999999998</c:v>
                </c:pt>
                <c:pt idx="11">
                  <c:v>2364.4029999999998</c:v>
                </c:pt>
                <c:pt idx="12">
                  <c:v>2364.3470000000002</c:v>
                </c:pt>
                <c:pt idx="13">
                  <c:v>2346.058</c:v>
                </c:pt>
                <c:pt idx="14">
                  <c:v>2343.3449999999998</c:v>
                </c:pt>
                <c:pt idx="15">
                  <c:v>2346.058</c:v>
                </c:pt>
                <c:pt idx="16">
                  <c:v>2324.0770000000002</c:v>
                </c:pt>
                <c:pt idx="17">
                  <c:v>2322.6210000000001</c:v>
                </c:pt>
                <c:pt idx="18">
                  <c:v>2363.6680000000001</c:v>
                </c:pt>
                <c:pt idx="19">
                  <c:v>2408.223</c:v>
                </c:pt>
                <c:pt idx="20">
                  <c:v>2441.4769999999999</c:v>
                </c:pt>
                <c:pt idx="21">
                  <c:v>2509.3789999999999</c:v>
                </c:pt>
                <c:pt idx="22">
                  <c:v>2596.1590000000001</c:v>
                </c:pt>
                <c:pt idx="23">
                  <c:v>2679.6660000000002</c:v>
                </c:pt>
                <c:pt idx="24">
                  <c:v>2824.4540000000002</c:v>
                </c:pt>
                <c:pt idx="25">
                  <c:v>2944.1970000000001</c:v>
                </c:pt>
                <c:pt idx="26">
                  <c:v>3064.866</c:v>
                </c:pt>
                <c:pt idx="27">
                  <c:v>3180.9490000000001</c:v>
                </c:pt>
                <c:pt idx="28">
                  <c:v>3223.3429999999998</c:v>
                </c:pt>
                <c:pt idx="29">
                  <c:v>3318.7359999999999</c:v>
                </c:pt>
                <c:pt idx="30">
                  <c:v>3476.0549999999998</c:v>
                </c:pt>
                <c:pt idx="31">
                  <c:v>3589.1950000000002</c:v>
                </c:pt>
                <c:pt idx="32">
                  <c:v>3656.79</c:v>
                </c:pt>
                <c:pt idx="33">
                  <c:v>3750.1370000000002</c:v>
                </c:pt>
                <c:pt idx="34">
                  <c:v>3890.7179999999998</c:v>
                </c:pt>
                <c:pt idx="35">
                  <c:v>3966.6010000000001</c:v>
                </c:pt>
                <c:pt idx="36">
                  <c:v>3923.672</c:v>
                </c:pt>
                <c:pt idx="37">
                  <c:v>3968.3229999999999</c:v>
                </c:pt>
                <c:pt idx="38">
                  <c:v>4082.9110000000001</c:v>
                </c:pt>
                <c:pt idx="39">
                  <c:v>4139.2839999999997</c:v>
                </c:pt>
                <c:pt idx="40">
                  <c:v>4134.3159999999998</c:v>
                </c:pt>
                <c:pt idx="41">
                  <c:v>4262.415</c:v>
                </c:pt>
                <c:pt idx="42">
                  <c:v>4314.4719999999998</c:v>
                </c:pt>
                <c:pt idx="43">
                  <c:v>4375.7330000000002</c:v>
                </c:pt>
                <c:pt idx="44">
                  <c:v>4398.51</c:v>
                </c:pt>
                <c:pt idx="45">
                  <c:v>4409.4179999999997</c:v>
                </c:pt>
                <c:pt idx="46">
                  <c:v>4441.6440000000002</c:v>
                </c:pt>
                <c:pt idx="47">
                  <c:v>4440.9620000000004</c:v>
                </c:pt>
                <c:pt idx="48">
                  <c:v>4449.933</c:v>
                </c:pt>
                <c:pt idx="49">
                  <c:v>4496.915</c:v>
                </c:pt>
                <c:pt idx="50">
                  <c:v>4504.0240000000003</c:v>
                </c:pt>
                <c:pt idx="51">
                  <c:v>4395.7719999999999</c:v>
                </c:pt>
                <c:pt idx="52">
                  <c:v>4368.527</c:v>
                </c:pt>
                <c:pt idx="53">
                  <c:v>4324.866</c:v>
                </c:pt>
                <c:pt idx="54">
                  <c:v>4264.7950000000001</c:v>
                </c:pt>
                <c:pt idx="55">
                  <c:v>4215.9120000000003</c:v>
                </c:pt>
                <c:pt idx="56">
                  <c:v>4254.6790000000001</c:v>
                </c:pt>
                <c:pt idx="57">
                  <c:v>4228.2809999999999</c:v>
                </c:pt>
                <c:pt idx="58">
                  <c:v>4198.8490000000002</c:v>
                </c:pt>
                <c:pt idx="59">
                  <c:v>4191.0069999999996</c:v>
                </c:pt>
                <c:pt idx="60">
                  <c:v>4210.1589999999997</c:v>
                </c:pt>
                <c:pt idx="61">
                  <c:v>4195.5190000000002</c:v>
                </c:pt>
                <c:pt idx="62">
                  <c:v>4185.8590000000004</c:v>
                </c:pt>
                <c:pt idx="63">
                  <c:v>4188.8</c:v>
                </c:pt>
                <c:pt idx="64">
                  <c:v>4196.1329999999998</c:v>
                </c:pt>
                <c:pt idx="65">
                  <c:v>4201.2839999999997</c:v>
                </c:pt>
                <c:pt idx="66">
                  <c:v>4146.3620000000001</c:v>
                </c:pt>
                <c:pt idx="67">
                  <c:v>4184.0529999999999</c:v>
                </c:pt>
                <c:pt idx="68">
                  <c:v>4333.0150000000003</c:v>
                </c:pt>
                <c:pt idx="69">
                  <c:v>4340.0150000000003</c:v>
                </c:pt>
                <c:pt idx="70">
                  <c:v>4297.3360000000002</c:v>
                </c:pt>
                <c:pt idx="71">
                  <c:v>4409.9480000000003</c:v>
                </c:pt>
                <c:pt idx="72">
                  <c:v>4494.3450000000003</c:v>
                </c:pt>
                <c:pt idx="73">
                  <c:v>4505.5910000000003</c:v>
                </c:pt>
                <c:pt idx="74">
                  <c:v>4583.1719999999996</c:v>
                </c:pt>
                <c:pt idx="75">
                  <c:v>4701.66</c:v>
                </c:pt>
                <c:pt idx="76">
                  <c:v>4754.0020000000004</c:v>
                </c:pt>
                <c:pt idx="77">
                  <c:v>4784.5339999999997</c:v>
                </c:pt>
                <c:pt idx="78">
                  <c:v>4766.674</c:v>
                </c:pt>
                <c:pt idx="79">
                  <c:v>4750.1639999999998</c:v>
                </c:pt>
                <c:pt idx="80">
                  <c:v>4614.2370000000001</c:v>
                </c:pt>
                <c:pt idx="81">
                  <c:v>4527.3410000000003</c:v>
                </c:pt>
                <c:pt idx="82">
                  <c:v>4416.9340000000002</c:v>
                </c:pt>
                <c:pt idx="83">
                  <c:v>4302.1390000000001</c:v>
                </c:pt>
                <c:pt idx="84">
                  <c:v>4149.0940000000001</c:v>
                </c:pt>
                <c:pt idx="85">
                  <c:v>4026.549</c:v>
                </c:pt>
                <c:pt idx="86">
                  <c:v>3897.8209999999999</c:v>
                </c:pt>
                <c:pt idx="87">
                  <c:v>3794.8989999999999</c:v>
                </c:pt>
                <c:pt idx="88">
                  <c:v>3607.0770000000002</c:v>
                </c:pt>
                <c:pt idx="89">
                  <c:v>3471.2829999999999</c:v>
                </c:pt>
                <c:pt idx="90">
                  <c:v>3341.3510000000001</c:v>
                </c:pt>
                <c:pt idx="91">
                  <c:v>3226.5039999999999</c:v>
                </c:pt>
                <c:pt idx="92">
                  <c:v>3051.924</c:v>
                </c:pt>
                <c:pt idx="93">
                  <c:v>2923.8870000000002</c:v>
                </c:pt>
                <c:pt idx="94">
                  <c:v>2839.5540000000001</c:v>
                </c:pt>
                <c:pt idx="95">
                  <c:v>2746.8829999999998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74-4E4D-A81F-067DD2F1A65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251</c:v>
                </c:pt>
                <c:pt idx="1">
                  <c:v>251</c:v>
                </c:pt>
                <c:pt idx="2">
                  <c:v>251</c:v>
                </c:pt>
                <c:pt idx="3">
                  <c:v>251</c:v>
                </c:pt>
                <c:pt idx="4">
                  <c:v>235</c:v>
                </c:pt>
                <c:pt idx="5">
                  <c:v>235</c:v>
                </c:pt>
                <c:pt idx="6">
                  <c:v>235</c:v>
                </c:pt>
                <c:pt idx="7">
                  <c:v>235</c:v>
                </c:pt>
                <c:pt idx="8">
                  <c:v>228</c:v>
                </c:pt>
                <c:pt idx="9">
                  <c:v>228</c:v>
                </c:pt>
                <c:pt idx="10">
                  <c:v>228</c:v>
                </c:pt>
                <c:pt idx="11">
                  <c:v>228</c:v>
                </c:pt>
                <c:pt idx="12">
                  <c:v>225</c:v>
                </c:pt>
                <c:pt idx="13">
                  <c:v>225</c:v>
                </c:pt>
                <c:pt idx="14">
                  <c:v>225</c:v>
                </c:pt>
                <c:pt idx="15">
                  <c:v>225</c:v>
                </c:pt>
                <c:pt idx="16">
                  <c:v>231</c:v>
                </c:pt>
                <c:pt idx="17">
                  <c:v>231</c:v>
                </c:pt>
                <c:pt idx="18">
                  <c:v>231</c:v>
                </c:pt>
                <c:pt idx="19">
                  <c:v>231</c:v>
                </c:pt>
                <c:pt idx="20">
                  <c:v>259</c:v>
                </c:pt>
                <c:pt idx="21">
                  <c:v>259</c:v>
                </c:pt>
                <c:pt idx="22">
                  <c:v>259</c:v>
                </c:pt>
                <c:pt idx="23">
                  <c:v>259</c:v>
                </c:pt>
                <c:pt idx="24">
                  <c:v>304</c:v>
                </c:pt>
                <c:pt idx="25">
                  <c:v>304</c:v>
                </c:pt>
                <c:pt idx="26">
                  <c:v>304</c:v>
                </c:pt>
                <c:pt idx="27">
                  <c:v>304</c:v>
                </c:pt>
                <c:pt idx="28">
                  <c:v>326</c:v>
                </c:pt>
                <c:pt idx="29">
                  <c:v>326</c:v>
                </c:pt>
                <c:pt idx="30">
                  <c:v>326</c:v>
                </c:pt>
                <c:pt idx="31">
                  <c:v>326</c:v>
                </c:pt>
                <c:pt idx="32">
                  <c:v>337</c:v>
                </c:pt>
                <c:pt idx="33">
                  <c:v>337</c:v>
                </c:pt>
                <c:pt idx="34">
                  <c:v>337</c:v>
                </c:pt>
                <c:pt idx="35">
                  <c:v>337</c:v>
                </c:pt>
                <c:pt idx="36">
                  <c:v>345</c:v>
                </c:pt>
                <c:pt idx="37">
                  <c:v>345</c:v>
                </c:pt>
                <c:pt idx="38">
                  <c:v>345</c:v>
                </c:pt>
                <c:pt idx="39">
                  <c:v>345</c:v>
                </c:pt>
                <c:pt idx="40">
                  <c:v>352</c:v>
                </c:pt>
                <c:pt idx="41">
                  <c:v>352</c:v>
                </c:pt>
                <c:pt idx="42">
                  <c:v>352</c:v>
                </c:pt>
                <c:pt idx="43">
                  <c:v>352</c:v>
                </c:pt>
                <c:pt idx="44">
                  <c:v>374</c:v>
                </c:pt>
                <c:pt idx="45">
                  <c:v>374</c:v>
                </c:pt>
                <c:pt idx="46">
                  <c:v>374</c:v>
                </c:pt>
                <c:pt idx="47">
                  <c:v>374</c:v>
                </c:pt>
                <c:pt idx="48">
                  <c:v>397</c:v>
                </c:pt>
                <c:pt idx="49">
                  <c:v>397</c:v>
                </c:pt>
                <c:pt idx="50">
                  <c:v>397</c:v>
                </c:pt>
                <c:pt idx="51">
                  <c:v>397</c:v>
                </c:pt>
                <c:pt idx="52">
                  <c:v>403</c:v>
                </c:pt>
                <c:pt idx="53">
                  <c:v>403</c:v>
                </c:pt>
                <c:pt idx="54">
                  <c:v>403</c:v>
                </c:pt>
                <c:pt idx="55">
                  <c:v>403</c:v>
                </c:pt>
                <c:pt idx="56">
                  <c:v>415</c:v>
                </c:pt>
                <c:pt idx="57">
                  <c:v>415</c:v>
                </c:pt>
                <c:pt idx="58">
                  <c:v>415</c:v>
                </c:pt>
                <c:pt idx="59">
                  <c:v>415</c:v>
                </c:pt>
                <c:pt idx="60">
                  <c:v>410</c:v>
                </c:pt>
                <c:pt idx="61">
                  <c:v>410</c:v>
                </c:pt>
                <c:pt idx="62">
                  <c:v>410</c:v>
                </c:pt>
                <c:pt idx="63">
                  <c:v>410</c:v>
                </c:pt>
                <c:pt idx="64">
                  <c:v>422</c:v>
                </c:pt>
                <c:pt idx="65">
                  <c:v>422</c:v>
                </c:pt>
                <c:pt idx="66">
                  <c:v>422</c:v>
                </c:pt>
                <c:pt idx="67">
                  <c:v>422</c:v>
                </c:pt>
                <c:pt idx="68">
                  <c:v>449</c:v>
                </c:pt>
                <c:pt idx="69">
                  <c:v>449</c:v>
                </c:pt>
                <c:pt idx="70">
                  <c:v>449</c:v>
                </c:pt>
                <c:pt idx="71">
                  <c:v>449</c:v>
                </c:pt>
                <c:pt idx="72">
                  <c:v>471</c:v>
                </c:pt>
                <c:pt idx="73">
                  <c:v>471</c:v>
                </c:pt>
                <c:pt idx="74">
                  <c:v>471</c:v>
                </c:pt>
                <c:pt idx="75">
                  <c:v>471</c:v>
                </c:pt>
                <c:pt idx="76">
                  <c:v>472</c:v>
                </c:pt>
                <c:pt idx="77">
                  <c:v>472</c:v>
                </c:pt>
                <c:pt idx="78">
                  <c:v>472</c:v>
                </c:pt>
                <c:pt idx="79">
                  <c:v>472</c:v>
                </c:pt>
                <c:pt idx="80">
                  <c:v>443</c:v>
                </c:pt>
                <c:pt idx="81">
                  <c:v>443</c:v>
                </c:pt>
                <c:pt idx="82">
                  <c:v>443</c:v>
                </c:pt>
                <c:pt idx="83">
                  <c:v>443</c:v>
                </c:pt>
                <c:pt idx="84">
                  <c:v>398</c:v>
                </c:pt>
                <c:pt idx="85">
                  <c:v>398</c:v>
                </c:pt>
                <c:pt idx="86">
                  <c:v>398</c:v>
                </c:pt>
                <c:pt idx="87">
                  <c:v>398</c:v>
                </c:pt>
                <c:pt idx="88">
                  <c:v>348</c:v>
                </c:pt>
                <c:pt idx="89">
                  <c:v>348</c:v>
                </c:pt>
                <c:pt idx="90">
                  <c:v>348</c:v>
                </c:pt>
                <c:pt idx="91">
                  <c:v>348</c:v>
                </c:pt>
                <c:pt idx="92">
                  <c:v>309</c:v>
                </c:pt>
                <c:pt idx="93">
                  <c:v>309</c:v>
                </c:pt>
                <c:pt idx="94">
                  <c:v>309</c:v>
                </c:pt>
                <c:pt idx="95">
                  <c:v>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74-4E4D-A81F-067DD2F1A65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A74-4E4D-A81F-067DD2F1A65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51">
                  <c:v>54.811</c:v>
                </c:pt>
                <c:pt idx="53">
                  <c:v>51.844000000000001</c:v>
                </c:pt>
                <c:pt idx="54">
                  <c:v>110</c:v>
                </c:pt>
                <c:pt idx="55">
                  <c:v>110</c:v>
                </c:pt>
                <c:pt idx="56">
                  <c:v>39.703000000000003</c:v>
                </c:pt>
                <c:pt idx="57">
                  <c:v>52.488999999999997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A74-4E4D-A81F-067DD2F1A65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A74-4E4D-A81F-067DD2F1A65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A74-4E4D-A81F-067DD2F1A65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A74-4E4D-A81F-067DD2F1A65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2177</c:v>
                </c:pt>
                <c:pt idx="1">
                  <c:v>1591.9</c:v>
                </c:pt>
                <c:pt idx="2">
                  <c:v>1638.9</c:v>
                </c:pt>
                <c:pt idx="3">
                  <c:v>1448.7</c:v>
                </c:pt>
                <c:pt idx="4">
                  <c:v>1603.7</c:v>
                </c:pt>
                <c:pt idx="5">
                  <c:v>1355.8</c:v>
                </c:pt>
                <c:pt idx="6">
                  <c:v>1403.5</c:v>
                </c:pt>
                <c:pt idx="7">
                  <c:v>1170.4000000000001</c:v>
                </c:pt>
                <c:pt idx="8">
                  <c:v>1141.9000000000001</c:v>
                </c:pt>
                <c:pt idx="9">
                  <c:v>1168.2</c:v>
                </c:pt>
                <c:pt idx="10">
                  <c:v>1261.9000000000001</c:v>
                </c:pt>
                <c:pt idx="11">
                  <c:v>1250.0999999999999</c:v>
                </c:pt>
                <c:pt idx="12">
                  <c:v>1041.3</c:v>
                </c:pt>
                <c:pt idx="13">
                  <c:v>1207.2</c:v>
                </c:pt>
                <c:pt idx="14">
                  <c:v>1286.7</c:v>
                </c:pt>
                <c:pt idx="15">
                  <c:v>1326</c:v>
                </c:pt>
                <c:pt idx="16">
                  <c:v>1038.2</c:v>
                </c:pt>
                <c:pt idx="17">
                  <c:v>1003.9</c:v>
                </c:pt>
                <c:pt idx="18">
                  <c:v>1066.9000000000001</c:v>
                </c:pt>
                <c:pt idx="19">
                  <c:v>1063.2</c:v>
                </c:pt>
                <c:pt idx="20">
                  <c:v>742.7</c:v>
                </c:pt>
                <c:pt idx="21">
                  <c:v>985.3</c:v>
                </c:pt>
                <c:pt idx="22">
                  <c:v>916.90000000000009</c:v>
                </c:pt>
                <c:pt idx="23">
                  <c:v>859.59999999999991</c:v>
                </c:pt>
                <c:pt idx="24">
                  <c:v>1110.8</c:v>
                </c:pt>
                <c:pt idx="25">
                  <c:v>1130.4000000000001</c:v>
                </c:pt>
                <c:pt idx="26">
                  <c:v>1034.9000000000001</c:v>
                </c:pt>
                <c:pt idx="27">
                  <c:v>1330.4</c:v>
                </c:pt>
                <c:pt idx="28">
                  <c:v>1122.3</c:v>
                </c:pt>
                <c:pt idx="29">
                  <c:v>1104.9000000000001</c:v>
                </c:pt>
                <c:pt idx="30">
                  <c:v>1044.9000000000001</c:v>
                </c:pt>
                <c:pt idx="31">
                  <c:v>1021.2</c:v>
                </c:pt>
                <c:pt idx="32">
                  <c:v>1129.5999999999999</c:v>
                </c:pt>
                <c:pt idx="33">
                  <c:v>743</c:v>
                </c:pt>
                <c:pt idx="34">
                  <c:v>598.4</c:v>
                </c:pt>
                <c:pt idx="35">
                  <c:v>588</c:v>
                </c:pt>
                <c:pt idx="36">
                  <c:v>1105.3</c:v>
                </c:pt>
                <c:pt idx="37">
                  <c:v>1062</c:v>
                </c:pt>
                <c:pt idx="38">
                  <c:v>1062</c:v>
                </c:pt>
                <c:pt idx="39">
                  <c:v>1062</c:v>
                </c:pt>
                <c:pt idx="40">
                  <c:v>947</c:v>
                </c:pt>
                <c:pt idx="41">
                  <c:v>947</c:v>
                </c:pt>
                <c:pt idx="42">
                  <c:v>947</c:v>
                </c:pt>
                <c:pt idx="43">
                  <c:v>947</c:v>
                </c:pt>
                <c:pt idx="44">
                  <c:v>539.20000000000005</c:v>
                </c:pt>
                <c:pt idx="45">
                  <c:v>539.20000000000005</c:v>
                </c:pt>
                <c:pt idx="46">
                  <c:v>539.20000000000005</c:v>
                </c:pt>
                <c:pt idx="47">
                  <c:v>539.20000000000005</c:v>
                </c:pt>
                <c:pt idx="48">
                  <c:v>797.5</c:v>
                </c:pt>
                <c:pt idx="49">
                  <c:v>797.5</c:v>
                </c:pt>
                <c:pt idx="50">
                  <c:v>797.5</c:v>
                </c:pt>
                <c:pt idx="51">
                  <c:v>797.5</c:v>
                </c:pt>
                <c:pt idx="52">
                  <c:v>935.7</c:v>
                </c:pt>
                <c:pt idx="53">
                  <c:v>935.7</c:v>
                </c:pt>
                <c:pt idx="54">
                  <c:v>935.7</c:v>
                </c:pt>
                <c:pt idx="55">
                  <c:v>935.7</c:v>
                </c:pt>
                <c:pt idx="56">
                  <c:v>930.5</c:v>
                </c:pt>
                <c:pt idx="57">
                  <c:v>930.5</c:v>
                </c:pt>
                <c:pt idx="58">
                  <c:v>930.5</c:v>
                </c:pt>
                <c:pt idx="59">
                  <c:v>930.5</c:v>
                </c:pt>
                <c:pt idx="60">
                  <c:v>1049</c:v>
                </c:pt>
                <c:pt idx="61">
                  <c:v>1049</c:v>
                </c:pt>
                <c:pt idx="62">
                  <c:v>1049</c:v>
                </c:pt>
                <c:pt idx="63">
                  <c:v>1049</c:v>
                </c:pt>
                <c:pt idx="64">
                  <c:v>583.20000000000005</c:v>
                </c:pt>
                <c:pt idx="65">
                  <c:v>583.20000000000005</c:v>
                </c:pt>
                <c:pt idx="66">
                  <c:v>751.8</c:v>
                </c:pt>
                <c:pt idx="67">
                  <c:v>869.8</c:v>
                </c:pt>
                <c:pt idx="68">
                  <c:v>735.3</c:v>
                </c:pt>
                <c:pt idx="69">
                  <c:v>821</c:v>
                </c:pt>
                <c:pt idx="70">
                  <c:v>1027.0999999999999</c:v>
                </c:pt>
                <c:pt idx="71">
                  <c:v>1214.5</c:v>
                </c:pt>
                <c:pt idx="72">
                  <c:v>1298.9000000000001</c:v>
                </c:pt>
                <c:pt idx="73">
                  <c:v>1738.3</c:v>
                </c:pt>
                <c:pt idx="74">
                  <c:v>1720.9</c:v>
                </c:pt>
                <c:pt idx="75">
                  <c:v>1556.7</c:v>
                </c:pt>
                <c:pt idx="76">
                  <c:v>1785.9</c:v>
                </c:pt>
                <c:pt idx="77">
                  <c:v>1833.6</c:v>
                </c:pt>
                <c:pt idx="78">
                  <c:v>1879</c:v>
                </c:pt>
                <c:pt idx="79">
                  <c:v>1879</c:v>
                </c:pt>
                <c:pt idx="80">
                  <c:v>2028.5</c:v>
                </c:pt>
                <c:pt idx="81">
                  <c:v>2028.5</c:v>
                </c:pt>
                <c:pt idx="82">
                  <c:v>2028.5</c:v>
                </c:pt>
                <c:pt idx="83">
                  <c:v>2018.8</c:v>
                </c:pt>
                <c:pt idx="84">
                  <c:v>2212.5</c:v>
                </c:pt>
                <c:pt idx="85">
                  <c:v>2108.5</c:v>
                </c:pt>
                <c:pt idx="86">
                  <c:v>2052.6</c:v>
                </c:pt>
                <c:pt idx="87">
                  <c:v>1901.6</c:v>
                </c:pt>
                <c:pt idx="88">
                  <c:v>1957.3</c:v>
                </c:pt>
                <c:pt idx="89">
                  <c:v>1868.8</c:v>
                </c:pt>
                <c:pt idx="90">
                  <c:v>1979.1</c:v>
                </c:pt>
                <c:pt idx="91">
                  <c:v>1942.5</c:v>
                </c:pt>
                <c:pt idx="92">
                  <c:v>2215.4</c:v>
                </c:pt>
                <c:pt idx="93">
                  <c:v>2327.5</c:v>
                </c:pt>
                <c:pt idx="94">
                  <c:v>1999.5</c:v>
                </c:pt>
                <c:pt idx="95">
                  <c:v>1360.5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A74-4E4D-A81F-067DD2F1A65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53.707999999999998</c:v>
                </c:pt>
                <c:pt idx="25">
                  <c:v>53.131999999999998</c:v>
                </c:pt>
                <c:pt idx="26">
                  <c:v>52.012</c:v>
                </c:pt>
                <c:pt idx="27">
                  <c:v>50.252000000000002</c:v>
                </c:pt>
                <c:pt idx="28">
                  <c:v>47.98</c:v>
                </c:pt>
                <c:pt idx="29">
                  <c:v>45.631999999999998</c:v>
                </c:pt>
                <c:pt idx="30">
                  <c:v>43.491999999999997</c:v>
                </c:pt>
                <c:pt idx="31">
                  <c:v>41.607999999999997</c:v>
                </c:pt>
                <c:pt idx="32">
                  <c:v>45.82</c:v>
                </c:pt>
                <c:pt idx="33">
                  <c:v>44.468000000000004</c:v>
                </c:pt>
                <c:pt idx="34">
                  <c:v>43.188000000000002</c:v>
                </c:pt>
                <c:pt idx="35">
                  <c:v>41.972000000000001</c:v>
                </c:pt>
                <c:pt idx="36">
                  <c:v>40.795999999999999</c:v>
                </c:pt>
                <c:pt idx="37">
                  <c:v>39.911999999999999</c:v>
                </c:pt>
                <c:pt idx="38">
                  <c:v>39.619999999999997</c:v>
                </c:pt>
                <c:pt idx="39">
                  <c:v>40.088000000000001</c:v>
                </c:pt>
                <c:pt idx="40">
                  <c:v>40.927999999999997</c:v>
                </c:pt>
                <c:pt idx="41">
                  <c:v>42.003999999999998</c:v>
                </c:pt>
                <c:pt idx="42">
                  <c:v>43.212000000000003</c:v>
                </c:pt>
                <c:pt idx="43">
                  <c:v>44.8</c:v>
                </c:pt>
                <c:pt idx="44">
                  <c:v>46.508000000000003</c:v>
                </c:pt>
                <c:pt idx="45">
                  <c:v>48.1</c:v>
                </c:pt>
                <c:pt idx="46">
                  <c:v>49.031999999999996</c:v>
                </c:pt>
                <c:pt idx="47">
                  <c:v>49.432000000000002</c:v>
                </c:pt>
                <c:pt idx="48">
                  <c:v>49.572000000000003</c:v>
                </c:pt>
                <c:pt idx="49">
                  <c:v>49.688000000000002</c:v>
                </c:pt>
                <c:pt idx="50">
                  <c:v>49.671999999999997</c:v>
                </c:pt>
                <c:pt idx="51">
                  <c:v>49.468000000000004</c:v>
                </c:pt>
                <c:pt idx="52">
                  <c:v>49.18</c:v>
                </c:pt>
                <c:pt idx="53">
                  <c:v>49.008000000000003</c:v>
                </c:pt>
                <c:pt idx="54">
                  <c:v>48.963999999999999</c:v>
                </c:pt>
                <c:pt idx="55">
                  <c:v>48.94</c:v>
                </c:pt>
                <c:pt idx="56">
                  <c:v>48.896000000000001</c:v>
                </c:pt>
                <c:pt idx="57">
                  <c:v>48.927999999999997</c:v>
                </c:pt>
                <c:pt idx="58">
                  <c:v>49.116</c:v>
                </c:pt>
                <c:pt idx="59">
                  <c:v>49.427999999999997</c:v>
                </c:pt>
                <c:pt idx="60">
                  <c:v>49.8</c:v>
                </c:pt>
                <c:pt idx="61">
                  <c:v>50.136000000000003</c:v>
                </c:pt>
                <c:pt idx="62">
                  <c:v>50.38</c:v>
                </c:pt>
                <c:pt idx="63">
                  <c:v>50.56</c:v>
                </c:pt>
                <c:pt idx="64">
                  <c:v>50.716000000000001</c:v>
                </c:pt>
                <c:pt idx="65">
                  <c:v>50.94</c:v>
                </c:pt>
                <c:pt idx="66">
                  <c:v>51.368000000000002</c:v>
                </c:pt>
                <c:pt idx="67">
                  <c:v>52.08</c:v>
                </c:pt>
                <c:pt idx="68">
                  <c:v>51.42</c:v>
                </c:pt>
                <c:pt idx="69">
                  <c:v>52.18</c:v>
                </c:pt>
                <c:pt idx="70">
                  <c:v>52.664000000000001</c:v>
                </c:pt>
                <c:pt idx="71">
                  <c:v>53.027999999999999</c:v>
                </c:pt>
                <c:pt idx="72">
                  <c:v>53.372</c:v>
                </c:pt>
                <c:pt idx="73">
                  <c:v>53.655999999999999</c:v>
                </c:pt>
                <c:pt idx="74">
                  <c:v>53.851999999999997</c:v>
                </c:pt>
                <c:pt idx="75">
                  <c:v>54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A74-4E4D-A81F-067DD2F1A65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4">
                  <c:v>21</c:v>
                </c:pt>
                <c:pt idx="45">
                  <c:v>21</c:v>
                </c:pt>
                <c:pt idx="46">
                  <c:v>21</c:v>
                </c:pt>
                <c:pt idx="47">
                  <c:v>21</c:v>
                </c:pt>
                <c:pt idx="48">
                  <c:v>21</c:v>
                </c:pt>
                <c:pt idx="49">
                  <c:v>21</c:v>
                </c:pt>
                <c:pt idx="50">
                  <c:v>21</c:v>
                </c:pt>
                <c:pt idx="51">
                  <c:v>21</c:v>
                </c:pt>
                <c:pt idx="52">
                  <c:v>21</c:v>
                </c:pt>
                <c:pt idx="53">
                  <c:v>13</c:v>
                </c:pt>
                <c:pt idx="54">
                  <c:v>4</c:v>
                </c:pt>
                <c:pt idx="5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A74-4E4D-A81F-067DD2F1A65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A74-4E4D-A81F-067DD2F1A6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158.62</c:v>
                </c:pt>
                <c:pt idx="1">
                  <c:v>148.15</c:v>
                </c:pt>
                <c:pt idx="2">
                  <c:v>144.94999999999999</c:v>
                </c:pt>
                <c:pt idx="3">
                  <c:v>139.22999999999999</c:v>
                </c:pt>
                <c:pt idx="4">
                  <c:v>141.4</c:v>
                </c:pt>
                <c:pt idx="5">
                  <c:v>129.49</c:v>
                </c:pt>
                <c:pt idx="6">
                  <c:v>129.82</c:v>
                </c:pt>
                <c:pt idx="7">
                  <c:v>126.04</c:v>
                </c:pt>
                <c:pt idx="8">
                  <c:v>125.68</c:v>
                </c:pt>
                <c:pt idx="9">
                  <c:v>125.84</c:v>
                </c:pt>
                <c:pt idx="10">
                  <c:v>127.16</c:v>
                </c:pt>
                <c:pt idx="11">
                  <c:v>126.64</c:v>
                </c:pt>
                <c:pt idx="12">
                  <c:v>123.68</c:v>
                </c:pt>
                <c:pt idx="13">
                  <c:v>128</c:v>
                </c:pt>
                <c:pt idx="14">
                  <c:v>132.12</c:v>
                </c:pt>
                <c:pt idx="15">
                  <c:v>133.91</c:v>
                </c:pt>
                <c:pt idx="16">
                  <c:v>128.28</c:v>
                </c:pt>
                <c:pt idx="17">
                  <c:v>132.15</c:v>
                </c:pt>
                <c:pt idx="18">
                  <c:v>140.12</c:v>
                </c:pt>
                <c:pt idx="19">
                  <c:v>147.16999999999999</c:v>
                </c:pt>
                <c:pt idx="20">
                  <c:v>136.88</c:v>
                </c:pt>
                <c:pt idx="21">
                  <c:v>144.51</c:v>
                </c:pt>
                <c:pt idx="22">
                  <c:v>154.9</c:v>
                </c:pt>
                <c:pt idx="23">
                  <c:v>173.43</c:v>
                </c:pt>
                <c:pt idx="24">
                  <c:v>170.85</c:v>
                </c:pt>
                <c:pt idx="25">
                  <c:v>182.43</c:v>
                </c:pt>
                <c:pt idx="26">
                  <c:v>193.91</c:v>
                </c:pt>
                <c:pt idx="27">
                  <c:v>207.24</c:v>
                </c:pt>
                <c:pt idx="28">
                  <c:v>230.51</c:v>
                </c:pt>
                <c:pt idx="29">
                  <c:v>233.57</c:v>
                </c:pt>
                <c:pt idx="30">
                  <c:v>216.6</c:v>
                </c:pt>
                <c:pt idx="31">
                  <c:v>209.79</c:v>
                </c:pt>
                <c:pt idx="32">
                  <c:v>239.12</c:v>
                </c:pt>
                <c:pt idx="33">
                  <c:v>214.59</c:v>
                </c:pt>
                <c:pt idx="34">
                  <c:v>184.15</c:v>
                </c:pt>
                <c:pt idx="35">
                  <c:v>162.05000000000001</c:v>
                </c:pt>
                <c:pt idx="36">
                  <c:v>209</c:v>
                </c:pt>
                <c:pt idx="37">
                  <c:v>185.81</c:v>
                </c:pt>
                <c:pt idx="38">
                  <c:v>154.9</c:v>
                </c:pt>
                <c:pt idx="39">
                  <c:v>144.61000000000001</c:v>
                </c:pt>
                <c:pt idx="40">
                  <c:v>163.29</c:v>
                </c:pt>
                <c:pt idx="41">
                  <c:v>143.88</c:v>
                </c:pt>
                <c:pt idx="42">
                  <c:v>139.5</c:v>
                </c:pt>
                <c:pt idx="43">
                  <c:v>131.41999999999999</c:v>
                </c:pt>
                <c:pt idx="44">
                  <c:v>142.83000000000001</c:v>
                </c:pt>
                <c:pt idx="45">
                  <c:v>141.71</c:v>
                </c:pt>
                <c:pt idx="46">
                  <c:v>130.02000000000001</c:v>
                </c:pt>
                <c:pt idx="47">
                  <c:v>134.44999999999999</c:v>
                </c:pt>
                <c:pt idx="48">
                  <c:v>143</c:v>
                </c:pt>
                <c:pt idx="49">
                  <c:v>126.92</c:v>
                </c:pt>
                <c:pt idx="50">
                  <c:v>125.36</c:v>
                </c:pt>
                <c:pt idx="51">
                  <c:v>123</c:v>
                </c:pt>
                <c:pt idx="52">
                  <c:v>124.83</c:v>
                </c:pt>
                <c:pt idx="53">
                  <c:v>123</c:v>
                </c:pt>
                <c:pt idx="54">
                  <c:v>122.37</c:v>
                </c:pt>
                <c:pt idx="55">
                  <c:v>121.36</c:v>
                </c:pt>
                <c:pt idx="56">
                  <c:v>123</c:v>
                </c:pt>
                <c:pt idx="57">
                  <c:v>123</c:v>
                </c:pt>
                <c:pt idx="58">
                  <c:v>124.52</c:v>
                </c:pt>
                <c:pt idx="59">
                  <c:v>126.39</c:v>
                </c:pt>
                <c:pt idx="60">
                  <c:v>128.25</c:v>
                </c:pt>
                <c:pt idx="61">
                  <c:v>128.80000000000001</c:v>
                </c:pt>
                <c:pt idx="62">
                  <c:v>128.29</c:v>
                </c:pt>
                <c:pt idx="63">
                  <c:v>129.77000000000001</c:v>
                </c:pt>
                <c:pt idx="64">
                  <c:v>132.72</c:v>
                </c:pt>
                <c:pt idx="65">
                  <c:v>133.75</c:v>
                </c:pt>
                <c:pt idx="66">
                  <c:v>163.98</c:v>
                </c:pt>
                <c:pt idx="67">
                  <c:v>180.08</c:v>
                </c:pt>
                <c:pt idx="68">
                  <c:v>125.14</c:v>
                </c:pt>
                <c:pt idx="69">
                  <c:v>142.52000000000001</c:v>
                </c:pt>
                <c:pt idx="70">
                  <c:v>177.29</c:v>
                </c:pt>
                <c:pt idx="71">
                  <c:v>191.29</c:v>
                </c:pt>
                <c:pt idx="72">
                  <c:v>175.38</c:v>
                </c:pt>
                <c:pt idx="73">
                  <c:v>196.18</c:v>
                </c:pt>
                <c:pt idx="74">
                  <c:v>189.72</c:v>
                </c:pt>
                <c:pt idx="75">
                  <c:v>144.69999999999999</c:v>
                </c:pt>
                <c:pt idx="76">
                  <c:v>187.87</c:v>
                </c:pt>
                <c:pt idx="77">
                  <c:v>191.9</c:v>
                </c:pt>
                <c:pt idx="78">
                  <c:v>197.08</c:v>
                </c:pt>
                <c:pt idx="79">
                  <c:v>178.91</c:v>
                </c:pt>
                <c:pt idx="80">
                  <c:v>202.9</c:v>
                </c:pt>
                <c:pt idx="81">
                  <c:v>186.22</c:v>
                </c:pt>
                <c:pt idx="82">
                  <c:v>177.42</c:v>
                </c:pt>
                <c:pt idx="83">
                  <c:v>198.46</c:v>
                </c:pt>
                <c:pt idx="84">
                  <c:v>178.68</c:v>
                </c:pt>
                <c:pt idx="85">
                  <c:v>168.79</c:v>
                </c:pt>
                <c:pt idx="86">
                  <c:v>168.04</c:v>
                </c:pt>
                <c:pt idx="87">
                  <c:v>152.9</c:v>
                </c:pt>
                <c:pt idx="88">
                  <c:v>167.64</c:v>
                </c:pt>
                <c:pt idx="89">
                  <c:v>155.58000000000001</c:v>
                </c:pt>
                <c:pt idx="90">
                  <c:v>151.6</c:v>
                </c:pt>
                <c:pt idx="91">
                  <c:v>138.43</c:v>
                </c:pt>
                <c:pt idx="92">
                  <c:v>148.06</c:v>
                </c:pt>
                <c:pt idx="93">
                  <c:v>139.56</c:v>
                </c:pt>
                <c:pt idx="94">
                  <c:v>130.58000000000001</c:v>
                </c:pt>
                <c:pt idx="95">
                  <c:v>119.18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A74-4E4D-A81F-067DD2F1A6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6991.8209999999999</v>
      </c>
      <c r="C5" s="25">
        <v>6393.6750000000002</v>
      </c>
      <c r="D5" s="25">
        <v>6385.28</v>
      </c>
      <c r="E5" s="25">
        <v>6155.15</v>
      </c>
      <c r="F5" s="25">
        <v>6315.9250000000002</v>
      </c>
      <c r="G5" s="25">
        <v>6051.12</v>
      </c>
      <c r="H5" s="25">
        <v>6073.9250000000002</v>
      </c>
      <c r="I5" s="25">
        <v>5818.3230000000003</v>
      </c>
      <c r="J5" s="25">
        <v>5779.7920000000004</v>
      </c>
      <c r="K5" s="25">
        <v>5781.2780000000002</v>
      </c>
      <c r="L5" s="25">
        <v>5857.92</v>
      </c>
      <c r="M5" s="25">
        <v>5814.9920000000002</v>
      </c>
      <c r="N5" s="25">
        <v>5615.8410000000003</v>
      </c>
      <c r="O5" s="25">
        <v>5765.6229999999996</v>
      </c>
      <c r="P5" s="25">
        <v>5838.4409999999998</v>
      </c>
      <c r="Q5" s="25">
        <v>5884.1270000000004</v>
      </c>
      <c r="R5" s="25">
        <v>5643.8389999999999</v>
      </c>
      <c r="S5" s="25">
        <v>5609.6909999999998</v>
      </c>
      <c r="T5" s="25">
        <v>5721.7879999999996</v>
      </c>
      <c r="U5" s="25">
        <v>5777.55</v>
      </c>
      <c r="V5" s="25">
        <v>5666.5249999999996</v>
      </c>
      <c r="W5" s="25">
        <v>6006.893</v>
      </c>
      <c r="X5" s="25">
        <v>6042.0559999999996</v>
      </c>
      <c r="Y5" s="25">
        <v>6092.04</v>
      </c>
      <c r="Z5" s="25">
        <v>6640.3680000000004</v>
      </c>
      <c r="AA5" s="25">
        <v>6822.2209999999995</v>
      </c>
      <c r="AB5" s="25">
        <v>6892.6559999999999</v>
      </c>
      <c r="AC5" s="25">
        <v>7327.5829999999996</v>
      </c>
      <c r="AD5" s="25">
        <v>7251.277</v>
      </c>
      <c r="AE5" s="25">
        <v>7340.8760000000002</v>
      </c>
      <c r="AF5" s="25">
        <v>7445.6440000000002</v>
      </c>
      <c r="AG5" s="25">
        <v>7547.8959999999997</v>
      </c>
      <c r="AH5" s="25">
        <v>7761.0820000000003</v>
      </c>
      <c r="AI5" s="25">
        <v>7468.0420000000004</v>
      </c>
      <c r="AJ5" s="25">
        <v>7448.9160000000002</v>
      </c>
      <c r="AK5" s="25">
        <v>7518.2719999999999</v>
      </c>
      <c r="AL5" s="25">
        <v>7959.4560000000001</v>
      </c>
      <c r="AM5" s="25">
        <v>7954.5079999999998</v>
      </c>
      <c r="AN5" s="25">
        <v>8105.28</v>
      </c>
      <c r="AO5" s="25">
        <v>8168.8909999999996</v>
      </c>
      <c r="AP5" s="25">
        <v>8015.4719999999998</v>
      </c>
      <c r="AQ5" s="25">
        <v>8159.2790000000005</v>
      </c>
      <c r="AR5" s="25">
        <v>8208.0169999999998</v>
      </c>
      <c r="AS5" s="25">
        <v>8265.148000000001</v>
      </c>
      <c r="AT5" s="25">
        <v>7924.2619999999997</v>
      </c>
      <c r="AU5" s="25">
        <v>7933.817</v>
      </c>
      <c r="AV5" s="25">
        <v>8000.6989999999996</v>
      </c>
      <c r="AW5" s="25">
        <v>7975.8320000000003</v>
      </c>
      <c r="AX5" s="25">
        <v>8228.594000000001</v>
      </c>
      <c r="AY5" s="25">
        <v>8317.1110000000008</v>
      </c>
      <c r="AZ5" s="25">
        <v>8318.3490000000002</v>
      </c>
      <c r="BA5" s="25">
        <v>8255.0190000000002</v>
      </c>
      <c r="BB5" s="25">
        <v>8289.6679999999997</v>
      </c>
      <c r="BC5" s="25">
        <v>8285.1949999999997</v>
      </c>
      <c r="BD5" s="25">
        <v>8271.26</v>
      </c>
      <c r="BE5" s="25">
        <v>8212.6719999999987</v>
      </c>
      <c r="BF5" s="25">
        <v>8144.4480000000003</v>
      </c>
      <c r="BG5" s="25">
        <v>8124.5050000000001</v>
      </c>
      <c r="BH5" s="25">
        <v>8028.6440000000002</v>
      </c>
      <c r="BI5" s="25">
        <v>8011.5010000000002</v>
      </c>
      <c r="BJ5" s="25">
        <v>8121.7479999999996</v>
      </c>
      <c r="BK5" s="25">
        <v>8104.0140000000001</v>
      </c>
      <c r="BL5" s="25">
        <v>8089.7290000000003</v>
      </c>
      <c r="BM5" s="25">
        <v>8092.6610000000001</v>
      </c>
      <c r="BN5" s="25">
        <v>7611.5060000000003</v>
      </c>
      <c r="BO5" s="25">
        <v>7616.1080000000002</v>
      </c>
      <c r="BP5" s="25">
        <v>7719.5609999999997</v>
      </c>
      <c r="BQ5" s="25">
        <v>7850.1769999999997</v>
      </c>
      <c r="BR5" s="25">
        <v>7907.4049999999997</v>
      </c>
      <c r="BS5" s="25">
        <v>8003.8689999999997</v>
      </c>
      <c r="BT5" s="25">
        <v>8091.7259999999997</v>
      </c>
      <c r="BU5" s="25">
        <v>8391.3790000000008</v>
      </c>
      <c r="BV5" s="25">
        <v>8534.6679999999997</v>
      </c>
      <c r="BW5" s="25">
        <v>8979.64</v>
      </c>
      <c r="BX5" s="25">
        <v>9041.2819999999992</v>
      </c>
      <c r="BY5" s="25">
        <v>9008.2029999999995</v>
      </c>
      <c r="BZ5" s="25">
        <v>9234.5570000000007</v>
      </c>
      <c r="CA5" s="25">
        <v>9310.4290000000001</v>
      </c>
      <c r="CB5" s="25">
        <v>9308.5010000000002</v>
      </c>
      <c r="CC5" s="25">
        <v>9286.0830000000005</v>
      </c>
      <c r="CD5" s="25">
        <v>9218.3649999999998</v>
      </c>
      <c r="CE5" s="25">
        <v>9122.8790000000008</v>
      </c>
      <c r="CF5" s="25">
        <v>8988.8119999999999</v>
      </c>
      <c r="CG5" s="25">
        <v>8835.0640000000003</v>
      </c>
      <c r="CH5" s="25">
        <v>8761.2800000000007</v>
      </c>
      <c r="CI5" s="25">
        <v>8526.9120000000003</v>
      </c>
      <c r="CJ5" s="25">
        <v>8324.7129999999997</v>
      </c>
      <c r="CK5" s="25">
        <v>8058.3860000000004</v>
      </c>
      <c r="CL5" s="25">
        <v>7853.4040000000005</v>
      </c>
      <c r="CM5" s="25">
        <v>7630.8029999999999</v>
      </c>
      <c r="CN5" s="25">
        <v>7606.8090000000002</v>
      </c>
      <c r="CO5" s="25">
        <v>7445.1559999999999</v>
      </c>
      <c r="CP5" s="25">
        <v>7520.058</v>
      </c>
      <c r="CQ5" s="25">
        <v>7497.6790000000001</v>
      </c>
      <c r="CR5" s="25">
        <v>7154.4880000000003</v>
      </c>
      <c r="CS5" s="25">
        <v>6419.7079999999996</v>
      </c>
      <c r="CT5" s="26"/>
      <c r="CU5" s="26"/>
      <c r="CV5" s="26"/>
      <c r="CW5" s="27"/>
      <c r="CX5" s="28">
        <f t="array" ref="CX5">SUMPRODUCT(B5:CW5*0.25)</f>
        <v>180743.45925000001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158.62</v>
      </c>
      <c r="C8" s="37">
        <v>148.15</v>
      </c>
      <c r="D8" s="37">
        <v>144.94999999999999</v>
      </c>
      <c r="E8" s="37">
        <v>139.22999999999999</v>
      </c>
      <c r="F8" s="37">
        <v>141.4</v>
      </c>
      <c r="G8" s="37">
        <v>129.49</v>
      </c>
      <c r="H8" s="37">
        <v>129.82</v>
      </c>
      <c r="I8" s="37">
        <v>126.04</v>
      </c>
      <c r="J8" s="37">
        <v>125.68</v>
      </c>
      <c r="K8" s="37">
        <v>125.84</v>
      </c>
      <c r="L8" s="37">
        <v>127.16</v>
      </c>
      <c r="M8" s="37">
        <v>126.64</v>
      </c>
      <c r="N8" s="37">
        <v>123.68</v>
      </c>
      <c r="O8" s="37">
        <v>128</v>
      </c>
      <c r="P8" s="37">
        <v>132.12</v>
      </c>
      <c r="Q8" s="37">
        <v>133.91</v>
      </c>
      <c r="R8" s="37">
        <v>128.28</v>
      </c>
      <c r="S8" s="37">
        <v>132.15</v>
      </c>
      <c r="T8" s="37">
        <v>140.12</v>
      </c>
      <c r="U8" s="37">
        <v>147.16999999999999</v>
      </c>
      <c r="V8" s="37">
        <v>136.88</v>
      </c>
      <c r="W8" s="37">
        <v>144.51</v>
      </c>
      <c r="X8" s="37">
        <v>154.9</v>
      </c>
      <c r="Y8" s="37">
        <v>173.43</v>
      </c>
      <c r="Z8" s="37">
        <v>170.85</v>
      </c>
      <c r="AA8" s="37">
        <v>182.43</v>
      </c>
      <c r="AB8" s="37">
        <v>193.91</v>
      </c>
      <c r="AC8" s="37">
        <v>207.24</v>
      </c>
      <c r="AD8" s="37">
        <v>230.51</v>
      </c>
      <c r="AE8" s="37">
        <v>233.57</v>
      </c>
      <c r="AF8" s="37">
        <v>216.6</v>
      </c>
      <c r="AG8" s="37">
        <v>209.79</v>
      </c>
      <c r="AH8" s="37">
        <v>239.12</v>
      </c>
      <c r="AI8" s="37">
        <v>214.59</v>
      </c>
      <c r="AJ8" s="37">
        <v>184.15</v>
      </c>
      <c r="AK8" s="37">
        <v>162.05000000000001</v>
      </c>
      <c r="AL8" s="37">
        <v>209</v>
      </c>
      <c r="AM8" s="37">
        <v>185.81</v>
      </c>
      <c r="AN8" s="37">
        <v>154.9</v>
      </c>
      <c r="AO8" s="37">
        <v>144.61000000000001</v>
      </c>
      <c r="AP8" s="37">
        <v>163.29</v>
      </c>
      <c r="AQ8" s="37">
        <v>143.88</v>
      </c>
      <c r="AR8" s="37">
        <v>139.5</v>
      </c>
      <c r="AS8" s="37">
        <v>131.41999999999999</v>
      </c>
      <c r="AT8" s="37">
        <v>142.83000000000001</v>
      </c>
      <c r="AU8" s="37">
        <v>141.71</v>
      </c>
      <c r="AV8" s="37">
        <v>130.02000000000001</v>
      </c>
      <c r="AW8" s="37">
        <v>134.44999999999999</v>
      </c>
      <c r="AX8" s="37">
        <v>143</v>
      </c>
      <c r="AY8" s="37">
        <v>126.92</v>
      </c>
      <c r="AZ8" s="37">
        <v>125.36</v>
      </c>
      <c r="BA8" s="37">
        <v>123</v>
      </c>
      <c r="BB8" s="37">
        <v>124.83</v>
      </c>
      <c r="BC8" s="37">
        <v>123</v>
      </c>
      <c r="BD8" s="37">
        <v>122.37</v>
      </c>
      <c r="BE8" s="37">
        <v>121.36</v>
      </c>
      <c r="BF8" s="37">
        <v>123</v>
      </c>
      <c r="BG8" s="37">
        <v>123</v>
      </c>
      <c r="BH8" s="37">
        <v>124.52</v>
      </c>
      <c r="BI8" s="37">
        <v>126.39</v>
      </c>
      <c r="BJ8" s="37">
        <v>128.25</v>
      </c>
      <c r="BK8" s="37">
        <v>128.80000000000001</v>
      </c>
      <c r="BL8" s="37">
        <v>128.29</v>
      </c>
      <c r="BM8" s="37">
        <v>129.77000000000001</v>
      </c>
      <c r="BN8" s="37">
        <v>132.72</v>
      </c>
      <c r="BO8" s="37">
        <v>133.75</v>
      </c>
      <c r="BP8" s="37">
        <v>163.98</v>
      </c>
      <c r="BQ8" s="37">
        <v>180.08</v>
      </c>
      <c r="BR8" s="37">
        <v>125.14</v>
      </c>
      <c r="BS8" s="37">
        <v>142.52000000000001</v>
      </c>
      <c r="BT8" s="37">
        <v>177.29</v>
      </c>
      <c r="BU8" s="37">
        <v>191.29</v>
      </c>
      <c r="BV8" s="37">
        <v>175.38</v>
      </c>
      <c r="BW8" s="37">
        <v>196.18</v>
      </c>
      <c r="BX8" s="37">
        <v>189.72</v>
      </c>
      <c r="BY8" s="37">
        <v>144.69999999999999</v>
      </c>
      <c r="BZ8" s="37">
        <v>187.87</v>
      </c>
      <c r="CA8" s="37">
        <v>191.9</v>
      </c>
      <c r="CB8" s="37">
        <v>197.08</v>
      </c>
      <c r="CC8" s="37">
        <v>178.91</v>
      </c>
      <c r="CD8" s="37">
        <v>202.9</v>
      </c>
      <c r="CE8" s="37">
        <v>186.22</v>
      </c>
      <c r="CF8" s="37">
        <v>177.42</v>
      </c>
      <c r="CG8" s="37">
        <v>198.46</v>
      </c>
      <c r="CH8" s="37">
        <v>178.68</v>
      </c>
      <c r="CI8" s="37">
        <v>168.79</v>
      </c>
      <c r="CJ8" s="37">
        <v>168.04</v>
      </c>
      <c r="CK8" s="37">
        <v>152.9</v>
      </c>
      <c r="CL8" s="37">
        <v>167.64</v>
      </c>
      <c r="CM8" s="37">
        <v>155.58000000000001</v>
      </c>
      <c r="CN8" s="37">
        <v>151.6</v>
      </c>
      <c r="CO8" s="37">
        <v>138.43</v>
      </c>
      <c r="CP8" s="37">
        <v>148.06</v>
      </c>
      <c r="CQ8" s="37">
        <v>139.56</v>
      </c>
      <c r="CR8" s="37">
        <v>130.58000000000001</v>
      </c>
      <c r="CS8" s="37">
        <v>119.18</v>
      </c>
      <c r="CT8" s="38"/>
      <c r="CU8" s="38"/>
      <c r="CV8" s="38"/>
      <c r="CW8" s="39"/>
      <c r="CX8" s="40">
        <f>IF(SUM(B8:CW8)&lt;&gt;0,AVERAGEIF(B8:CW8,"&lt;&gt;"""),"")</f>
        <v>154.98760416666667</v>
      </c>
    </row>
    <row r="9" spans="1:102" ht="24.95" customHeight="1" thickBot="1" x14ac:dyDescent="0.25">
      <c r="A9" s="41" t="s">
        <v>6</v>
      </c>
      <c r="B9" s="42">
        <v>147.73750000000001</v>
      </c>
      <c r="C9" s="43">
        <v>147.73750000000001</v>
      </c>
      <c r="D9" s="43">
        <v>147.73750000000001</v>
      </c>
      <c r="E9" s="43">
        <v>147.73750000000001</v>
      </c>
      <c r="F9" s="43">
        <v>131.6875</v>
      </c>
      <c r="G9" s="43">
        <v>131.6875</v>
      </c>
      <c r="H9" s="43">
        <v>131.6875</v>
      </c>
      <c r="I9" s="43">
        <v>131.6875</v>
      </c>
      <c r="J9" s="43">
        <v>126.33</v>
      </c>
      <c r="K9" s="43">
        <v>126.33</v>
      </c>
      <c r="L9" s="43">
        <v>126.33</v>
      </c>
      <c r="M9" s="43">
        <v>126.33</v>
      </c>
      <c r="N9" s="43">
        <v>129.42750000000001</v>
      </c>
      <c r="O9" s="43">
        <v>129.42750000000001</v>
      </c>
      <c r="P9" s="43">
        <v>129.42750000000001</v>
      </c>
      <c r="Q9" s="43">
        <v>129.42750000000001</v>
      </c>
      <c r="R9" s="43">
        <v>136.93</v>
      </c>
      <c r="S9" s="43">
        <v>136.93</v>
      </c>
      <c r="T9" s="43">
        <v>136.93</v>
      </c>
      <c r="U9" s="43">
        <v>136.93</v>
      </c>
      <c r="V9" s="43">
        <v>152.43</v>
      </c>
      <c r="W9" s="43">
        <v>152.43</v>
      </c>
      <c r="X9" s="43">
        <v>152.43</v>
      </c>
      <c r="Y9" s="43">
        <v>152.43</v>
      </c>
      <c r="Z9" s="43">
        <v>188.60749999999999</v>
      </c>
      <c r="AA9" s="43">
        <v>188.60749999999999</v>
      </c>
      <c r="AB9" s="43">
        <v>188.60749999999999</v>
      </c>
      <c r="AC9" s="43">
        <v>188.60749999999999</v>
      </c>
      <c r="AD9" s="43">
        <v>222.61750000000001</v>
      </c>
      <c r="AE9" s="43">
        <v>222.61750000000001</v>
      </c>
      <c r="AF9" s="43">
        <v>222.61750000000001</v>
      </c>
      <c r="AG9" s="43">
        <v>222.61750000000001</v>
      </c>
      <c r="AH9" s="43">
        <v>199.97749999999999</v>
      </c>
      <c r="AI9" s="43">
        <v>199.97749999999999</v>
      </c>
      <c r="AJ9" s="43">
        <v>199.97749999999999</v>
      </c>
      <c r="AK9" s="43">
        <v>199.97749999999999</v>
      </c>
      <c r="AL9" s="43">
        <v>173.58</v>
      </c>
      <c r="AM9" s="43">
        <v>173.58</v>
      </c>
      <c r="AN9" s="43">
        <v>173.58</v>
      </c>
      <c r="AO9" s="43">
        <v>173.58</v>
      </c>
      <c r="AP9" s="43">
        <v>144.52250000000001</v>
      </c>
      <c r="AQ9" s="43">
        <v>144.52250000000001</v>
      </c>
      <c r="AR9" s="43">
        <v>144.52250000000001</v>
      </c>
      <c r="AS9" s="43">
        <v>144.52250000000001</v>
      </c>
      <c r="AT9" s="43">
        <v>137.2525</v>
      </c>
      <c r="AU9" s="43">
        <v>137.2525</v>
      </c>
      <c r="AV9" s="43">
        <v>137.2525</v>
      </c>
      <c r="AW9" s="43">
        <v>137.2525</v>
      </c>
      <c r="AX9" s="43">
        <v>129.57</v>
      </c>
      <c r="AY9" s="43">
        <v>129.57</v>
      </c>
      <c r="AZ9" s="43">
        <v>129.57</v>
      </c>
      <c r="BA9" s="43">
        <v>129.57</v>
      </c>
      <c r="BB9" s="43">
        <v>122.89</v>
      </c>
      <c r="BC9" s="43">
        <v>122.89</v>
      </c>
      <c r="BD9" s="43">
        <v>122.89</v>
      </c>
      <c r="BE9" s="43">
        <v>122.89</v>
      </c>
      <c r="BF9" s="43">
        <v>124.22750000000001</v>
      </c>
      <c r="BG9" s="43">
        <v>124.22750000000001</v>
      </c>
      <c r="BH9" s="43">
        <v>124.22750000000001</v>
      </c>
      <c r="BI9" s="43">
        <v>124.22750000000001</v>
      </c>
      <c r="BJ9" s="43">
        <v>128.7775</v>
      </c>
      <c r="BK9" s="43">
        <v>128.7775</v>
      </c>
      <c r="BL9" s="43">
        <v>128.7775</v>
      </c>
      <c r="BM9" s="43">
        <v>128.7775</v>
      </c>
      <c r="BN9" s="43">
        <v>152.63249999999999</v>
      </c>
      <c r="BO9" s="43">
        <v>152.63249999999999</v>
      </c>
      <c r="BP9" s="43">
        <v>152.63249999999999</v>
      </c>
      <c r="BQ9" s="43">
        <v>152.63249999999999</v>
      </c>
      <c r="BR9" s="43">
        <v>159.06</v>
      </c>
      <c r="BS9" s="43">
        <v>159.06</v>
      </c>
      <c r="BT9" s="43">
        <v>159.06</v>
      </c>
      <c r="BU9" s="43">
        <v>159.06</v>
      </c>
      <c r="BV9" s="43">
        <v>176.495</v>
      </c>
      <c r="BW9" s="43">
        <v>176.495</v>
      </c>
      <c r="BX9" s="43">
        <v>176.495</v>
      </c>
      <c r="BY9" s="43">
        <v>176.495</v>
      </c>
      <c r="BZ9" s="43">
        <v>188.94</v>
      </c>
      <c r="CA9" s="43">
        <v>188.94</v>
      </c>
      <c r="CB9" s="43">
        <v>188.94</v>
      </c>
      <c r="CC9" s="43">
        <v>188.94</v>
      </c>
      <c r="CD9" s="43">
        <v>191.25</v>
      </c>
      <c r="CE9" s="43">
        <v>191.25</v>
      </c>
      <c r="CF9" s="43">
        <v>191.25</v>
      </c>
      <c r="CG9" s="43">
        <v>191.25</v>
      </c>
      <c r="CH9" s="43">
        <v>167.10249999999999</v>
      </c>
      <c r="CI9" s="43">
        <v>167.10249999999999</v>
      </c>
      <c r="CJ9" s="43">
        <v>167.10249999999999</v>
      </c>
      <c r="CK9" s="43">
        <v>167.10249999999999</v>
      </c>
      <c r="CL9" s="43">
        <v>153.3125</v>
      </c>
      <c r="CM9" s="43">
        <v>153.3125</v>
      </c>
      <c r="CN9" s="43">
        <v>153.3125</v>
      </c>
      <c r="CO9" s="43">
        <v>153.3125</v>
      </c>
      <c r="CP9" s="43">
        <v>134.345</v>
      </c>
      <c r="CQ9" s="43">
        <v>134.345</v>
      </c>
      <c r="CR9" s="43">
        <v>134.345</v>
      </c>
      <c r="CS9" s="43">
        <v>134.345</v>
      </c>
      <c r="CT9" s="44"/>
      <c r="CU9" s="44"/>
      <c r="CV9" s="44"/>
      <c r="CW9" s="45"/>
      <c r="CX9" s="46">
        <f>IF(SUM(B9:CW9)&lt;&gt;0,AVERAGEIF(B9:CW9,"&lt;&gt;"""),"")</f>
        <v>154.98760416666667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>
        <v>8</v>
      </c>
      <c r="AA12" s="59">
        <v>8</v>
      </c>
      <c r="AB12" s="59">
        <v>8</v>
      </c>
      <c r="AC12" s="59">
        <v>8</v>
      </c>
      <c r="AD12" s="59">
        <v>40</v>
      </c>
      <c r="AE12" s="59">
        <v>40</v>
      </c>
      <c r="AF12" s="59">
        <v>40</v>
      </c>
      <c r="AG12" s="59">
        <v>40</v>
      </c>
      <c r="AH12" s="59">
        <v>40</v>
      </c>
      <c r="AI12" s="59">
        <v>40</v>
      </c>
      <c r="AJ12" s="59">
        <v>40</v>
      </c>
      <c r="AK12" s="59">
        <v>40</v>
      </c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>
        <v>12</v>
      </c>
      <c r="BO12" s="59">
        <v>12</v>
      </c>
      <c r="BP12" s="59">
        <v>12</v>
      </c>
      <c r="BQ12" s="59">
        <v>12</v>
      </c>
      <c r="BR12" s="59">
        <v>30</v>
      </c>
      <c r="BS12" s="59">
        <v>30</v>
      </c>
      <c r="BT12" s="59">
        <v>30</v>
      </c>
      <c r="BU12" s="59">
        <v>30</v>
      </c>
      <c r="BV12" s="59">
        <v>30</v>
      </c>
      <c r="BW12" s="59">
        <v>30</v>
      </c>
      <c r="BX12" s="59">
        <v>30</v>
      </c>
      <c r="BY12" s="59">
        <v>30</v>
      </c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160</v>
      </c>
    </row>
    <row r="13" spans="1:102" ht="24.95" customHeight="1" x14ac:dyDescent="0.2">
      <c r="A13" s="63" t="s">
        <v>10</v>
      </c>
      <c r="B13" s="64">
        <v>3965.7159999999999</v>
      </c>
      <c r="C13" s="65">
        <v>3805.143</v>
      </c>
      <c r="D13" s="65">
        <v>3797.5529999999999</v>
      </c>
      <c r="E13" s="65">
        <v>3562.6089999999999</v>
      </c>
      <c r="F13" s="65">
        <v>3685.2449999999999</v>
      </c>
      <c r="G13" s="65">
        <v>3418.54</v>
      </c>
      <c r="H13" s="65">
        <v>3440.25</v>
      </c>
      <c r="I13" s="65">
        <v>3189.9780000000001</v>
      </c>
      <c r="J13" s="65">
        <v>3167.4870000000001</v>
      </c>
      <c r="K13" s="65">
        <v>3177.9650000000001</v>
      </c>
      <c r="L13" s="65">
        <v>3265.4300000000003</v>
      </c>
      <c r="M13" s="65">
        <v>3230.6570000000002</v>
      </c>
      <c r="N13" s="65">
        <v>3038.3209999999999</v>
      </c>
      <c r="O13" s="65">
        <v>3188.9690000000001</v>
      </c>
      <c r="P13" s="65">
        <v>3275.5659999999998</v>
      </c>
      <c r="Q13" s="65">
        <v>3329.2869999999998</v>
      </c>
      <c r="R13" s="65">
        <v>3100.2170000000001</v>
      </c>
      <c r="S13" s="65">
        <v>3076.299</v>
      </c>
      <c r="T13" s="65">
        <v>3203.5259999999998</v>
      </c>
      <c r="U13" s="65">
        <v>3257.1190000000001</v>
      </c>
      <c r="V13" s="65">
        <v>3126.0820000000003</v>
      </c>
      <c r="W13" s="65">
        <v>3401.26</v>
      </c>
      <c r="X13" s="65">
        <v>3412.3510000000001</v>
      </c>
      <c r="Y13" s="65">
        <v>3429.4090000000001</v>
      </c>
      <c r="Z13" s="65">
        <v>3273.4640000000004</v>
      </c>
      <c r="AA13" s="65">
        <v>3411.4970000000003</v>
      </c>
      <c r="AB13" s="65">
        <v>3411.9940000000001</v>
      </c>
      <c r="AC13" s="65">
        <v>3412.5720000000001</v>
      </c>
      <c r="AD13" s="65">
        <v>3412.4140000000002</v>
      </c>
      <c r="AE13" s="65">
        <v>3412.5340000000001</v>
      </c>
      <c r="AF13" s="65">
        <v>3411.8670000000002</v>
      </c>
      <c r="AG13" s="65">
        <v>3411.5990000000002</v>
      </c>
      <c r="AH13" s="65">
        <v>3410.5219999999999</v>
      </c>
      <c r="AI13" s="65">
        <v>3409.4970000000003</v>
      </c>
      <c r="AJ13" s="65">
        <v>3408.223</v>
      </c>
      <c r="AK13" s="65">
        <v>3260.2980000000002</v>
      </c>
      <c r="AL13" s="65">
        <v>3408.663</v>
      </c>
      <c r="AM13" s="65">
        <v>3163.5330000000004</v>
      </c>
      <c r="AN13" s="65">
        <v>2939.7530000000002</v>
      </c>
      <c r="AO13" s="65">
        <v>2682.9749999999999</v>
      </c>
      <c r="AP13" s="65">
        <v>2938.6130000000003</v>
      </c>
      <c r="AQ13" s="65">
        <v>3029.4140000000002</v>
      </c>
      <c r="AR13" s="65">
        <v>2883.902</v>
      </c>
      <c r="AS13" s="65">
        <v>2731.0380000000005</v>
      </c>
      <c r="AT13" s="65">
        <v>2889.8090000000002</v>
      </c>
      <c r="AU13" s="65">
        <v>2872.9030000000002</v>
      </c>
      <c r="AV13" s="65">
        <v>2669.221</v>
      </c>
      <c r="AW13" s="65">
        <v>2757.172</v>
      </c>
      <c r="AX13" s="65">
        <v>2891.3910000000001</v>
      </c>
      <c r="AY13" s="65">
        <v>2467.2000000000003</v>
      </c>
      <c r="AZ13" s="65">
        <v>2364.7290000000003</v>
      </c>
      <c r="BA13" s="65">
        <v>2258.3000000000002</v>
      </c>
      <c r="BB13" s="65">
        <v>2332.6440000000002</v>
      </c>
      <c r="BC13" s="65">
        <v>2259.3000000000002</v>
      </c>
      <c r="BD13" s="65">
        <v>2234.0500000000002</v>
      </c>
      <c r="BE13" s="65">
        <v>2174.5950000000003</v>
      </c>
      <c r="BF13" s="65">
        <v>2258.3000000000002</v>
      </c>
      <c r="BG13" s="65">
        <v>2258.3000000000002</v>
      </c>
      <c r="BH13" s="65">
        <v>2319.0360000000001</v>
      </c>
      <c r="BI13" s="65">
        <v>2432.3830000000003</v>
      </c>
      <c r="BJ13" s="65">
        <v>2454.4009999999998</v>
      </c>
      <c r="BK13" s="65">
        <v>2592.7380000000003</v>
      </c>
      <c r="BL13" s="65">
        <v>2559.0770000000002</v>
      </c>
      <c r="BM13" s="65">
        <v>2656.6860000000001</v>
      </c>
      <c r="BN13" s="65">
        <v>2823.1910000000003</v>
      </c>
      <c r="BO13" s="65">
        <v>2859.7420000000002</v>
      </c>
      <c r="BP13" s="65">
        <v>2996.625</v>
      </c>
      <c r="BQ13" s="65">
        <v>3159.4990000000003</v>
      </c>
      <c r="BR13" s="65">
        <v>2736.2959999999998</v>
      </c>
      <c r="BS13" s="65">
        <v>3301.48</v>
      </c>
      <c r="BT13" s="65">
        <v>3452.7269999999999</v>
      </c>
      <c r="BU13" s="65">
        <v>3511.9340000000002</v>
      </c>
      <c r="BV13" s="65">
        <v>3412.634</v>
      </c>
      <c r="BW13" s="65">
        <v>3511.6860000000001</v>
      </c>
      <c r="BX13" s="65">
        <v>3511.4210000000003</v>
      </c>
      <c r="BY13" s="65">
        <v>3210.2070000000003</v>
      </c>
      <c r="BZ13" s="65">
        <v>3512.0810000000001</v>
      </c>
      <c r="CA13" s="65">
        <v>3512.232</v>
      </c>
      <c r="CB13" s="65">
        <v>3512.4279999999999</v>
      </c>
      <c r="CC13" s="65">
        <v>3487.0910000000003</v>
      </c>
      <c r="CD13" s="65">
        <v>3511.7269999999999</v>
      </c>
      <c r="CE13" s="65">
        <v>3511.078</v>
      </c>
      <c r="CF13" s="65">
        <v>3455.0259999999998</v>
      </c>
      <c r="CG13" s="65">
        <v>3511.5540000000001</v>
      </c>
      <c r="CH13" s="65">
        <v>3481.4639999999999</v>
      </c>
      <c r="CI13" s="65">
        <v>3302.6019999999999</v>
      </c>
      <c r="CJ13" s="65">
        <v>3302.569</v>
      </c>
      <c r="CK13" s="65">
        <v>3293.027</v>
      </c>
      <c r="CL13" s="65">
        <v>3304.203</v>
      </c>
      <c r="CM13" s="65">
        <v>3303.4660000000003</v>
      </c>
      <c r="CN13" s="65">
        <v>3303.223</v>
      </c>
      <c r="CO13" s="65">
        <v>3168.0750000000003</v>
      </c>
      <c r="CP13" s="65">
        <v>3303.2620000000002</v>
      </c>
      <c r="CQ13" s="65">
        <v>3298.2809999999999</v>
      </c>
      <c r="CR13" s="65">
        <v>2976.7919999999999</v>
      </c>
      <c r="CS13" s="65">
        <v>2270.3000000000002</v>
      </c>
      <c r="CT13" s="66"/>
      <c r="CU13" s="66"/>
      <c r="CV13" s="66"/>
      <c r="CW13" s="67"/>
      <c r="CX13" s="68">
        <f t="array" ref="CX13">SUMPRODUCT(B13:CW13*0.25)</f>
        <v>74869.877250000005</v>
      </c>
    </row>
    <row r="14" spans="1:102" ht="24.95" customHeight="1" x14ac:dyDescent="0.2">
      <c r="A14" s="63" t="s">
        <v>11</v>
      </c>
      <c r="B14" s="64">
        <v>523.39499999999998</v>
      </c>
      <c r="C14" s="65">
        <v>86</v>
      </c>
      <c r="D14" s="65">
        <v>86</v>
      </c>
      <c r="E14" s="65">
        <v>86</v>
      </c>
      <c r="F14" s="65">
        <v>86</v>
      </c>
      <c r="G14" s="65">
        <v>86</v>
      </c>
      <c r="H14" s="65">
        <v>86</v>
      </c>
      <c r="I14" s="65">
        <v>86</v>
      </c>
      <c r="J14" s="65">
        <v>86</v>
      </c>
      <c r="K14" s="65">
        <v>86</v>
      </c>
      <c r="L14" s="65">
        <v>86</v>
      </c>
      <c r="M14" s="65">
        <v>86</v>
      </c>
      <c r="N14" s="65">
        <v>86</v>
      </c>
      <c r="O14" s="65">
        <v>86</v>
      </c>
      <c r="P14" s="65">
        <v>86</v>
      </c>
      <c r="Q14" s="65">
        <v>86</v>
      </c>
      <c r="R14" s="65">
        <v>86</v>
      </c>
      <c r="S14" s="65">
        <v>86</v>
      </c>
      <c r="T14" s="65">
        <v>86</v>
      </c>
      <c r="U14" s="65">
        <v>86</v>
      </c>
      <c r="V14" s="65">
        <v>86</v>
      </c>
      <c r="W14" s="65">
        <v>131</v>
      </c>
      <c r="X14" s="65">
        <v>131</v>
      </c>
      <c r="Y14" s="65">
        <v>131</v>
      </c>
      <c r="Z14" s="65">
        <v>231</v>
      </c>
      <c r="AA14" s="65">
        <v>231</v>
      </c>
      <c r="AB14" s="65">
        <v>231</v>
      </c>
      <c r="AC14" s="65">
        <v>601</v>
      </c>
      <c r="AD14" s="65">
        <v>404</v>
      </c>
      <c r="AE14" s="65">
        <v>404</v>
      </c>
      <c r="AF14" s="65">
        <v>404</v>
      </c>
      <c r="AG14" s="65">
        <v>404</v>
      </c>
      <c r="AH14" s="65">
        <v>821.69200000000001</v>
      </c>
      <c r="AI14" s="65">
        <v>404</v>
      </c>
      <c r="AJ14" s="65">
        <v>244</v>
      </c>
      <c r="AK14" s="65">
        <v>244</v>
      </c>
      <c r="AL14" s="65">
        <v>689</v>
      </c>
      <c r="AM14" s="65">
        <v>144</v>
      </c>
      <c r="AN14" s="65">
        <v>144</v>
      </c>
      <c r="AO14" s="65">
        <v>144</v>
      </c>
      <c r="AP14" s="65">
        <v>144</v>
      </c>
      <c r="AQ14" s="65">
        <v>99</v>
      </c>
      <c r="AR14" s="65">
        <v>99</v>
      </c>
      <c r="AS14" s="65">
        <v>99</v>
      </c>
      <c r="AT14" s="65">
        <v>99</v>
      </c>
      <c r="AU14" s="65">
        <v>99</v>
      </c>
      <c r="AV14" s="65">
        <v>99</v>
      </c>
      <c r="AW14" s="65">
        <v>99</v>
      </c>
      <c r="AX14" s="65">
        <v>99</v>
      </c>
      <c r="AY14" s="65">
        <v>99</v>
      </c>
      <c r="AZ14" s="65">
        <v>99</v>
      </c>
      <c r="BA14" s="65">
        <v>99</v>
      </c>
      <c r="BB14" s="65">
        <v>86</v>
      </c>
      <c r="BC14" s="65">
        <v>86</v>
      </c>
      <c r="BD14" s="65">
        <v>86</v>
      </c>
      <c r="BE14" s="65">
        <v>86</v>
      </c>
      <c r="BF14" s="65">
        <v>86</v>
      </c>
      <c r="BG14" s="65">
        <v>86</v>
      </c>
      <c r="BH14" s="65">
        <v>86</v>
      </c>
      <c r="BI14" s="65">
        <v>86</v>
      </c>
      <c r="BJ14" s="65">
        <v>131</v>
      </c>
      <c r="BK14" s="65">
        <v>131</v>
      </c>
      <c r="BL14" s="65">
        <v>131</v>
      </c>
      <c r="BM14" s="65">
        <v>131</v>
      </c>
      <c r="BN14" s="65">
        <v>131</v>
      </c>
      <c r="BO14" s="65">
        <v>131</v>
      </c>
      <c r="BP14" s="65">
        <v>131</v>
      </c>
      <c r="BQ14" s="65">
        <v>131</v>
      </c>
      <c r="BR14" s="65">
        <v>131</v>
      </c>
      <c r="BS14" s="65">
        <v>131</v>
      </c>
      <c r="BT14" s="65">
        <v>131</v>
      </c>
      <c r="BU14" s="65">
        <v>399.923</v>
      </c>
      <c r="BV14" s="65">
        <v>502</v>
      </c>
      <c r="BW14" s="65">
        <v>877</v>
      </c>
      <c r="BX14" s="65">
        <v>962</v>
      </c>
      <c r="BY14" s="65">
        <v>1241</v>
      </c>
      <c r="BZ14" s="65">
        <v>1276</v>
      </c>
      <c r="CA14" s="65">
        <v>1366</v>
      </c>
      <c r="CB14" s="65">
        <v>1366</v>
      </c>
      <c r="CC14" s="65">
        <v>1376</v>
      </c>
      <c r="CD14" s="65">
        <v>1376</v>
      </c>
      <c r="CE14" s="65">
        <v>1286</v>
      </c>
      <c r="CF14" s="65">
        <v>1206</v>
      </c>
      <c r="CG14" s="65">
        <v>998</v>
      </c>
      <c r="CH14" s="65">
        <v>963</v>
      </c>
      <c r="CI14" s="65">
        <v>928</v>
      </c>
      <c r="CJ14" s="65">
        <v>732</v>
      </c>
      <c r="CK14" s="65">
        <v>507</v>
      </c>
      <c r="CL14" s="65">
        <v>335</v>
      </c>
      <c r="CM14" s="65">
        <v>135</v>
      </c>
      <c r="CN14" s="65">
        <v>135</v>
      </c>
      <c r="CO14" s="65">
        <v>131</v>
      </c>
      <c r="CP14" s="65">
        <v>86</v>
      </c>
      <c r="CQ14" s="65">
        <v>86</v>
      </c>
      <c r="CR14" s="65">
        <v>86</v>
      </c>
      <c r="CS14" s="65">
        <v>86</v>
      </c>
      <c r="CT14" s="66"/>
      <c r="CU14" s="66"/>
      <c r="CV14" s="66"/>
      <c r="CW14" s="67"/>
      <c r="CX14" s="68">
        <f t="array" ref="CX14">SUMPRODUCT(B14:CW14*0.25)</f>
        <v>7546.2525000000005</v>
      </c>
    </row>
    <row r="15" spans="1:102" ht="24.95" customHeight="1" x14ac:dyDescent="0.2">
      <c r="A15" s="69" t="s">
        <v>12</v>
      </c>
      <c r="B15" s="70">
        <v>1981.71</v>
      </c>
      <c r="C15" s="71">
        <v>1981.5320000000002</v>
      </c>
      <c r="D15" s="71">
        <v>1980.7270000000001</v>
      </c>
      <c r="E15" s="71">
        <v>1985.5409999999999</v>
      </c>
      <c r="F15" s="71">
        <v>1993.68</v>
      </c>
      <c r="G15" s="71">
        <v>1995.58</v>
      </c>
      <c r="H15" s="71">
        <v>1996.675</v>
      </c>
      <c r="I15" s="71">
        <v>1991.345</v>
      </c>
      <c r="J15" s="71">
        <v>1979.3050000000001</v>
      </c>
      <c r="K15" s="71">
        <v>1970.3130000000001</v>
      </c>
      <c r="L15" s="71">
        <v>1959.49</v>
      </c>
      <c r="M15" s="71">
        <v>1951.335</v>
      </c>
      <c r="N15" s="71">
        <v>1956.52</v>
      </c>
      <c r="O15" s="71">
        <v>1955.654</v>
      </c>
      <c r="P15" s="71">
        <v>1941.875</v>
      </c>
      <c r="Q15" s="71">
        <v>1933.84</v>
      </c>
      <c r="R15" s="71">
        <v>1919.6220000000001</v>
      </c>
      <c r="S15" s="71">
        <v>1909.3919999999998</v>
      </c>
      <c r="T15" s="71">
        <v>1894.2619999999999</v>
      </c>
      <c r="U15" s="71">
        <v>1896.4309999999998</v>
      </c>
      <c r="V15" s="71">
        <v>1880.443</v>
      </c>
      <c r="W15" s="71">
        <v>1900.633</v>
      </c>
      <c r="X15" s="71">
        <v>1924.7050000000002</v>
      </c>
      <c r="Y15" s="71">
        <v>1957.6309999999999</v>
      </c>
      <c r="Z15" s="71">
        <v>2013.8039999999999</v>
      </c>
      <c r="AA15" s="71">
        <v>2057.6239999999998</v>
      </c>
      <c r="AB15" s="71">
        <v>2127.5620000000004</v>
      </c>
      <c r="AC15" s="71">
        <v>2191.9110000000001</v>
      </c>
      <c r="AD15" s="71">
        <v>2241.8629999999998</v>
      </c>
      <c r="AE15" s="71">
        <v>2331.3420000000001</v>
      </c>
      <c r="AF15" s="71">
        <v>2436.777</v>
      </c>
      <c r="AG15" s="71">
        <v>2539.297</v>
      </c>
      <c r="AH15" s="71">
        <v>2653.1680000000001</v>
      </c>
      <c r="AI15" s="71">
        <v>2778.8449999999998</v>
      </c>
      <c r="AJ15" s="71">
        <v>2920.9929999999999</v>
      </c>
      <c r="AK15" s="71">
        <v>3049.9739999999997</v>
      </c>
      <c r="AL15" s="71">
        <v>3126.7929999999997</v>
      </c>
      <c r="AM15" s="71">
        <v>3205.9750000000004</v>
      </c>
      <c r="AN15" s="71">
        <v>3293.7269999999999</v>
      </c>
      <c r="AO15" s="71">
        <v>3375.9160000000002</v>
      </c>
      <c r="AP15" s="71">
        <v>3443.259</v>
      </c>
      <c r="AQ15" s="71">
        <v>3511.7649999999999</v>
      </c>
      <c r="AR15" s="71">
        <v>3571.915</v>
      </c>
      <c r="AS15" s="71">
        <v>3635.01</v>
      </c>
      <c r="AT15" s="71">
        <v>3678.2530000000002</v>
      </c>
      <c r="AU15" s="71">
        <v>3732.9140000000002</v>
      </c>
      <c r="AV15" s="71">
        <v>3779.3780000000002</v>
      </c>
      <c r="AW15" s="71">
        <v>3829.96</v>
      </c>
      <c r="AX15" s="71">
        <v>3882.5030000000002</v>
      </c>
      <c r="AY15" s="71">
        <v>3911.011</v>
      </c>
      <c r="AZ15" s="71">
        <v>3941.62</v>
      </c>
      <c r="BA15" s="71">
        <v>3984.7190000000001</v>
      </c>
      <c r="BB15" s="71">
        <v>4006.0240000000003</v>
      </c>
      <c r="BC15" s="71">
        <v>4024.895</v>
      </c>
      <c r="BD15" s="71">
        <v>4036.21</v>
      </c>
      <c r="BE15" s="71">
        <v>4037.0769999999998</v>
      </c>
      <c r="BF15" s="71">
        <v>4033.5479999999998</v>
      </c>
      <c r="BG15" s="71">
        <v>4042.8050000000003</v>
      </c>
      <c r="BH15" s="71">
        <v>4042.808</v>
      </c>
      <c r="BI15" s="71">
        <v>4043.518</v>
      </c>
      <c r="BJ15" s="71">
        <v>4057.1470000000004</v>
      </c>
      <c r="BK15" s="71">
        <v>4041.3759999999997</v>
      </c>
      <c r="BL15" s="71">
        <v>4052.0520000000001</v>
      </c>
      <c r="BM15" s="71">
        <v>4040.375</v>
      </c>
      <c r="BN15" s="71">
        <v>4036.915</v>
      </c>
      <c r="BO15" s="71">
        <v>4002.7660000000001</v>
      </c>
      <c r="BP15" s="71">
        <v>3965.3359999999998</v>
      </c>
      <c r="BQ15" s="71">
        <v>3933.078</v>
      </c>
      <c r="BR15" s="71">
        <v>3888.3090000000002</v>
      </c>
      <c r="BS15" s="71">
        <v>3848.7889999999998</v>
      </c>
      <c r="BT15" s="71">
        <v>3785.3990000000003</v>
      </c>
      <c r="BU15" s="71">
        <v>3756.922</v>
      </c>
      <c r="BV15" s="71">
        <v>3742.2339999999999</v>
      </c>
      <c r="BW15" s="71">
        <v>3713.154</v>
      </c>
      <c r="BX15" s="71">
        <v>3690.0609999999997</v>
      </c>
      <c r="BY15" s="71">
        <v>3679.9960000000001</v>
      </c>
      <c r="BZ15" s="71">
        <v>3683.4760000000001</v>
      </c>
      <c r="CA15" s="71">
        <v>3675.6970000000001</v>
      </c>
      <c r="CB15" s="71">
        <v>3675.0729999999999</v>
      </c>
      <c r="CC15" s="71">
        <v>3667.9919999999997</v>
      </c>
      <c r="CD15" s="71">
        <v>3696.6379999999999</v>
      </c>
      <c r="CE15" s="71">
        <v>3691.8009999999999</v>
      </c>
      <c r="CF15" s="71">
        <v>3693.7860000000001</v>
      </c>
      <c r="CG15" s="71">
        <v>3691.51</v>
      </c>
      <c r="CH15" s="71">
        <v>3686.8159999999998</v>
      </c>
      <c r="CI15" s="71">
        <v>3666.31</v>
      </c>
      <c r="CJ15" s="71">
        <v>3660.1440000000002</v>
      </c>
      <c r="CK15" s="71">
        <v>3628.3589999999999</v>
      </c>
      <c r="CL15" s="71">
        <v>3602.201</v>
      </c>
      <c r="CM15" s="71">
        <v>3580.3370000000004</v>
      </c>
      <c r="CN15" s="71">
        <v>3556.5860000000002</v>
      </c>
      <c r="CO15" s="71">
        <v>3534.0809999999997</v>
      </c>
      <c r="CP15" s="71">
        <v>3533.7960000000003</v>
      </c>
      <c r="CQ15" s="71">
        <v>3516.3980000000001</v>
      </c>
      <c r="CR15" s="71">
        <v>3494.6960000000004</v>
      </c>
      <c r="CS15" s="71">
        <v>3466.4079999999999</v>
      </c>
      <c r="CT15" s="72"/>
      <c r="CU15" s="72"/>
      <c r="CV15" s="72"/>
      <c r="CW15" s="73"/>
      <c r="CX15" s="74">
        <f t="array" ref="CX15">SUMPRODUCT(B15:CW15*0.25)</f>
        <v>75247.25450000001</v>
      </c>
    </row>
    <row r="16" spans="1:102" ht="24.95" customHeight="1" x14ac:dyDescent="0.2">
      <c r="A16" s="69" t="s">
        <v>13</v>
      </c>
      <c r="B16" s="70">
        <v>75</v>
      </c>
      <c r="C16" s="71">
        <v>75</v>
      </c>
      <c r="D16" s="71">
        <v>75</v>
      </c>
      <c r="E16" s="71">
        <v>75</v>
      </c>
      <c r="F16" s="71">
        <v>74</v>
      </c>
      <c r="G16" s="71">
        <v>74</v>
      </c>
      <c r="H16" s="71">
        <v>74</v>
      </c>
      <c r="I16" s="71">
        <v>74</v>
      </c>
      <c r="J16" s="71">
        <v>70</v>
      </c>
      <c r="K16" s="71">
        <v>70</v>
      </c>
      <c r="L16" s="71">
        <v>70</v>
      </c>
      <c r="M16" s="71">
        <v>70</v>
      </c>
      <c r="N16" s="71">
        <v>65</v>
      </c>
      <c r="O16" s="71">
        <v>65</v>
      </c>
      <c r="P16" s="71">
        <v>65</v>
      </c>
      <c r="Q16" s="71">
        <v>65</v>
      </c>
      <c r="R16" s="71">
        <v>68</v>
      </c>
      <c r="S16" s="71">
        <v>68</v>
      </c>
      <c r="T16" s="71">
        <v>68</v>
      </c>
      <c r="U16" s="71">
        <v>68</v>
      </c>
      <c r="V16" s="71">
        <v>78</v>
      </c>
      <c r="W16" s="71">
        <v>78</v>
      </c>
      <c r="X16" s="71">
        <v>78</v>
      </c>
      <c r="Y16" s="71">
        <v>78</v>
      </c>
      <c r="Z16" s="71">
        <v>89</v>
      </c>
      <c r="AA16" s="71">
        <v>89</v>
      </c>
      <c r="AB16" s="71">
        <v>89</v>
      </c>
      <c r="AC16" s="71">
        <v>89</v>
      </c>
      <c r="AD16" s="71">
        <v>101</v>
      </c>
      <c r="AE16" s="71">
        <v>101</v>
      </c>
      <c r="AF16" s="71">
        <v>101</v>
      </c>
      <c r="AG16" s="71">
        <v>101</v>
      </c>
      <c r="AH16" s="71">
        <v>120</v>
      </c>
      <c r="AI16" s="71">
        <v>120</v>
      </c>
      <c r="AJ16" s="71">
        <v>120</v>
      </c>
      <c r="AK16" s="71">
        <v>120</v>
      </c>
      <c r="AL16" s="71">
        <v>138</v>
      </c>
      <c r="AM16" s="71">
        <v>138</v>
      </c>
      <c r="AN16" s="71">
        <v>138</v>
      </c>
      <c r="AO16" s="71">
        <v>138</v>
      </c>
      <c r="AP16" s="71">
        <v>147</v>
      </c>
      <c r="AQ16" s="71">
        <v>147</v>
      </c>
      <c r="AR16" s="71">
        <v>147</v>
      </c>
      <c r="AS16" s="71">
        <v>147</v>
      </c>
      <c r="AT16" s="71">
        <v>147</v>
      </c>
      <c r="AU16" s="71">
        <v>147</v>
      </c>
      <c r="AV16" s="71">
        <v>147</v>
      </c>
      <c r="AW16" s="71">
        <v>147</v>
      </c>
      <c r="AX16" s="71">
        <v>144</v>
      </c>
      <c r="AY16" s="71">
        <v>144</v>
      </c>
      <c r="AZ16" s="71">
        <v>144</v>
      </c>
      <c r="BA16" s="71">
        <v>144</v>
      </c>
      <c r="BB16" s="71">
        <v>138</v>
      </c>
      <c r="BC16" s="71">
        <v>138</v>
      </c>
      <c r="BD16" s="71">
        <v>138</v>
      </c>
      <c r="BE16" s="71">
        <v>138</v>
      </c>
      <c r="BF16" s="71">
        <v>130</v>
      </c>
      <c r="BG16" s="71">
        <v>130</v>
      </c>
      <c r="BH16" s="71">
        <v>130</v>
      </c>
      <c r="BI16" s="71">
        <v>130</v>
      </c>
      <c r="BJ16" s="71">
        <v>128</v>
      </c>
      <c r="BK16" s="71">
        <v>128</v>
      </c>
      <c r="BL16" s="71">
        <v>128</v>
      </c>
      <c r="BM16" s="71">
        <v>128</v>
      </c>
      <c r="BN16" s="71">
        <v>121</v>
      </c>
      <c r="BO16" s="71">
        <v>121</v>
      </c>
      <c r="BP16" s="71">
        <v>121</v>
      </c>
      <c r="BQ16" s="71">
        <v>121</v>
      </c>
      <c r="BR16" s="71">
        <v>113</v>
      </c>
      <c r="BS16" s="71">
        <v>113</v>
      </c>
      <c r="BT16" s="71">
        <v>113</v>
      </c>
      <c r="BU16" s="71">
        <v>113</v>
      </c>
      <c r="BV16" s="71">
        <v>109</v>
      </c>
      <c r="BW16" s="71">
        <v>109</v>
      </c>
      <c r="BX16" s="71">
        <v>109</v>
      </c>
      <c r="BY16" s="71">
        <v>109</v>
      </c>
      <c r="BZ16" s="71">
        <v>107</v>
      </c>
      <c r="CA16" s="71">
        <v>107</v>
      </c>
      <c r="CB16" s="71">
        <v>107</v>
      </c>
      <c r="CC16" s="71">
        <v>107</v>
      </c>
      <c r="CD16" s="71">
        <v>100</v>
      </c>
      <c r="CE16" s="71">
        <v>100</v>
      </c>
      <c r="CF16" s="71">
        <v>100</v>
      </c>
      <c r="CG16" s="71">
        <v>100</v>
      </c>
      <c r="CH16" s="71">
        <v>92</v>
      </c>
      <c r="CI16" s="71">
        <v>92</v>
      </c>
      <c r="CJ16" s="71">
        <v>92</v>
      </c>
      <c r="CK16" s="71">
        <v>92</v>
      </c>
      <c r="CL16" s="71">
        <v>89</v>
      </c>
      <c r="CM16" s="71">
        <v>89</v>
      </c>
      <c r="CN16" s="71">
        <v>89</v>
      </c>
      <c r="CO16" s="71">
        <v>89</v>
      </c>
      <c r="CP16" s="71">
        <v>90</v>
      </c>
      <c r="CQ16" s="71">
        <v>90</v>
      </c>
      <c r="CR16" s="71">
        <v>90</v>
      </c>
      <c r="CS16" s="71">
        <v>90</v>
      </c>
      <c r="CT16" s="72"/>
      <c r="CU16" s="72"/>
      <c r="CV16" s="72"/>
      <c r="CW16" s="73"/>
      <c r="CX16" s="74">
        <f t="array" ref="CX16">SUMPRODUCT(B16:CW16*0.25)</f>
        <v>2533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>
        <v>16.600000000000001</v>
      </c>
      <c r="BQ17" s="71">
        <v>16.600000000000001</v>
      </c>
      <c r="BR17" s="71">
        <v>16.600000000000001</v>
      </c>
      <c r="BS17" s="71">
        <v>16.600000000000001</v>
      </c>
      <c r="BT17" s="71">
        <v>16.600000000000001</v>
      </c>
      <c r="BU17" s="71">
        <v>16.600000000000001</v>
      </c>
      <c r="BV17" s="71">
        <v>16.600000000000001</v>
      </c>
      <c r="BW17" s="71">
        <v>16.600000000000001</v>
      </c>
      <c r="BX17" s="71">
        <v>16.600000000000001</v>
      </c>
      <c r="BY17" s="71">
        <v>15.8</v>
      </c>
      <c r="BZ17" s="71">
        <v>8</v>
      </c>
      <c r="CA17" s="71">
        <v>1.5</v>
      </c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43.674999999999997</v>
      </c>
    </row>
    <row r="18" spans="1:102" ht="30" customHeight="1" thickBot="1" x14ac:dyDescent="0.25">
      <c r="A18" s="75" t="s">
        <v>15</v>
      </c>
      <c r="B18" s="76">
        <f>SUM(B11:B17)</f>
        <v>6885.8210000000008</v>
      </c>
      <c r="C18" s="77">
        <f t="shared" ref="C18:BN18" si="0">SUM(C11:C17)</f>
        <v>6287.6750000000002</v>
      </c>
      <c r="D18" s="77">
        <f t="shared" si="0"/>
        <v>6279.28</v>
      </c>
      <c r="E18" s="77">
        <f t="shared" si="0"/>
        <v>6049.15</v>
      </c>
      <c r="F18" s="77">
        <f t="shared" si="0"/>
        <v>6178.9250000000002</v>
      </c>
      <c r="G18" s="77">
        <f t="shared" si="0"/>
        <v>5914.12</v>
      </c>
      <c r="H18" s="77">
        <f t="shared" si="0"/>
        <v>5936.9250000000002</v>
      </c>
      <c r="I18" s="77">
        <f t="shared" si="0"/>
        <v>5681.3230000000003</v>
      </c>
      <c r="J18" s="77">
        <f t="shared" si="0"/>
        <v>5642.7920000000004</v>
      </c>
      <c r="K18" s="77">
        <f t="shared" si="0"/>
        <v>5644.2780000000002</v>
      </c>
      <c r="L18" s="77">
        <f t="shared" si="0"/>
        <v>5720.92</v>
      </c>
      <c r="M18" s="77">
        <f t="shared" si="0"/>
        <v>5677.9920000000002</v>
      </c>
      <c r="N18" s="77">
        <f t="shared" si="0"/>
        <v>5485.8410000000003</v>
      </c>
      <c r="O18" s="77">
        <f t="shared" si="0"/>
        <v>5635.6229999999996</v>
      </c>
      <c r="P18" s="77">
        <f t="shared" si="0"/>
        <v>5708.4409999999998</v>
      </c>
      <c r="Q18" s="77">
        <f t="shared" si="0"/>
        <v>5754.1269999999995</v>
      </c>
      <c r="R18" s="77">
        <f t="shared" si="0"/>
        <v>5513.8389999999999</v>
      </c>
      <c r="S18" s="77">
        <f t="shared" si="0"/>
        <v>5479.6909999999998</v>
      </c>
      <c r="T18" s="77">
        <f t="shared" si="0"/>
        <v>5591.7879999999996</v>
      </c>
      <c r="U18" s="77">
        <f t="shared" si="0"/>
        <v>5647.55</v>
      </c>
      <c r="V18" s="77">
        <f t="shared" si="0"/>
        <v>5510.5250000000005</v>
      </c>
      <c r="W18" s="77">
        <f t="shared" si="0"/>
        <v>5850.893</v>
      </c>
      <c r="X18" s="77">
        <f t="shared" si="0"/>
        <v>5886.0560000000005</v>
      </c>
      <c r="Y18" s="77">
        <f t="shared" si="0"/>
        <v>5936.04</v>
      </c>
      <c r="Z18" s="77">
        <f t="shared" si="0"/>
        <v>5955.268</v>
      </c>
      <c r="AA18" s="77">
        <f t="shared" si="0"/>
        <v>6137.1210000000001</v>
      </c>
      <c r="AB18" s="77">
        <f t="shared" si="0"/>
        <v>6207.5560000000005</v>
      </c>
      <c r="AC18" s="77">
        <f t="shared" si="0"/>
        <v>6642.4830000000002</v>
      </c>
      <c r="AD18" s="77">
        <f t="shared" si="0"/>
        <v>6539.277</v>
      </c>
      <c r="AE18" s="77">
        <f t="shared" si="0"/>
        <v>6628.8760000000002</v>
      </c>
      <c r="AF18" s="77">
        <f t="shared" si="0"/>
        <v>6733.6440000000002</v>
      </c>
      <c r="AG18" s="77">
        <f t="shared" si="0"/>
        <v>6835.8960000000006</v>
      </c>
      <c r="AH18" s="77">
        <f t="shared" si="0"/>
        <v>7385.3819999999996</v>
      </c>
      <c r="AI18" s="77">
        <f t="shared" si="0"/>
        <v>7092.3420000000006</v>
      </c>
      <c r="AJ18" s="77">
        <f t="shared" si="0"/>
        <v>7073.2160000000003</v>
      </c>
      <c r="AK18" s="77">
        <f t="shared" si="0"/>
        <v>7054.2719999999999</v>
      </c>
      <c r="AL18" s="77">
        <f t="shared" si="0"/>
        <v>7702.4560000000001</v>
      </c>
      <c r="AM18" s="77">
        <f t="shared" si="0"/>
        <v>6991.5080000000007</v>
      </c>
      <c r="AN18" s="77">
        <f t="shared" si="0"/>
        <v>6855.48</v>
      </c>
      <c r="AO18" s="77">
        <f t="shared" si="0"/>
        <v>6680.8909999999996</v>
      </c>
      <c r="AP18" s="77">
        <f t="shared" si="0"/>
        <v>7012.8720000000003</v>
      </c>
      <c r="AQ18" s="77">
        <f t="shared" si="0"/>
        <v>7127.1790000000001</v>
      </c>
      <c r="AR18" s="77">
        <f t="shared" si="0"/>
        <v>7041.817</v>
      </c>
      <c r="AS18" s="77">
        <f t="shared" si="0"/>
        <v>6952.0480000000007</v>
      </c>
      <c r="AT18" s="77">
        <f t="shared" si="0"/>
        <v>7154.0619999999999</v>
      </c>
      <c r="AU18" s="77">
        <f t="shared" si="0"/>
        <v>7191.8170000000009</v>
      </c>
      <c r="AV18" s="77">
        <f t="shared" si="0"/>
        <v>7034.5990000000002</v>
      </c>
      <c r="AW18" s="77">
        <f t="shared" si="0"/>
        <v>7173.1319999999996</v>
      </c>
      <c r="AX18" s="77">
        <f t="shared" si="0"/>
        <v>7356.8940000000002</v>
      </c>
      <c r="AY18" s="77">
        <f t="shared" si="0"/>
        <v>6961.2110000000002</v>
      </c>
      <c r="AZ18" s="77">
        <f t="shared" si="0"/>
        <v>6889.3490000000002</v>
      </c>
      <c r="BA18" s="77">
        <f t="shared" si="0"/>
        <v>6826.0190000000002</v>
      </c>
      <c r="BB18" s="77">
        <f t="shared" si="0"/>
        <v>6902.6680000000006</v>
      </c>
      <c r="BC18" s="77">
        <f t="shared" si="0"/>
        <v>6848.1949999999997</v>
      </c>
      <c r="BD18" s="77">
        <f t="shared" si="0"/>
        <v>6834.26</v>
      </c>
      <c r="BE18" s="77">
        <f t="shared" si="0"/>
        <v>6775.6720000000005</v>
      </c>
      <c r="BF18" s="77">
        <f t="shared" si="0"/>
        <v>6847.848</v>
      </c>
      <c r="BG18" s="77">
        <f t="shared" si="0"/>
        <v>6857.1050000000005</v>
      </c>
      <c r="BH18" s="77">
        <f t="shared" si="0"/>
        <v>6917.8440000000001</v>
      </c>
      <c r="BI18" s="77">
        <f t="shared" si="0"/>
        <v>7031.9009999999998</v>
      </c>
      <c r="BJ18" s="77">
        <f t="shared" si="0"/>
        <v>7110.5480000000007</v>
      </c>
      <c r="BK18" s="77">
        <f t="shared" si="0"/>
        <v>7233.1139999999996</v>
      </c>
      <c r="BL18" s="77">
        <f t="shared" si="0"/>
        <v>7210.1290000000008</v>
      </c>
      <c r="BM18" s="77">
        <f t="shared" si="0"/>
        <v>7296.0609999999997</v>
      </c>
      <c r="BN18" s="77">
        <f t="shared" si="0"/>
        <v>7464.1059999999998</v>
      </c>
      <c r="BO18" s="77">
        <f t="shared" ref="BO18:CW18" si="1">SUM(BO11:BO17)</f>
        <v>7466.5079999999998</v>
      </c>
      <c r="BP18" s="77">
        <f t="shared" si="1"/>
        <v>7582.5609999999997</v>
      </c>
      <c r="BQ18" s="77">
        <f t="shared" si="1"/>
        <v>7713.1770000000006</v>
      </c>
      <c r="BR18" s="77">
        <f t="shared" si="1"/>
        <v>7255.2049999999999</v>
      </c>
      <c r="BS18" s="77">
        <f t="shared" si="1"/>
        <v>7780.8690000000006</v>
      </c>
      <c r="BT18" s="77">
        <f t="shared" si="1"/>
        <v>7868.7260000000006</v>
      </c>
      <c r="BU18" s="77">
        <f t="shared" si="1"/>
        <v>8168.3790000000008</v>
      </c>
      <c r="BV18" s="77">
        <f t="shared" si="1"/>
        <v>8152.4680000000008</v>
      </c>
      <c r="BW18" s="77">
        <f t="shared" si="1"/>
        <v>8597.44</v>
      </c>
      <c r="BX18" s="77">
        <f t="shared" si="1"/>
        <v>8659.0820000000003</v>
      </c>
      <c r="BY18" s="77">
        <f t="shared" si="1"/>
        <v>8626.0030000000006</v>
      </c>
      <c r="BZ18" s="77">
        <f t="shared" si="1"/>
        <v>8926.5570000000007</v>
      </c>
      <c r="CA18" s="77">
        <f t="shared" si="1"/>
        <v>9002.4290000000001</v>
      </c>
      <c r="CB18" s="77">
        <f t="shared" si="1"/>
        <v>9000.5010000000002</v>
      </c>
      <c r="CC18" s="77">
        <f t="shared" si="1"/>
        <v>8978.0830000000005</v>
      </c>
      <c r="CD18" s="77">
        <f t="shared" si="1"/>
        <v>9024.3649999999998</v>
      </c>
      <c r="CE18" s="77">
        <f t="shared" si="1"/>
        <v>8928.878999999999</v>
      </c>
      <c r="CF18" s="77">
        <f t="shared" si="1"/>
        <v>8794.8119999999999</v>
      </c>
      <c r="CG18" s="77">
        <f t="shared" si="1"/>
        <v>8641.0640000000003</v>
      </c>
      <c r="CH18" s="77">
        <f t="shared" si="1"/>
        <v>8563.2799999999988</v>
      </c>
      <c r="CI18" s="77">
        <f t="shared" si="1"/>
        <v>8328.9120000000003</v>
      </c>
      <c r="CJ18" s="77">
        <f t="shared" si="1"/>
        <v>8126.7129999999997</v>
      </c>
      <c r="CK18" s="77">
        <f t="shared" si="1"/>
        <v>7860.3860000000004</v>
      </c>
      <c r="CL18" s="77">
        <f t="shared" si="1"/>
        <v>7670.4040000000005</v>
      </c>
      <c r="CM18" s="77">
        <f t="shared" si="1"/>
        <v>7447.8030000000008</v>
      </c>
      <c r="CN18" s="77">
        <f t="shared" si="1"/>
        <v>7423.8090000000002</v>
      </c>
      <c r="CO18" s="77">
        <f t="shared" si="1"/>
        <v>7262.1559999999999</v>
      </c>
      <c r="CP18" s="77">
        <f t="shared" si="1"/>
        <v>7353.0580000000009</v>
      </c>
      <c r="CQ18" s="77">
        <f t="shared" si="1"/>
        <v>7330.6790000000001</v>
      </c>
      <c r="CR18" s="77">
        <f t="shared" si="1"/>
        <v>6987.4880000000003</v>
      </c>
      <c r="CS18" s="77">
        <f t="shared" si="1"/>
        <v>6252.7080000000005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168560.05924999999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1654.9</v>
      </c>
      <c r="C31" s="88">
        <v>1656.9</v>
      </c>
      <c r="D31" s="88">
        <v>1659.9</v>
      </c>
      <c r="E31" s="88">
        <v>1663.9</v>
      </c>
      <c r="F31" s="88">
        <v>1691.9</v>
      </c>
      <c r="G31" s="88">
        <v>1691.9</v>
      </c>
      <c r="H31" s="88">
        <v>1688.9</v>
      </c>
      <c r="I31" s="88">
        <v>1682.9</v>
      </c>
      <c r="J31" s="88">
        <v>1669.9</v>
      </c>
      <c r="K31" s="88">
        <v>1662.9</v>
      </c>
      <c r="L31" s="88">
        <v>1660.9</v>
      </c>
      <c r="M31" s="88">
        <v>1661.9</v>
      </c>
      <c r="N31" s="88">
        <v>1661.9</v>
      </c>
      <c r="O31" s="88">
        <v>1664.9</v>
      </c>
      <c r="P31" s="88">
        <v>1664.9</v>
      </c>
      <c r="Q31" s="88">
        <v>1663.9</v>
      </c>
      <c r="R31" s="88">
        <v>1663.9</v>
      </c>
      <c r="S31" s="88">
        <v>1661.9</v>
      </c>
      <c r="T31" s="88">
        <v>1661.9</v>
      </c>
      <c r="U31" s="88">
        <v>1663.9</v>
      </c>
      <c r="V31" s="88">
        <v>1677.9</v>
      </c>
      <c r="W31" s="88">
        <v>1687.9</v>
      </c>
      <c r="X31" s="88">
        <v>1702.9</v>
      </c>
      <c r="Y31" s="88">
        <v>1722.9</v>
      </c>
      <c r="Z31" s="88">
        <v>1768.9</v>
      </c>
      <c r="AA31" s="88">
        <v>1790.9</v>
      </c>
      <c r="AB31" s="88">
        <v>1808.9</v>
      </c>
      <c r="AC31" s="88">
        <v>1867.9</v>
      </c>
      <c r="AD31" s="88">
        <v>1914.27</v>
      </c>
      <c r="AE31" s="88">
        <v>1936.27</v>
      </c>
      <c r="AF31" s="88">
        <v>1969.27</v>
      </c>
      <c r="AG31" s="88">
        <v>2013.27</v>
      </c>
      <c r="AH31" s="88">
        <v>2088.77</v>
      </c>
      <c r="AI31" s="88">
        <v>2139.77</v>
      </c>
      <c r="AJ31" s="88">
        <v>2186.77</v>
      </c>
      <c r="AK31" s="88">
        <v>2182.77</v>
      </c>
      <c r="AL31" s="88">
        <v>2210.25</v>
      </c>
      <c r="AM31" s="88">
        <v>2248.25</v>
      </c>
      <c r="AN31" s="88">
        <v>2285.25</v>
      </c>
      <c r="AO31" s="88">
        <v>2321.25</v>
      </c>
      <c r="AP31" s="88">
        <v>2307.5</v>
      </c>
      <c r="AQ31" s="88">
        <v>2344.5</v>
      </c>
      <c r="AR31" s="88">
        <v>2380.5</v>
      </c>
      <c r="AS31" s="88">
        <v>2416.5</v>
      </c>
      <c r="AT31" s="88">
        <v>2452.65</v>
      </c>
      <c r="AU31" s="88">
        <v>2486.65</v>
      </c>
      <c r="AV31" s="88">
        <v>2517.65</v>
      </c>
      <c r="AW31" s="88">
        <v>2545.65</v>
      </c>
      <c r="AX31" s="88">
        <v>2569.66</v>
      </c>
      <c r="AY31" s="88">
        <v>2592.66</v>
      </c>
      <c r="AZ31" s="88">
        <v>2612.66</v>
      </c>
      <c r="BA31" s="88">
        <v>2628.66</v>
      </c>
      <c r="BB31" s="88">
        <v>2611.6</v>
      </c>
      <c r="BC31" s="88">
        <v>2622.6</v>
      </c>
      <c r="BD31" s="88">
        <v>2631.6</v>
      </c>
      <c r="BE31" s="88">
        <v>2637.6</v>
      </c>
      <c r="BF31" s="88">
        <v>2633.35</v>
      </c>
      <c r="BG31" s="88">
        <v>2636.35</v>
      </c>
      <c r="BH31" s="88">
        <v>2637.35</v>
      </c>
      <c r="BI31" s="88">
        <v>2637.35</v>
      </c>
      <c r="BJ31" s="88">
        <v>2689.97</v>
      </c>
      <c r="BK31" s="88">
        <v>2689.97</v>
      </c>
      <c r="BL31" s="88">
        <v>2690.97</v>
      </c>
      <c r="BM31" s="88">
        <v>2692.97</v>
      </c>
      <c r="BN31" s="88">
        <v>2700.58</v>
      </c>
      <c r="BO31" s="88">
        <v>2698.58</v>
      </c>
      <c r="BP31" s="88">
        <v>2707.18</v>
      </c>
      <c r="BQ31" s="88">
        <v>2693.18</v>
      </c>
      <c r="BR31" s="88">
        <v>2711.81</v>
      </c>
      <c r="BS31" s="88">
        <v>2695.81</v>
      </c>
      <c r="BT31" s="88">
        <v>2682.81</v>
      </c>
      <c r="BU31" s="88">
        <v>2793.81</v>
      </c>
      <c r="BV31" s="88">
        <v>2782.5</v>
      </c>
      <c r="BW31" s="88">
        <v>2812.5</v>
      </c>
      <c r="BX31" s="88">
        <v>2927.5</v>
      </c>
      <c r="BY31" s="88">
        <v>3387.7</v>
      </c>
      <c r="BZ31" s="88">
        <v>3437.9</v>
      </c>
      <c r="CA31" s="88">
        <v>3549.4</v>
      </c>
      <c r="CB31" s="88">
        <v>3546.9</v>
      </c>
      <c r="CC31" s="88">
        <v>3557.9</v>
      </c>
      <c r="CD31" s="88">
        <v>3552.9</v>
      </c>
      <c r="CE31" s="88">
        <v>3316.9</v>
      </c>
      <c r="CF31" s="88">
        <v>3176.9</v>
      </c>
      <c r="CG31" s="88">
        <v>2776.9</v>
      </c>
      <c r="CH31" s="88">
        <v>2727.9</v>
      </c>
      <c r="CI31" s="88">
        <v>2687.9</v>
      </c>
      <c r="CJ31" s="88">
        <v>2651.9</v>
      </c>
      <c r="CK31" s="88">
        <v>2645.9</v>
      </c>
      <c r="CL31" s="88">
        <v>2546.9</v>
      </c>
      <c r="CM31" s="88">
        <v>2541.9</v>
      </c>
      <c r="CN31" s="88">
        <v>2538.9</v>
      </c>
      <c r="CO31" s="88">
        <v>2535.9</v>
      </c>
      <c r="CP31" s="88">
        <v>2535.9</v>
      </c>
      <c r="CQ31" s="88">
        <v>2532.9</v>
      </c>
      <c r="CR31" s="88">
        <v>2528.9</v>
      </c>
      <c r="CS31" s="88">
        <v>2522.9</v>
      </c>
      <c r="CT31" s="89"/>
      <c r="CU31" s="89"/>
      <c r="CV31" s="89"/>
      <c r="CW31" s="90"/>
      <c r="CX31" s="91">
        <f t="array" ref="CX31">SUMPRODUCT(B31:CW31*0.25)</f>
        <v>56513.184999999969</v>
      </c>
    </row>
    <row r="32" spans="1:102" ht="24.95" customHeight="1" x14ac:dyDescent="0.2">
      <c r="A32" s="92" t="s">
        <v>27</v>
      </c>
      <c r="B32" s="93">
        <v>3446.9209999999998</v>
      </c>
      <c r="C32" s="94">
        <v>3006.7750000000001</v>
      </c>
      <c r="D32" s="94">
        <v>2995.38</v>
      </c>
      <c r="E32" s="94">
        <v>2761.25</v>
      </c>
      <c r="F32" s="94">
        <v>2894.0250000000001</v>
      </c>
      <c r="G32" s="94">
        <v>2629.22</v>
      </c>
      <c r="H32" s="94">
        <v>2655.0250000000001</v>
      </c>
      <c r="I32" s="94">
        <v>2405.4229999999998</v>
      </c>
      <c r="J32" s="94">
        <v>2379.8919999999998</v>
      </c>
      <c r="K32" s="94">
        <v>2388.3780000000002</v>
      </c>
      <c r="L32" s="94">
        <v>2467.02</v>
      </c>
      <c r="M32" s="94">
        <v>2423.0920000000001</v>
      </c>
      <c r="N32" s="94">
        <v>2249.9409999999998</v>
      </c>
      <c r="O32" s="94">
        <v>2503.723</v>
      </c>
      <c r="P32" s="94">
        <v>2683.5410000000002</v>
      </c>
      <c r="Q32" s="94">
        <v>2730.2269999999999</v>
      </c>
      <c r="R32" s="94">
        <v>2489.9389999999999</v>
      </c>
      <c r="S32" s="94">
        <v>2293.7910000000002</v>
      </c>
      <c r="T32" s="94">
        <v>2405.8879999999999</v>
      </c>
      <c r="U32" s="94">
        <v>2459.65</v>
      </c>
      <c r="V32" s="94">
        <v>2284.625</v>
      </c>
      <c r="W32" s="94">
        <v>2634.9929999999999</v>
      </c>
      <c r="X32" s="94">
        <v>2655.1559999999999</v>
      </c>
      <c r="Y32" s="94">
        <v>2685.14</v>
      </c>
      <c r="Z32" s="94">
        <v>2784.3679999999999</v>
      </c>
      <c r="AA32" s="94">
        <v>2944.221</v>
      </c>
      <c r="AB32" s="94">
        <v>2996.6559999999999</v>
      </c>
      <c r="AC32" s="94">
        <v>3372.5830000000001</v>
      </c>
      <c r="AD32" s="94">
        <v>3153.0070000000001</v>
      </c>
      <c r="AE32" s="94">
        <v>3220.6060000000002</v>
      </c>
      <c r="AF32" s="94">
        <v>3292.3739999999998</v>
      </c>
      <c r="AG32" s="94">
        <v>3350.6260000000002</v>
      </c>
      <c r="AH32" s="94">
        <v>3869.6120000000001</v>
      </c>
      <c r="AI32" s="94">
        <v>3525.5720000000001</v>
      </c>
      <c r="AJ32" s="94">
        <v>3459.4459999999999</v>
      </c>
      <c r="AK32" s="94">
        <v>3444.502</v>
      </c>
      <c r="AL32" s="94">
        <v>4115.2060000000001</v>
      </c>
      <c r="AM32" s="94">
        <v>3510.2579999999998</v>
      </c>
      <c r="AN32" s="94">
        <v>3337.23</v>
      </c>
      <c r="AO32" s="94">
        <v>3126.6410000000001</v>
      </c>
      <c r="AP32" s="94">
        <v>3170.3719999999998</v>
      </c>
      <c r="AQ32" s="94">
        <v>3330.6790000000001</v>
      </c>
      <c r="AR32" s="94">
        <v>3262.65</v>
      </c>
      <c r="AS32" s="94">
        <v>3164.2150000000001</v>
      </c>
      <c r="AT32" s="94">
        <v>3144.4119999999998</v>
      </c>
      <c r="AU32" s="94">
        <v>3148.1669999999999</v>
      </c>
      <c r="AV32" s="94">
        <v>2959.9490000000001</v>
      </c>
      <c r="AW32" s="94">
        <v>3070.482</v>
      </c>
      <c r="AX32" s="94">
        <v>3231.2339999999999</v>
      </c>
      <c r="AY32" s="94">
        <v>2812.5509999999999</v>
      </c>
      <c r="AZ32" s="94">
        <v>2720.6889999999999</v>
      </c>
      <c r="BA32" s="94">
        <v>2641.3589999999999</v>
      </c>
      <c r="BB32" s="94">
        <v>2760.0680000000002</v>
      </c>
      <c r="BC32" s="94">
        <v>2694.5949999999998</v>
      </c>
      <c r="BD32" s="94">
        <v>2671.66</v>
      </c>
      <c r="BE32" s="94">
        <v>2607.0720000000001</v>
      </c>
      <c r="BF32" s="94">
        <v>2699.498</v>
      </c>
      <c r="BG32" s="94">
        <v>2705.7550000000001</v>
      </c>
      <c r="BH32" s="94">
        <v>2765.4940000000001</v>
      </c>
      <c r="BI32" s="94">
        <v>2879.5509999999999</v>
      </c>
      <c r="BJ32" s="94">
        <v>3002.578</v>
      </c>
      <c r="BK32" s="94">
        <v>3125.1439999999998</v>
      </c>
      <c r="BL32" s="94">
        <v>3101.1590000000001</v>
      </c>
      <c r="BM32" s="94">
        <v>3185.0909999999999</v>
      </c>
      <c r="BN32" s="94">
        <v>3353.5259999999998</v>
      </c>
      <c r="BO32" s="94">
        <v>3357.9279999999999</v>
      </c>
      <c r="BP32" s="94">
        <v>3465.3809999999999</v>
      </c>
      <c r="BQ32" s="94">
        <v>3539.9969999999998</v>
      </c>
      <c r="BR32" s="94">
        <v>2943.395</v>
      </c>
      <c r="BS32" s="94">
        <v>3485.0590000000002</v>
      </c>
      <c r="BT32" s="94">
        <v>3585.9160000000002</v>
      </c>
      <c r="BU32" s="94">
        <v>3774.569</v>
      </c>
      <c r="BV32" s="94">
        <v>3634.9679999999998</v>
      </c>
      <c r="BW32" s="94">
        <v>4049.94</v>
      </c>
      <c r="BX32" s="94">
        <v>3996.5819999999999</v>
      </c>
      <c r="BY32" s="94">
        <v>3503.3029999999999</v>
      </c>
      <c r="BZ32" s="94">
        <v>3744.6570000000002</v>
      </c>
      <c r="CA32" s="94">
        <v>3709.029</v>
      </c>
      <c r="CB32" s="94">
        <v>3709.6010000000001</v>
      </c>
      <c r="CC32" s="94">
        <v>3676.183</v>
      </c>
      <c r="CD32" s="94">
        <v>3734.4650000000001</v>
      </c>
      <c r="CE32" s="94">
        <v>3874.9789999999998</v>
      </c>
      <c r="CF32" s="94">
        <v>3880.9119999999998</v>
      </c>
      <c r="CG32" s="94">
        <v>4127.1640000000007</v>
      </c>
      <c r="CH32" s="94">
        <v>4102.38</v>
      </c>
      <c r="CI32" s="94">
        <v>3908.0120000000002</v>
      </c>
      <c r="CJ32" s="94">
        <v>3741.8130000000001</v>
      </c>
      <c r="CK32" s="94">
        <v>3481.4859999999999</v>
      </c>
      <c r="CL32" s="94">
        <v>3405.5039999999999</v>
      </c>
      <c r="CM32" s="94">
        <v>3187.9029999999998</v>
      </c>
      <c r="CN32" s="94">
        <v>3166.9090000000001</v>
      </c>
      <c r="CO32" s="94">
        <v>3008.2559999999999</v>
      </c>
      <c r="CP32" s="94">
        <v>3083.1579999999999</v>
      </c>
      <c r="CQ32" s="94">
        <v>3063.779</v>
      </c>
      <c r="CR32" s="94">
        <v>2724.5880000000002</v>
      </c>
      <c r="CS32" s="94">
        <v>1995.808</v>
      </c>
      <c r="CT32" s="95"/>
      <c r="CU32" s="95"/>
      <c r="CV32" s="95"/>
      <c r="CW32" s="96"/>
      <c r="CX32" s="97">
        <f t="array" ref="CX32">SUMPRODUCT(B32:CW32*0.25)</f>
        <v>74725.874249999993</v>
      </c>
    </row>
    <row r="33" spans="1:102" ht="24.95" customHeight="1" x14ac:dyDescent="0.2">
      <c r="A33" s="101" t="s">
        <v>28</v>
      </c>
      <c r="B33" s="98">
        <v>1890</v>
      </c>
      <c r="C33" s="99">
        <v>1730</v>
      </c>
      <c r="D33" s="99">
        <v>1730</v>
      </c>
      <c r="E33" s="99">
        <v>1730</v>
      </c>
      <c r="F33" s="99">
        <v>1730</v>
      </c>
      <c r="G33" s="99">
        <v>1730</v>
      </c>
      <c r="H33" s="99">
        <v>1730</v>
      </c>
      <c r="I33" s="99">
        <v>1730</v>
      </c>
      <c r="J33" s="99">
        <v>1730</v>
      </c>
      <c r="K33" s="99">
        <v>1730</v>
      </c>
      <c r="L33" s="99">
        <v>1730</v>
      </c>
      <c r="M33" s="99">
        <v>1730</v>
      </c>
      <c r="N33" s="99">
        <v>1704</v>
      </c>
      <c r="O33" s="99">
        <v>1597</v>
      </c>
      <c r="P33" s="99">
        <v>1490</v>
      </c>
      <c r="Q33" s="99">
        <v>1490</v>
      </c>
      <c r="R33" s="99">
        <v>1490</v>
      </c>
      <c r="S33" s="99">
        <v>1654</v>
      </c>
      <c r="T33" s="99">
        <v>1654</v>
      </c>
      <c r="U33" s="99">
        <v>1654</v>
      </c>
      <c r="V33" s="99">
        <v>1704</v>
      </c>
      <c r="W33" s="99">
        <v>1684</v>
      </c>
      <c r="X33" s="99">
        <v>1684</v>
      </c>
      <c r="Y33" s="99">
        <v>1684</v>
      </c>
      <c r="Z33" s="99">
        <v>1684</v>
      </c>
      <c r="AA33" s="99">
        <v>1684</v>
      </c>
      <c r="AB33" s="99">
        <v>1684</v>
      </c>
      <c r="AC33" s="99">
        <v>1684</v>
      </c>
      <c r="AD33" s="99">
        <v>1684</v>
      </c>
      <c r="AE33" s="99">
        <v>1684</v>
      </c>
      <c r="AF33" s="99">
        <v>1684</v>
      </c>
      <c r="AG33" s="99">
        <v>1684</v>
      </c>
      <c r="AH33" s="99">
        <v>1634</v>
      </c>
      <c r="AI33" s="99">
        <v>1634</v>
      </c>
      <c r="AJ33" s="99">
        <v>1634</v>
      </c>
      <c r="AK33" s="99">
        <v>1634</v>
      </c>
      <c r="AL33" s="99">
        <v>1634</v>
      </c>
      <c r="AM33" s="99">
        <v>1490</v>
      </c>
      <c r="AN33" s="99">
        <v>1490</v>
      </c>
      <c r="AO33" s="99">
        <v>1490</v>
      </c>
      <c r="AP33" s="99">
        <v>1744</v>
      </c>
      <c r="AQ33" s="99">
        <v>1661</v>
      </c>
      <c r="AR33" s="99">
        <v>1607.6669999999999</v>
      </c>
      <c r="AS33" s="99">
        <v>1580.3330000000001</v>
      </c>
      <c r="AT33" s="99">
        <v>1753</v>
      </c>
      <c r="AU33" s="99">
        <v>1753</v>
      </c>
      <c r="AV33" s="99">
        <v>1753</v>
      </c>
      <c r="AW33" s="99">
        <v>1753</v>
      </c>
      <c r="AX33" s="99">
        <v>1752</v>
      </c>
      <c r="AY33" s="99">
        <v>1752</v>
      </c>
      <c r="AZ33" s="99">
        <v>1752</v>
      </c>
      <c r="BA33" s="99">
        <v>1752</v>
      </c>
      <c r="BB33" s="99">
        <v>1753</v>
      </c>
      <c r="BC33" s="99">
        <v>1753</v>
      </c>
      <c r="BD33" s="99">
        <v>1753</v>
      </c>
      <c r="BE33" s="99">
        <v>1753</v>
      </c>
      <c r="BF33" s="99">
        <v>1752</v>
      </c>
      <c r="BG33" s="99">
        <v>1752</v>
      </c>
      <c r="BH33" s="99">
        <v>1752</v>
      </c>
      <c r="BI33" s="99">
        <v>1752</v>
      </c>
      <c r="BJ33" s="99">
        <v>1524</v>
      </c>
      <c r="BK33" s="99">
        <v>1524</v>
      </c>
      <c r="BL33" s="99">
        <v>1524</v>
      </c>
      <c r="BM33" s="99">
        <v>1524</v>
      </c>
      <c r="BN33" s="99">
        <v>1547</v>
      </c>
      <c r="BO33" s="99">
        <v>1547</v>
      </c>
      <c r="BP33" s="99">
        <v>1547</v>
      </c>
      <c r="BQ33" s="99">
        <v>1617</v>
      </c>
      <c r="BR33" s="99">
        <v>1823</v>
      </c>
      <c r="BS33" s="99">
        <v>1823</v>
      </c>
      <c r="BT33" s="99">
        <v>1823</v>
      </c>
      <c r="BU33" s="99">
        <v>1823</v>
      </c>
      <c r="BV33" s="99">
        <v>1931</v>
      </c>
      <c r="BW33" s="99">
        <v>1931</v>
      </c>
      <c r="BX33" s="99">
        <v>1931</v>
      </c>
      <c r="BY33" s="99">
        <v>1931</v>
      </c>
      <c r="BZ33" s="99">
        <v>1931</v>
      </c>
      <c r="CA33" s="99">
        <v>1931</v>
      </c>
      <c r="CB33" s="99">
        <v>1931</v>
      </c>
      <c r="CC33" s="99">
        <v>1931</v>
      </c>
      <c r="CD33" s="99">
        <v>1931</v>
      </c>
      <c r="CE33" s="99">
        <v>1931</v>
      </c>
      <c r="CF33" s="99">
        <v>1931</v>
      </c>
      <c r="CG33" s="99">
        <v>1931</v>
      </c>
      <c r="CH33" s="99">
        <v>1931</v>
      </c>
      <c r="CI33" s="99">
        <v>1931</v>
      </c>
      <c r="CJ33" s="99">
        <v>1931</v>
      </c>
      <c r="CK33" s="99">
        <v>1931</v>
      </c>
      <c r="CL33" s="99">
        <v>1901</v>
      </c>
      <c r="CM33" s="99">
        <v>1901</v>
      </c>
      <c r="CN33" s="99">
        <v>1901</v>
      </c>
      <c r="CO33" s="99">
        <v>1901</v>
      </c>
      <c r="CP33" s="99">
        <v>1901</v>
      </c>
      <c r="CQ33" s="99">
        <v>1901</v>
      </c>
      <c r="CR33" s="99">
        <v>1901</v>
      </c>
      <c r="CS33" s="99">
        <v>1901</v>
      </c>
      <c r="CT33" s="100"/>
      <c r="CU33" s="100"/>
      <c r="CV33" s="100"/>
      <c r="CW33" s="102"/>
      <c r="CX33" s="103">
        <f t="array" ref="CX33">SUMPRODUCT(B33:CW33*0.25)</f>
        <v>41726</v>
      </c>
    </row>
    <row r="34" spans="1:102" ht="30" customHeight="1" thickBot="1" x14ac:dyDescent="0.25">
      <c r="A34" s="75" t="s">
        <v>29</v>
      </c>
      <c r="B34" s="76">
        <f>SUM(B31:B33)</f>
        <v>6991.8209999999999</v>
      </c>
      <c r="C34" s="77">
        <f t="shared" ref="C34:BN34" si="5">SUM(C31:C33)</f>
        <v>6393.6750000000002</v>
      </c>
      <c r="D34" s="77">
        <f t="shared" si="5"/>
        <v>6385.2800000000007</v>
      </c>
      <c r="E34" s="77">
        <f t="shared" si="5"/>
        <v>6155.15</v>
      </c>
      <c r="F34" s="77">
        <f t="shared" si="5"/>
        <v>6315.9250000000002</v>
      </c>
      <c r="G34" s="77">
        <f t="shared" si="5"/>
        <v>6051.12</v>
      </c>
      <c r="H34" s="77">
        <f t="shared" si="5"/>
        <v>6073.9250000000002</v>
      </c>
      <c r="I34" s="77">
        <f t="shared" si="5"/>
        <v>5818.3230000000003</v>
      </c>
      <c r="J34" s="77">
        <f t="shared" si="5"/>
        <v>5779.7919999999995</v>
      </c>
      <c r="K34" s="77">
        <f t="shared" si="5"/>
        <v>5781.2780000000002</v>
      </c>
      <c r="L34" s="77">
        <f t="shared" si="5"/>
        <v>5857.92</v>
      </c>
      <c r="M34" s="77">
        <f t="shared" si="5"/>
        <v>5814.9920000000002</v>
      </c>
      <c r="N34" s="77">
        <f t="shared" si="5"/>
        <v>5615.8410000000003</v>
      </c>
      <c r="O34" s="77">
        <f t="shared" si="5"/>
        <v>5765.6229999999996</v>
      </c>
      <c r="P34" s="77">
        <f t="shared" si="5"/>
        <v>5838.4410000000007</v>
      </c>
      <c r="Q34" s="77">
        <f t="shared" si="5"/>
        <v>5884.1270000000004</v>
      </c>
      <c r="R34" s="77">
        <f t="shared" si="5"/>
        <v>5643.8389999999999</v>
      </c>
      <c r="S34" s="77">
        <f t="shared" si="5"/>
        <v>5609.6910000000007</v>
      </c>
      <c r="T34" s="77">
        <f t="shared" si="5"/>
        <v>5721.7880000000005</v>
      </c>
      <c r="U34" s="77">
        <f t="shared" si="5"/>
        <v>5777.55</v>
      </c>
      <c r="V34" s="77">
        <f t="shared" si="5"/>
        <v>5666.5249999999996</v>
      </c>
      <c r="W34" s="77">
        <f t="shared" si="5"/>
        <v>6006.893</v>
      </c>
      <c r="X34" s="77">
        <f t="shared" si="5"/>
        <v>6042.0560000000005</v>
      </c>
      <c r="Y34" s="77">
        <f t="shared" si="5"/>
        <v>6092.04</v>
      </c>
      <c r="Z34" s="77">
        <f t="shared" si="5"/>
        <v>6237.268</v>
      </c>
      <c r="AA34" s="77">
        <f t="shared" si="5"/>
        <v>6419.1210000000001</v>
      </c>
      <c r="AB34" s="77">
        <f t="shared" si="5"/>
        <v>6489.5560000000005</v>
      </c>
      <c r="AC34" s="77">
        <f t="shared" si="5"/>
        <v>6924.4830000000002</v>
      </c>
      <c r="AD34" s="77">
        <f t="shared" si="5"/>
        <v>6751.277</v>
      </c>
      <c r="AE34" s="77">
        <f t="shared" si="5"/>
        <v>6840.8760000000002</v>
      </c>
      <c r="AF34" s="77">
        <f t="shared" si="5"/>
        <v>6945.6440000000002</v>
      </c>
      <c r="AG34" s="77">
        <f t="shared" si="5"/>
        <v>7047.8960000000006</v>
      </c>
      <c r="AH34" s="77">
        <f t="shared" si="5"/>
        <v>7592.3819999999996</v>
      </c>
      <c r="AI34" s="77">
        <f t="shared" si="5"/>
        <v>7299.3420000000006</v>
      </c>
      <c r="AJ34" s="77">
        <f t="shared" si="5"/>
        <v>7280.2160000000003</v>
      </c>
      <c r="AK34" s="77">
        <f t="shared" si="5"/>
        <v>7261.2719999999999</v>
      </c>
      <c r="AL34" s="77">
        <f t="shared" si="5"/>
        <v>7959.4560000000001</v>
      </c>
      <c r="AM34" s="77">
        <f t="shared" si="5"/>
        <v>7248.5079999999998</v>
      </c>
      <c r="AN34" s="77">
        <f t="shared" si="5"/>
        <v>7112.48</v>
      </c>
      <c r="AO34" s="77">
        <f t="shared" si="5"/>
        <v>6937.8909999999996</v>
      </c>
      <c r="AP34" s="77">
        <f t="shared" si="5"/>
        <v>7221.8719999999994</v>
      </c>
      <c r="AQ34" s="77">
        <f t="shared" si="5"/>
        <v>7336.1790000000001</v>
      </c>
      <c r="AR34" s="77">
        <f t="shared" si="5"/>
        <v>7250.8169999999991</v>
      </c>
      <c r="AS34" s="77">
        <f t="shared" si="5"/>
        <v>7161.0480000000007</v>
      </c>
      <c r="AT34" s="77">
        <f t="shared" si="5"/>
        <v>7350.0619999999999</v>
      </c>
      <c r="AU34" s="77">
        <f t="shared" si="5"/>
        <v>7387.817</v>
      </c>
      <c r="AV34" s="77">
        <f t="shared" si="5"/>
        <v>7230.5990000000002</v>
      </c>
      <c r="AW34" s="77">
        <f t="shared" si="5"/>
        <v>7369.1319999999996</v>
      </c>
      <c r="AX34" s="77">
        <f t="shared" si="5"/>
        <v>7552.8940000000002</v>
      </c>
      <c r="AY34" s="77">
        <f t="shared" si="5"/>
        <v>7157.2109999999993</v>
      </c>
      <c r="AZ34" s="77">
        <f t="shared" si="5"/>
        <v>7085.3490000000002</v>
      </c>
      <c r="BA34" s="77">
        <f t="shared" si="5"/>
        <v>7022.0190000000002</v>
      </c>
      <c r="BB34" s="77">
        <f t="shared" si="5"/>
        <v>7124.6679999999997</v>
      </c>
      <c r="BC34" s="77">
        <f t="shared" si="5"/>
        <v>7070.1949999999997</v>
      </c>
      <c r="BD34" s="77">
        <f t="shared" si="5"/>
        <v>7056.26</v>
      </c>
      <c r="BE34" s="77">
        <f t="shared" si="5"/>
        <v>6997.6720000000005</v>
      </c>
      <c r="BF34" s="77">
        <f t="shared" si="5"/>
        <v>7084.848</v>
      </c>
      <c r="BG34" s="77">
        <f t="shared" si="5"/>
        <v>7094.1049999999996</v>
      </c>
      <c r="BH34" s="77">
        <f t="shared" si="5"/>
        <v>7154.8440000000001</v>
      </c>
      <c r="BI34" s="77">
        <f t="shared" si="5"/>
        <v>7268.9009999999998</v>
      </c>
      <c r="BJ34" s="77">
        <f t="shared" si="5"/>
        <v>7216.5479999999998</v>
      </c>
      <c r="BK34" s="77">
        <f t="shared" si="5"/>
        <v>7339.1139999999996</v>
      </c>
      <c r="BL34" s="77">
        <f t="shared" si="5"/>
        <v>7316.1289999999999</v>
      </c>
      <c r="BM34" s="77">
        <f t="shared" si="5"/>
        <v>7402.0609999999997</v>
      </c>
      <c r="BN34" s="77">
        <f t="shared" si="5"/>
        <v>7601.1059999999998</v>
      </c>
      <c r="BO34" s="77">
        <f t="shared" ref="BO34:CW34" si="6">SUM(BO31:BO33)</f>
        <v>7603.5079999999998</v>
      </c>
      <c r="BP34" s="77">
        <f t="shared" si="6"/>
        <v>7719.5609999999997</v>
      </c>
      <c r="BQ34" s="77">
        <f t="shared" si="6"/>
        <v>7850.1769999999997</v>
      </c>
      <c r="BR34" s="77">
        <f t="shared" si="6"/>
        <v>7478.2049999999999</v>
      </c>
      <c r="BS34" s="77">
        <f t="shared" si="6"/>
        <v>8003.8690000000006</v>
      </c>
      <c r="BT34" s="77">
        <f t="shared" si="6"/>
        <v>8091.7260000000006</v>
      </c>
      <c r="BU34" s="77">
        <f t="shared" si="6"/>
        <v>8391.3790000000008</v>
      </c>
      <c r="BV34" s="77">
        <f t="shared" si="6"/>
        <v>8348.4680000000008</v>
      </c>
      <c r="BW34" s="77">
        <f t="shared" si="6"/>
        <v>8793.44</v>
      </c>
      <c r="BX34" s="77">
        <f t="shared" si="6"/>
        <v>8855.0820000000003</v>
      </c>
      <c r="BY34" s="77">
        <f t="shared" si="6"/>
        <v>8822.0030000000006</v>
      </c>
      <c r="BZ34" s="77">
        <f t="shared" si="6"/>
        <v>9113.5570000000007</v>
      </c>
      <c r="CA34" s="77">
        <f t="shared" si="6"/>
        <v>9189.4290000000001</v>
      </c>
      <c r="CB34" s="77">
        <f t="shared" si="6"/>
        <v>9187.5010000000002</v>
      </c>
      <c r="CC34" s="77">
        <f t="shared" si="6"/>
        <v>9165.0830000000005</v>
      </c>
      <c r="CD34" s="77">
        <f t="shared" si="6"/>
        <v>9218.3649999999998</v>
      </c>
      <c r="CE34" s="77">
        <f t="shared" si="6"/>
        <v>9122.8790000000008</v>
      </c>
      <c r="CF34" s="77">
        <f t="shared" si="6"/>
        <v>8988.8119999999999</v>
      </c>
      <c r="CG34" s="77">
        <f t="shared" si="6"/>
        <v>8835.0640000000003</v>
      </c>
      <c r="CH34" s="77">
        <f t="shared" si="6"/>
        <v>8761.2800000000007</v>
      </c>
      <c r="CI34" s="77">
        <f t="shared" si="6"/>
        <v>8526.9120000000003</v>
      </c>
      <c r="CJ34" s="77">
        <f t="shared" si="6"/>
        <v>8324.7129999999997</v>
      </c>
      <c r="CK34" s="77">
        <f t="shared" si="6"/>
        <v>8058.3860000000004</v>
      </c>
      <c r="CL34" s="77">
        <f t="shared" si="6"/>
        <v>7853.4040000000005</v>
      </c>
      <c r="CM34" s="77">
        <f t="shared" si="6"/>
        <v>7630.8029999999999</v>
      </c>
      <c r="CN34" s="77">
        <f t="shared" si="6"/>
        <v>7606.8090000000002</v>
      </c>
      <c r="CO34" s="77">
        <f t="shared" si="6"/>
        <v>7445.1559999999999</v>
      </c>
      <c r="CP34" s="77">
        <f t="shared" si="6"/>
        <v>7520.058</v>
      </c>
      <c r="CQ34" s="77">
        <f t="shared" si="6"/>
        <v>7497.6790000000001</v>
      </c>
      <c r="CR34" s="77">
        <f t="shared" si="6"/>
        <v>7154.4880000000003</v>
      </c>
      <c r="CS34" s="77">
        <f t="shared" si="6"/>
        <v>6419.7080000000005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172965.05924999996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56</v>
      </c>
      <c r="C37" s="115">
        <v>56</v>
      </c>
      <c r="D37" s="115">
        <v>56</v>
      </c>
      <c r="E37" s="115">
        <v>56</v>
      </c>
      <c r="F37" s="115">
        <v>87</v>
      </c>
      <c r="G37" s="115">
        <v>87</v>
      </c>
      <c r="H37" s="115">
        <v>87</v>
      </c>
      <c r="I37" s="115">
        <v>87</v>
      </c>
      <c r="J37" s="115">
        <v>87</v>
      </c>
      <c r="K37" s="115">
        <v>87</v>
      </c>
      <c r="L37" s="115">
        <v>87</v>
      </c>
      <c r="M37" s="115">
        <v>87</v>
      </c>
      <c r="N37" s="115">
        <v>80</v>
      </c>
      <c r="O37" s="115">
        <v>80</v>
      </c>
      <c r="P37" s="115">
        <v>80</v>
      </c>
      <c r="Q37" s="115">
        <v>80</v>
      </c>
      <c r="R37" s="115">
        <v>80</v>
      </c>
      <c r="S37" s="115">
        <v>80</v>
      </c>
      <c r="T37" s="115">
        <v>80</v>
      </c>
      <c r="U37" s="115">
        <v>80</v>
      </c>
      <c r="V37" s="115">
        <v>106</v>
      </c>
      <c r="W37" s="115">
        <v>106</v>
      </c>
      <c r="X37" s="115">
        <v>106</v>
      </c>
      <c r="Y37" s="115">
        <v>106</v>
      </c>
      <c r="Z37" s="115">
        <v>232</v>
      </c>
      <c r="AA37" s="115">
        <v>232</v>
      </c>
      <c r="AB37" s="115">
        <v>232</v>
      </c>
      <c r="AC37" s="115">
        <v>232</v>
      </c>
      <c r="AD37" s="115">
        <v>162</v>
      </c>
      <c r="AE37" s="115">
        <v>162</v>
      </c>
      <c r="AF37" s="115">
        <v>162</v>
      </c>
      <c r="AG37" s="115">
        <v>162</v>
      </c>
      <c r="AH37" s="115">
        <v>157</v>
      </c>
      <c r="AI37" s="115">
        <v>157</v>
      </c>
      <c r="AJ37" s="115">
        <v>157</v>
      </c>
      <c r="AK37" s="115">
        <v>157</v>
      </c>
      <c r="AL37" s="115">
        <v>117</v>
      </c>
      <c r="AM37" s="115">
        <v>117</v>
      </c>
      <c r="AN37" s="115">
        <v>117</v>
      </c>
      <c r="AO37" s="115">
        <v>117</v>
      </c>
      <c r="AP37" s="115">
        <v>69</v>
      </c>
      <c r="AQ37" s="115">
        <v>69</v>
      </c>
      <c r="AR37" s="115">
        <v>69</v>
      </c>
      <c r="AS37" s="115">
        <v>69</v>
      </c>
      <c r="AT37" s="115">
        <v>56</v>
      </c>
      <c r="AU37" s="115">
        <v>56</v>
      </c>
      <c r="AV37" s="115">
        <v>56</v>
      </c>
      <c r="AW37" s="115">
        <v>56</v>
      </c>
      <c r="AX37" s="115">
        <v>56</v>
      </c>
      <c r="AY37" s="115">
        <v>56</v>
      </c>
      <c r="AZ37" s="115">
        <v>56</v>
      </c>
      <c r="BA37" s="115">
        <v>56</v>
      </c>
      <c r="BB37" s="115">
        <v>82</v>
      </c>
      <c r="BC37" s="115">
        <v>82</v>
      </c>
      <c r="BD37" s="115">
        <v>82</v>
      </c>
      <c r="BE37" s="115">
        <v>82</v>
      </c>
      <c r="BF37" s="115">
        <v>97</v>
      </c>
      <c r="BG37" s="115">
        <v>97</v>
      </c>
      <c r="BH37" s="115">
        <v>97</v>
      </c>
      <c r="BI37" s="115">
        <v>97</v>
      </c>
      <c r="BJ37" s="115">
        <v>56</v>
      </c>
      <c r="BK37" s="115">
        <v>56</v>
      </c>
      <c r="BL37" s="115">
        <v>56</v>
      </c>
      <c r="BM37" s="115">
        <v>56</v>
      </c>
      <c r="BN37" s="115">
        <v>87</v>
      </c>
      <c r="BO37" s="115">
        <v>87</v>
      </c>
      <c r="BP37" s="115">
        <v>87</v>
      </c>
      <c r="BQ37" s="115">
        <v>87</v>
      </c>
      <c r="BR37" s="115">
        <v>173</v>
      </c>
      <c r="BS37" s="115">
        <v>173</v>
      </c>
      <c r="BT37" s="115">
        <v>173</v>
      </c>
      <c r="BU37" s="115">
        <v>173</v>
      </c>
      <c r="BV37" s="115">
        <v>146</v>
      </c>
      <c r="BW37" s="115">
        <v>146</v>
      </c>
      <c r="BX37" s="115">
        <v>146</v>
      </c>
      <c r="BY37" s="115">
        <v>146</v>
      </c>
      <c r="BZ37" s="115">
        <v>137</v>
      </c>
      <c r="CA37" s="115">
        <v>137</v>
      </c>
      <c r="CB37" s="115">
        <v>137</v>
      </c>
      <c r="CC37" s="115">
        <v>137</v>
      </c>
      <c r="CD37" s="115">
        <v>144</v>
      </c>
      <c r="CE37" s="115">
        <v>144</v>
      </c>
      <c r="CF37" s="115">
        <v>144</v>
      </c>
      <c r="CG37" s="115">
        <v>144</v>
      </c>
      <c r="CH37" s="115">
        <v>148</v>
      </c>
      <c r="CI37" s="115">
        <v>148</v>
      </c>
      <c r="CJ37" s="115">
        <v>148</v>
      </c>
      <c r="CK37" s="115">
        <v>148</v>
      </c>
      <c r="CL37" s="115">
        <v>133</v>
      </c>
      <c r="CM37" s="115">
        <v>133</v>
      </c>
      <c r="CN37" s="115">
        <v>133</v>
      </c>
      <c r="CO37" s="115">
        <v>133</v>
      </c>
      <c r="CP37" s="115">
        <v>117</v>
      </c>
      <c r="CQ37" s="115">
        <v>117</v>
      </c>
      <c r="CR37" s="115">
        <v>117</v>
      </c>
      <c r="CS37" s="115">
        <v>117</v>
      </c>
      <c r="CT37" s="116"/>
      <c r="CU37" s="116"/>
      <c r="CV37" s="116"/>
      <c r="CW37" s="117"/>
      <c r="CX37" s="91">
        <f t="array" ref="CX37">SUMPRODUCT(B37:CW37*0.25)</f>
        <v>2665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>
        <v>90</v>
      </c>
      <c r="AM38" s="120">
        <v>90</v>
      </c>
      <c r="AN38" s="120">
        <v>90</v>
      </c>
      <c r="AO38" s="120">
        <v>90</v>
      </c>
      <c r="AP38" s="120">
        <v>90</v>
      </c>
      <c r="AQ38" s="120">
        <v>90</v>
      </c>
      <c r="AR38" s="120">
        <v>90</v>
      </c>
      <c r="AS38" s="120">
        <v>90</v>
      </c>
      <c r="AT38" s="120">
        <v>90</v>
      </c>
      <c r="AU38" s="120">
        <v>90</v>
      </c>
      <c r="AV38" s="120">
        <v>90</v>
      </c>
      <c r="AW38" s="120">
        <v>90</v>
      </c>
      <c r="AX38" s="120">
        <v>90</v>
      </c>
      <c r="AY38" s="120">
        <v>90</v>
      </c>
      <c r="AZ38" s="120">
        <v>90</v>
      </c>
      <c r="BA38" s="120">
        <v>90</v>
      </c>
      <c r="BB38" s="120">
        <v>90</v>
      </c>
      <c r="BC38" s="120">
        <v>90</v>
      </c>
      <c r="BD38" s="120">
        <v>90</v>
      </c>
      <c r="BE38" s="120">
        <v>90</v>
      </c>
      <c r="BF38" s="120">
        <v>90</v>
      </c>
      <c r="BG38" s="120">
        <v>90</v>
      </c>
      <c r="BH38" s="120">
        <v>90</v>
      </c>
      <c r="BI38" s="120">
        <v>90</v>
      </c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540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>
        <v>88.3</v>
      </c>
      <c r="AL39" s="120"/>
      <c r="AM39" s="120">
        <v>706</v>
      </c>
      <c r="AN39" s="120">
        <v>992.8</v>
      </c>
      <c r="AO39" s="120">
        <v>1231</v>
      </c>
      <c r="AP39" s="120">
        <v>793.6</v>
      </c>
      <c r="AQ39" s="120">
        <v>823.1</v>
      </c>
      <c r="AR39" s="120">
        <v>957.2</v>
      </c>
      <c r="AS39" s="120">
        <v>1104.0999999999999</v>
      </c>
      <c r="AT39" s="120">
        <v>574.20000000000005</v>
      </c>
      <c r="AU39" s="120">
        <v>546</v>
      </c>
      <c r="AV39" s="120">
        <v>770.1</v>
      </c>
      <c r="AW39" s="120">
        <v>606.70000000000005</v>
      </c>
      <c r="AX39" s="120">
        <v>675.7</v>
      </c>
      <c r="AY39" s="120">
        <v>1159.9000000000001</v>
      </c>
      <c r="AZ39" s="120">
        <v>1233</v>
      </c>
      <c r="BA39" s="120">
        <v>1233</v>
      </c>
      <c r="BB39" s="120">
        <v>1165</v>
      </c>
      <c r="BC39" s="120">
        <v>1215</v>
      </c>
      <c r="BD39" s="120">
        <v>1215</v>
      </c>
      <c r="BE39" s="120">
        <v>1215</v>
      </c>
      <c r="BF39" s="120">
        <v>1059.5999999999999</v>
      </c>
      <c r="BG39" s="120">
        <v>1030.4000000000001</v>
      </c>
      <c r="BH39" s="120">
        <v>873.8</v>
      </c>
      <c r="BI39" s="120">
        <v>742.6</v>
      </c>
      <c r="BJ39" s="120">
        <v>905.2</v>
      </c>
      <c r="BK39" s="120">
        <v>764.9</v>
      </c>
      <c r="BL39" s="120">
        <v>773.6</v>
      </c>
      <c r="BM39" s="120">
        <v>690.6</v>
      </c>
      <c r="BN39" s="120">
        <v>10.4</v>
      </c>
      <c r="BO39" s="120">
        <v>12.6</v>
      </c>
      <c r="BP39" s="120"/>
      <c r="BQ39" s="120"/>
      <c r="BR39" s="120">
        <v>429.2</v>
      </c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6399.4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50</v>
      </c>
      <c r="AM40" s="120">
        <v>50</v>
      </c>
      <c r="AN40" s="120">
        <v>50</v>
      </c>
      <c r="AO40" s="120">
        <v>50</v>
      </c>
      <c r="AP40" s="120">
        <v>50</v>
      </c>
      <c r="AQ40" s="120">
        <v>50</v>
      </c>
      <c r="AR40" s="120">
        <v>50</v>
      </c>
      <c r="AS40" s="120">
        <v>50</v>
      </c>
      <c r="AT40" s="120">
        <v>50</v>
      </c>
      <c r="AU40" s="120">
        <v>50</v>
      </c>
      <c r="AV40" s="120">
        <v>50</v>
      </c>
      <c r="AW40" s="120">
        <v>50</v>
      </c>
      <c r="AX40" s="120">
        <v>50</v>
      </c>
      <c r="AY40" s="120">
        <v>50</v>
      </c>
      <c r="AZ40" s="120">
        <v>50</v>
      </c>
      <c r="BA40" s="120">
        <v>50</v>
      </c>
      <c r="BB40" s="120">
        <v>50</v>
      </c>
      <c r="BC40" s="120">
        <v>50</v>
      </c>
      <c r="BD40" s="120">
        <v>50</v>
      </c>
      <c r="BE40" s="120">
        <v>50</v>
      </c>
      <c r="BF40" s="120">
        <v>50</v>
      </c>
      <c r="BG40" s="120">
        <v>50</v>
      </c>
      <c r="BH40" s="120">
        <v>50</v>
      </c>
      <c r="BI40" s="120">
        <v>50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1200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>
        <v>403.1</v>
      </c>
      <c r="AA41" s="120">
        <v>403.1</v>
      </c>
      <c r="AB41" s="120">
        <v>403.1</v>
      </c>
      <c r="AC41" s="120">
        <v>403.1</v>
      </c>
      <c r="AD41" s="120">
        <v>500</v>
      </c>
      <c r="AE41" s="120">
        <v>500</v>
      </c>
      <c r="AF41" s="120">
        <v>500</v>
      </c>
      <c r="AG41" s="120">
        <v>500</v>
      </c>
      <c r="AH41" s="120">
        <v>168.7</v>
      </c>
      <c r="AI41" s="120">
        <v>168.7</v>
      </c>
      <c r="AJ41" s="120">
        <v>168.7</v>
      </c>
      <c r="AK41" s="120">
        <v>168.7</v>
      </c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186.2</v>
      </c>
      <c r="BW41" s="120">
        <v>186.2</v>
      </c>
      <c r="BX41" s="120">
        <v>186.2</v>
      </c>
      <c r="BY41" s="120">
        <v>186.2</v>
      </c>
      <c r="BZ41" s="120">
        <v>121</v>
      </c>
      <c r="CA41" s="120">
        <v>121</v>
      </c>
      <c r="CB41" s="120">
        <v>121</v>
      </c>
      <c r="CC41" s="120">
        <v>121</v>
      </c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1378.9999999999998</v>
      </c>
    </row>
    <row r="42" spans="1:102" ht="30" customHeight="1" thickBot="1" x14ac:dyDescent="0.25">
      <c r="A42" s="105" t="s">
        <v>36</v>
      </c>
      <c r="B42" s="106">
        <f>SUM(B37:B41)</f>
        <v>106</v>
      </c>
      <c r="C42" s="107">
        <f t="shared" ref="C42:BN42" si="7">SUM(C37:C41)</f>
        <v>106</v>
      </c>
      <c r="D42" s="107">
        <f t="shared" si="7"/>
        <v>106</v>
      </c>
      <c r="E42" s="107">
        <f t="shared" si="7"/>
        <v>106</v>
      </c>
      <c r="F42" s="107">
        <f t="shared" si="7"/>
        <v>137</v>
      </c>
      <c r="G42" s="107">
        <f t="shared" si="7"/>
        <v>137</v>
      </c>
      <c r="H42" s="107">
        <f t="shared" si="7"/>
        <v>137</v>
      </c>
      <c r="I42" s="107">
        <f t="shared" si="7"/>
        <v>137</v>
      </c>
      <c r="J42" s="107">
        <f t="shared" si="7"/>
        <v>137</v>
      </c>
      <c r="K42" s="107">
        <f t="shared" si="7"/>
        <v>137</v>
      </c>
      <c r="L42" s="107">
        <f t="shared" si="7"/>
        <v>137</v>
      </c>
      <c r="M42" s="107">
        <f t="shared" si="7"/>
        <v>137</v>
      </c>
      <c r="N42" s="107">
        <f t="shared" si="7"/>
        <v>130</v>
      </c>
      <c r="O42" s="107">
        <f t="shared" si="7"/>
        <v>130</v>
      </c>
      <c r="P42" s="107">
        <f t="shared" si="7"/>
        <v>130</v>
      </c>
      <c r="Q42" s="107">
        <f t="shared" si="7"/>
        <v>130</v>
      </c>
      <c r="R42" s="107">
        <f t="shared" si="7"/>
        <v>130</v>
      </c>
      <c r="S42" s="107">
        <f t="shared" si="7"/>
        <v>130</v>
      </c>
      <c r="T42" s="107">
        <f t="shared" si="7"/>
        <v>130</v>
      </c>
      <c r="U42" s="107">
        <f t="shared" si="7"/>
        <v>130</v>
      </c>
      <c r="V42" s="107">
        <f t="shared" si="7"/>
        <v>156</v>
      </c>
      <c r="W42" s="107">
        <f t="shared" si="7"/>
        <v>156</v>
      </c>
      <c r="X42" s="107">
        <f t="shared" si="7"/>
        <v>156</v>
      </c>
      <c r="Y42" s="107">
        <f t="shared" si="7"/>
        <v>156</v>
      </c>
      <c r="Z42" s="107">
        <f t="shared" si="7"/>
        <v>685.1</v>
      </c>
      <c r="AA42" s="107">
        <f t="shared" si="7"/>
        <v>685.1</v>
      </c>
      <c r="AB42" s="107">
        <f t="shared" si="7"/>
        <v>685.1</v>
      </c>
      <c r="AC42" s="107">
        <f t="shared" si="7"/>
        <v>685.1</v>
      </c>
      <c r="AD42" s="107">
        <f t="shared" si="7"/>
        <v>712</v>
      </c>
      <c r="AE42" s="107">
        <f t="shared" si="7"/>
        <v>712</v>
      </c>
      <c r="AF42" s="107">
        <f t="shared" si="7"/>
        <v>712</v>
      </c>
      <c r="AG42" s="107">
        <f t="shared" si="7"/>
        <v>712</v>
      </c>
      <c r="AH42" s="107">
        <f t="shared" si="7"/>
        <v>375.7</v>
      </c>
      <c r="AI42" s="107">
        <f t="shared" si="7"/>
        <v>375.7</v>
      </c>
      <c r="AJ42" s="107">
        <f t="shared" si="7"/>
        <v>375.7</v>
      </c>
      <c r="AK42" s="107">
        <f t="shared" si="7"/>
        <v>464</v>
      </c>
      <c r="AL42" s="107">
        <f t="shared" si="7"/>
        <v>257</v>
      </c>
      <c r="AM42" s="107">
        <f t="shared" si="7"/>
        <v>963</v>
      </c>
      <c r="AN42" s="107">
        <f t="shared" si="7"/>
        <v>1249.8</v>
      </c>
      <c r="AO42" s="107">
        <f t="shared" si="7"/>
        <v>1488</v>
      </c>
      <c r="AP42" s="107">
        <f t="shared" si="7"/>
        <v>1002.6</v>
      </c>
      <c r="AQ42" s="107">
        <f t="shared" si="7"/>
        <v>1032.0999999999999</v>
      </c>
      <c r="AR42" s="107">
        <f t="shared" si="7"/>
        <v>1166.2</v>
      </c>
      <c r="AS42" s="107">
        <f t="shared" si="7"/>
        <v>1313.1</v>
      </c>
      <c r="AT42" s="107">
        <f t="shared" si="7"/>
        <v>770.2</v>
      </c>
      <c r="AU42" s="107">
        <f t="shared" si="7"/>
        <v>742</v>
      </c>
      <c r="AV42" s="107">
        <f t="shared" si="7"/>
        <v>966.1</v>
      </c>
      <c r="AW42" s="107">
        <f t="shared" si="7"/>
        <v>802.7</v>
      </c>
      <c r="AX42" s="107">
        <f t="shared" si="7"/>
        <v>871.7</v>
      </c>
      <c r="AY42" s="107">
        <f t="shared" si="7"/>
        <v>1355.9</v>
      </c>
      <c r="AZ42" s="107">
        <f t="shared" si="7"/>
        <v>1429</v>
      </c>
      <c r="BA42" s="107">
        <f t="shared" si="7"/>
        <v>1429</v>
      </c>
      <c r="BB42" s="107">
        <f t="shared" si="7"/>
        <v>1387</v>
      </c>
      <c r="BC42" s="107">
        <f t="shared" si="7"/>
        <v>1437</v>
      </c>
      <c r="BD42" s="107">
        <f t="shared" si="7"/>
        <v>1437</v>
      </c>
      <c r="BE42" s="107">
        <f t="shared" si="7"/>
        <v>1437</v>
      </c>
      <c r="BF42" s="107">
        <f t="shared" si="7"/>
        <v>1296.5999999999999</v>
      </c>
      <c r="BG42" s="107">
        <f t="shared" si="7"/>
        <v>1267.4000000000001</v>
      </c>
      <c r="BH42" s="107">
        <f t="shared" si="7"/>
        <v>1110.8</v>
      </c>
      <c r="BI42" s="107">
        <f t="shared" si="7"/>
        <v>979.6</v>
      </c>
      <c r="BJ42" s="107">
        <f t="shared" si="7"/>
        <v>1011.2</v>
      </c>
      <c r="BK42" s="107">
        <f t="shared" si="7"/>
        <v>870.9</v>
      </c>
      <c r="BL42" s="107">
        <f t="shared" si="7"/>
        <v>879.6</v>
      </c>
      <c r="BM42" s="107">
        <f t="shared" si="7"/>
        <v>796.6</v>
      </c>
      <c r="BN42" s="107">
        <f t="shared" si="7"/>
        <v>147.4</v>
      </c>
      <c r="BO42" s="107">
        <f t="shared" ref="BO42:CW42" si="8">SUM(BO37:BO41)</f>
        <v>149.6</v>
      </c>
      <c r="BP42" s="107">
        <f t="shared" si="8"/>
        <v>137</v>
      </c>
      <c r="BQ42" s="107">
        <f t="shared" si="8"/>
        <v>137</v>
      </c>
      <c r="BR42" s="107">
        <f t="shared" si="8"/>
        <v>652.20000000000005</v>
      </c>
      <c r="BS42" s="107">
        <f t="shared" si="8"/>
        <v>223</v>
      </c>
      <c r="BT42" s="107">
        <f t="shared" si="8"/>
        <v>223</v>
      </c>
      <c r="BU42" s="107">
        <f t="shared" si="8"/>
        <v>223</v>
      </c>
      <c r="BV42" s="107">
        <f t="shared" si="8"/>
        <v>382.2</v>
      </c>
      <c r="BW42" s="107">
        <f t="shared" si="8"/>
        <v>382.2</v>
      </c>
      <c r="BX42" s="107">
        <f t="shared" si="8"/>
        <v>382.2</v>
      </c>
      <c r="BY42" s="107">
        <f t="shared" si="8"/>
        <v>382.2</v>
      </c>
      <c r="BZ42" s="107">
        <f t="shared" si="8"/>
        <v>308</v>
      </c>
      <c r="CA42" s="107">
        <f t="shared" si="8"/>
        <v>308</v>
      </c>
      <c r="CB42" s="107">
        <f t="shared" si="8"/>
        <v>308</v>
      </c>
      <c r="CC42" s="107">
        <f t="shared" si="8"/>
        <v>308</v>
      </c>
      <c r="CD42" s="107">
        <f t="shared" si="8"/>
        <v>194</v>
      </c>
      <c r="CE42" s="107">
        <f t="shared" si="8"/>
        <v>194</v>
      </c>
      <c r="CF42" s="107">
        <f t="shared" si="8"/>
        <v>194</v>
      </c>
      <c r="CG42" s="107">
        <f t="shared" si="8"/>
        <v>194</v>
      </c>
      <c r="CH42" s="107">
        <f t="shared" si="8"/>
        <v>198</v>
      </c>
      <c r="CI42" s="107">
        <f t="shared" si="8"/>
        <v>198</v>
      </c>
      <c r="CJ42" s="107">
        <f t="shared" si="8"/>
        <v>198</v>
      </c>
      <c r="CK42" s="107">
        <f t="shared" si="8"/>
        <v>198</v>
      </c>
      <c r="CL42" s="107">
        <f t="shared" si="8"/>
        <v>183</v>
      </c>
      <c r="CM42" s="107">
        <f t="shared" si="8"/>
        <v>183</v>
      </c>
      <c r="CN42" s="107">
        <f t="shared" si="8"/>
        <v>183</v>
      </c>
      <c r="CO42" s="107">
        <f t="shared" si="8"/>
        <v>183</v>
      </c>
      <c r="CP42" s="107">
        <f t="shared" si="8"/>
        <v>167</v>
      </c>
      <c r="CQ42" s="107">
        <f t="shared" si="8"/>
        <v>167</v>
      </c>
      <c r="CR42" s="107">
        <f t="shared" si="8"/>
        <v>167</v>
      </c>
      <c r="CS42" s="107">
        <f t="shared" si="8"/>
        <v>167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12183.4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>
        <v>88.3</v>
      </c>
      <c r="AL47" s="120"/>
      <c r="AM47" s="120">
        <v>706</v>
      </c>
      <c r="AN47" s="120">
        <v>992.8</v>
      </c>
      <c r="AO47" s="120">
        <v>1231</v>
      </c>
      <c r="AP47" s="120">
        <v>793.6</v>
      </c>
      <c r="AQ47" s="120">
        <v>823.1</v>
      </c>
      <c r="AR47" s="120">
        <v>957.2</v>
      </c>
      <c r="AS47" s="120">
        <v>1104.0999999999999</v>
      </c>
      <c r="AT47" s="120">
        <v>574.20000000000005</v>
      </c>
      <c r="AU47" s="120">
        <v>546</v>
      </c>
      <c r="AV47" s="120">
        <v>770.1</v>
      </c>
      <c r="AW47" s="120">
        <v>606.70000000000005</v>
      </c>
      <c r="AX47" s="120">
        <v>675.7</v>
      </c>
      <c r="AY47" s="120">
        <v>1159.9000000000001</v>
      </c>
      <c r="AZ47" s="120">
        <v>1233</v>
      </c>
      <c r="BA47" s="120">
        <v>1233</v>
      </c>
      <c r="BB47" s="120">
        <v>1165</v>
      </c>
      <c r="BC47" s="120">
        <v>1215</v>
      </c>
      <c r="BD47" s="120">
        <v>1215</v>
      </c>
      <c r="BE47" s="120">
        <v>1215</v>
      </c>
      <c r="BF47" s="120">
        <v>1059.5999999999999</v>
      </c>
      <c r="BG47" s="120">
        <v>1030.4000000000001</v>
      </c>
      <c r="BH47" s="120">
        <v>873.8</v>
      </c>
      <c r="BI47" s="120">
        <v>742.6</v>
      </c>
      <c r="BJ47" s="120">
        <v>905.2</v>
      </c>
      <c r="BK47" s="120">
        <v>764.9</v>
      </c>
      <c r="BL47" s="120">
        <v>773.6</v>
      </c>
      <c r="BM47" s="120">
        <v>690.6</v>
      </c>
      <c r="BN47" s="120">
        <v>10.4</v>
      </c>
      <c r="BO47" s="120">
        <v>12.6</v>
      </c>
      <c r="BP47" s="120"/>
      <c r="BQ47" s="120"/>
      <c r="BR47" s="120">
        <v>429.2</v>
      </c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6399.4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>
        <v>403.1</v>
      </c>
      <c r="AA49" s="120">
        <v>403.1</v>
      </c>
      <c r="AB49" s="120">
        <v>403.1</v>
      </c>
      <c r="AC49" s="120">
        <v>403.1</v>
      </c>
      <c r="AD49" s="120">
        <v>500</v>
      </c>
      <c r="AE49" s="120">
        <v>500</v>
      </c>
      <c r="AF49" s="120">
        <v>500</v>
      </c>
      <c r="AG49" s="120">
        <v>500</v>
      </c>
      <c r="AH49" s="120">
        <v>168.7</v>
      </c>
      <c r="AI49" s="120">
        <v>168.7</v>
      </c>
      <c r="AJ49" s="120">
        <v>168.7</v>
      </c>
      <c r="AK49" s="120">
        <v>168.7</v>
      </c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186.2</v>
      </c>
      <c r="BW49" s="120">
        <v>186.2</v>
      </c>
      <c r="BX49" s="120">
        <v>186.2</v>
      </c>
      <c r="BY49" s="120">
        <v>186.2</v>
      </c>
      <c r="BZ49" s="120">
        <v>121</v>
      </c>
      <c r="CA49" s="120">
        <v>121</v>
      </c>
      <c r="CB49" s="120">
        <v>121</v>
      </c>
      <c r="CC49" s="120">
        <v>121</v>
      </c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1378.9999999999998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403.1</v>
      </c>
      <c r="AA51" s="107">
        <f t="shared" si="9"/>
        <v>403.1</v>
      </c>
      <c r="AB51" s="107">
        <f t="shared" si="9"/>
        <v>403.1</v>
      </c>
      <c r="AC51" s="107">
        <f t="shared" si="9"/>
        <v>403.1</v>
      </c>
      <c r="AD51" s="107">
        <f t="shared" si="9"/>
        <v>500</v>
      </c>
      <c r="AE51" s="107">
        <f t="shared" si="9"/>
        <v>500</v>
      </c>
      <c r="AF51" s="107">
        <f t="shared" si="9"/>
        <v>500</v>
      </c>
      <c r="AG51" s="107">
        <f t="shared" si="9"/>
        <v>500</v>
      </c>
      <c r="AH51" s="107">
        <f t="shared" si="9"/>
        <v>168.7</v>
      </c>
      <c r="AI51" s="107">
        <f t="shared" si="9"/>
        <v>168.7</v>
      </c>
      <c r="AJ51" s="107">
        <f t="shared" si="9"/>
        <v>168.7</v>
      </c>
      <c r="AK51" s="107">
        <f t="shared" si="9"/>
        <v>257</v>
      </c>
      <c r="AL51" s="107">
        <f t="shared" si="9"/>
        <v>0</v>
      </c>
      <c r="AM51" s="107">
        <f t="shared" si="9"/>
        <v>706</v>
      </c>
      <c r="AN51" s="107">
        <f t="shared" si="9"/>
        <v>992.8</v>
      </c>
      <c r="AO51" s="107">
        <f t="shared" si="9"/>
        <v>1231</v>
      </c>
      <c r="AP51" s="107">
        <f t="shared" si="9"/>
        <v>793.6</v>
      </c>
      <c r="AQ51" s="107">
        <f t="shared" si="9"/>
        <v>823.1</v>
      </c>
      <c r="AR51" s="107">
        <f t="shared" si="9"/>
        <v>957.2</v>
      </c>
      <c r="AS51" s="107">
        <f t="shared" si="9"/>
        <v>1104.0999999999999</v>
      </c>
      <c r="AT51" s="107">
        <f t="shared" si="9"/>
        <v>574.20000000000005</v>
      </c>
      <c r="AU51" s="107">
        <f t="shared" si="9"/>
        <v>546</v>
      </c>
      <c r="AV51" s="107">
        <f t="shared" si="9"/>
        <v>770.1</v>
      </c>
      <c r="AW51" s="107">
        <f t="shared" si="9"/>
        <v>606.70000000000005</v>
      </c>
      <c r="AX51" s="107">
        <f t="shared" si="9"/>
        <v>675.7</v>
      </c>
      <c r="AY51" s="107">
        <f t="shared" si="9"/>
        <v>1159.9000000000001</v>
      </c>
      <c r="AZ51" s="107">
        <f t="shared" si="9"/>
        <v>1233</v>
      </c>
      <c r="BA51" s="107">
        <f t="shared" si="9"/>
        <v>1233</v>
      </c>
      <c r="BB51" s="107">
        <f t="shared" si="9"/>
        <v>1165</v>
      </c>
      <c r="BC51" s="107">
        <f t="shared" si="9"/>
        <v>1215</v>
      </c>
      <c r="BD51" s="107">
        <f t="shared" si="9"/>
        <v>1215</v>
      </c>
      <c r="BE51" s="107">
        <f t="shared" si="9"/>
        <v>1215</v>
      </c>
      <c r="BF51" s="107">
        <f t="shared" si="9"/>
        <v>1059.5999999999999</v>
      </c>
      <c r="BG51" s="107">
        <f t="shared" si="9"/>
        <v>1030.4000000000001</v>
      </c>
      <c r="BH51" s="107">
        <f t="shared" si="9"/>
        <v>873.8</v>
      </c>
      <c r="BI51" s="107">
        <f t="shared" si="9"/>
        <v>742.6</v>
      </c>
      <c r="BJ51" s="107">
        <f t="shared" si="9"/>
        <v>905.2</v>
      </c>
      <c r="BK51" s="107">
        <f t="shared" si="9"/>
        <v>764.9</v>
      </c>
      <c r="BL51" s="107">
        <f t="shared" si="9"/>
        <v>773.6</v>
      </c>
      <c r="BM51" s="107">
        <f t="shared" si="9"/>
        <v>690.6</v>
      </c>
      <c r="BN51" s="107">
        <f t="shared" si="9"/>
        <v>10.4</v>
      </c>
      <c r="BO51" s="107">
        <f t="shared" ref="BO51:CW51" si="10">SUM(BO45:BO50)</f>
        <v>12.6</v>
      </c>
      <c r="BP51" s="107">
        <f t="shared" si="10"/>
        <v>0</v>
      </c>
      <c r="BQ51" s="107">
        <f t="shared" si="10"/>
        <v>0</v>
      </c>
      <c r="BR51" s="107">
        <f t="shared" si="10"/>
        <v>429.2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186.2</v>
      </c>
      <c r="BW51" s="107">
        <f t="shared" si="10"/>
        <v>186.2</v>
      </c>
      <c r="BX51" s="107">
        <f t="shared" si="10"/>
        <v>186.2</v>
      </c>
      <c r="BY51" s="107">
        <f t="shared" si="10"/>
        <v>186.2</v>
      </c>
      <c r="BZ51" s="107">
        <f t="shared" si="10"/>
        <v>121</v>
      </c>
      <c r="CA51" s="107">
        <f t="shared" si="10"/>
        <v>121</v>
      </c>
      <c r="CB51" s="107">
        <f t="shared" si="10"/>
        <v>121</v>
      </c>
      <c r="CC51" s="107">
        <f t="shared" si="10"/>
        <v>121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7778.4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6991.8210000000008</v>
      </c>
      <c r="C54" s="107">
        <f t="shared" ref="C54:BN54" si="13">C18+C28+C42</f>
        <v>6393.6750000000002</v>
      </c>
      <c r="D54" s="107">
        <f t="shared" si="13"/>
        <v>6385.28</v>
      </c>
      <c r="E54" s="107">
        <f t="shared" si="13"/>
        <v>6155.15</v>
      </c>
      <c r="F54" s="107">
        <f t="shared" si="13"/>
        <v>6315.9250000000002</v>
      </c>
      <c r="G54" s="107">
        <f t="shared" si="13"/>
        <v>6051.12</v>
      </c>
      <c r="H54" s="107">
        <f t="shared" si="13"/>
        <v>6073.9250000000002</v>
      </c>
      <c r="I54" s="107">
        <f t="shared" si="13"/>
        <v>5818.3230000000003</v>
      </c>
      <c r="J54" s="107">
        <f t="shared" si="13"/>
        <v>5779.7920000000004</v>
      </c>
      <c r="K54" s="107">
        <f t="shared" si="13"/>
        <v>5781.2780000000002</v>
      </c>
      <c r="L54" s="107">
        <f t="shared" si="13"/>
        <v>5857.92</v>
      </c>
      <c r="M54" s="107">
        <f t="shared" si="13"/>
        <v>5814.9920000000002</v>
      </c>
      <c r="N54" s="107">
        <f t="shared" si="13"/>
        <v>5615.8410000000003</v>
      </c>
      <c r="O54" s="107">
        <f t="shared" si="13"/>
        <v>5765.6229999999996</v>
      </c>
      <c r="P54" s="107">
        <f t="shared" si="13"/>
        <v>5838.4409999999998</v>
      </c>
      <c r="Q54" s="107">
        <f t="shared" si="13"/>
        <v>5884.1269999999995</v>
      </c>
      <c r="R54" s="107">
        <f t="shared" si="13"/>
        <v>5643.8389999999999</v>
      </c>
      <c r="S54" s="107">
        <f t="shared" si="13"/>
        <v>5609.6909999999998</v>
      </c>
      <c r="T54" s="107">
        <f t="shared" si="13"/>
        <v>5721.7879999999996</v>
      </c>
      <c r="U54" s="107">
        <f t="shared" si="13"/>
        <v>5777.55</v>
      </c>
      <c r="V54" s="107">
        <f t="shared" si="13"/>
        <v>5666.5250000000005</v>
      </c>
      <c r="W54" s="107">
        <f t="shared" si="13"/>
        <v>6006.893</v>
      </c>
      <c r="X54" s="107">
        <f t="shared" si="13"/>
        <v>6042.0560000000005</v>
      </c>
      <c r="Y54" s="107">
        <f t="shared" si="13"/>
        <v>6092.04</v>
      </c>
      <c r="Z54" s="107">
        <f t="shared" si="13"/>
        <v>6640.3680000000004</v>
      </c>
      <c r="AA54" s="107">
        <f t="shared" si="13"/>
        <v>6822.2210000000005</v>
      </c>
      <c r="AB54" s="107">
        <f t="shared" si="13"/>
        <v>6892.6560000000009</v>
      </c>
      <c r="AC54" s="107">
        <f t="shared" si="13"/>
        <v>7327.5830000000005</v>
      </c>
      <c r="AD54" s="107">
        <f t="shared" si="13"/>
        <v>7251.277</v>
      </c>
      <c r="AE54" s="107">
        <f t="shared" si="13"/>
        <v>7340.8760000000002</v>
      </c>
      <c r="AF54" s="107">
        <f t="shared" si="13"/>
        <v>7445.6440000000002</v>
      </c>
      <c r="AG54" s="107">
        <f t="shared" si="13"/>
        <v>7547.8960000000006</v>
      </c>
      <c r="AH54" s="107">
        <f t="shared" si="13"/>
        <v>7761.0819999999994</v>
      </c>
      <c r="AI54" s="107">
        <f t="shared" si="13"/>
        <v>7468.0420000000004</v>
      </c>
      <c r="AJ54" s="107">
        <f t="shared" si="13"/>
        <v>7448.9160000000002</v>
      </c>
      <c r="AK54" s="107">
        <f t="shared" si="13"/>
        <v>7518.2719999999999</v>
      </c>
      <c r="AL54" s="107">
        <f t="shared" si="13"/>
        <v>7959.4560000000001</v>
      </c>
      <c r="AM54" s="107">
        <f t="shared" si="13"/>
        <v>7954.5080000000007</v>
      </c>
      <c r="AN54" s="107">
        <f t="shared" si="13"/>
        <v>8105.28</v>
      </c>
      <c r="AO54" s="107">
        <f t="shared" si="13"/>
        <v>8168.8909999999996</v>
      </c>
      <c r="AP54" s="107">
        <f t="shared" si="13"/>
        <v>8015.4720000000007</v>
      </c>
      <c r="AQ54" s="107">
        <f t="shared" si="13"/>
        <v>8159.2790000000005</v>
      </c>
      <c r="AR54" s="107">
        <f t="shared" si="13"/>
        <v>8208.0169999999998</v>
      </c>
      <c r="AS54" s="107">
        <f t="shared" si="13"/>
        <v>8265.148000000001</v>
      </c>
      <c r="AT54" s="107">
        <f t="shared" si="13"/>
        <v>7924.2619999999997</v>
      </c>
      <c r="AU54" s="107">
        <f t="shared" si="13"/>
        <v>7933.8170000000009</v>
      </c>
      <c r="AV54" s="107">
        <f t="shared" si="13"/>
        <v>8000.6990000000005</v>
      </c>
      <c r="AW54" s="107">
        <f t="shared" si="13"/>
        <v>7975.8319999999994</v>
      </c>
      <c r="AX54" s="107">
        <f t="shared" si="13"/>
        <v>8228.594000000001</v>
      </c>
      <c r="AY54" s="107">
        <f t="shared" si="13"/>
        <v>8317.1110000000008</v>
      </c>
      <c r="AZ54" s="107">
        <f t="shared" si="13"/>
        <v>8318.3490000000002</v>
      </c>
      <c r="BA54" s="107">
        <f t="shared" si="13"/>
        <v>8255.0190000000002</v>
      </c>
      <c r="BB54" s="107">
        <f t="shared" si="13"/>
        <v>8289.6680000000015</v>
      </c>
      <c r="BC54" s="107">
        <f t="shared" si="13"/>
        <v>8285.1949999999997</v>
      </c>
      <c r="BD54" s="107">
        <f t="shared" si="13"/>
        <v>8271.26</v>
      </c>
      <c r="BE54" s="107">
        <f t="shared" si="13"/>
        <v>8212.6720000000005</v>
      </c>
      <c r="BF54" s="107">
        <f t="shared" si="13"/>
        <v>8144.4480000000003</v>
      </c>
      <c r="BG54" s="107">
        <f t="shared" si="13"/>
        <v>8124.505000000001</v>
      </c>
      <c r="BH54" s="107">
        <f t="shared" si="13"/>
        <v>8028.6440000000002</v>
      </c>
      <c r="BI54" s="107">
        <f t="shared" si="13"/>
        <v>8011.5010000000002</v>
      </c>
      <c r="BJ54" s="107">
        <f t="shared" si="13"/>
        <v>8121.7480000000005</v>
      </c>
      <c r="BK54" s="107">
        <f t="shared" si="13"/>
        <v>8104.0139999999992</v>
      </c>
      <c r="BL54" s="107">
        <f t="shared" si="13"/>
        <v>8089.7290000000012</v>
      </c>
      <c r="BM54" s="107">
        <f t="shared" si="13"/>
        <v>8092.6610000000001</v>
      </c>
      <c r="BN54" s="107">
        <f t="shared" si="13"/>
        <v>7611.5059999999994</v>
      </c>
      <c r="BO54" s="107">
        <f t="shared" ref="BO54:CX54" si="14">BO18+BO28+BO42</f>
        <v>7616.1080000000002</v>
      </c>
      <c r="BP54" s="107">
        <f t="shared" si="14"/>
        <v>7719.5609999999997</v>
      </c>
      <c r="BQ54" s="107">
        <f t="shared" si="14"/>
        <v>7850.1770000000006</v>
      </c>
      <c r="BR54" s="107">
        <f t="shared" si="14"/>
        <v>7907.4049999999997</v>
      </c>
      <c r="BS54" s="107">
        <f t="shared" si="14"/>
        <v>8003.8690000000006</v>
      </c>
      <c r="BT54" s="107">
        <f t="shared" si="14"/>
        <v>8091.7260000000006</v>
      </c>
      <c r="BU54" s="107">
        <f t="shared" si="14"/>
        <v>8391.3790000000008</v>
      </c>
      <c r="BV54" s="107">
        <f t="shared" si="14"/>
        <v>8534.6680000000015</v>
      </c>
      <c r="BW54" s="107">
        <f t="shared" si="14"/>
        <v>8979.6400000000012</v>
      </c>
      <c r="BX54" s="107">
        <f t="shared" si="14"/>
        <v>9041.2820000000011</v>
      </c>
      <c r="BY54" s="107">
        <f t="shared" si="14"/>
        <v>9008.2030000000013</v>
      </c>
      <c r="BZ54" s="107">
        <f t="shared" si="14"/>
        <v>9234.5570000000007</v>
      </c>
      <c r="CA54" s="107">
        <f t="shared" si="14"/>
        <v>9310.4290000000001</v>
      </c>
      <c r="CB54" s="107">
        <f t="shared" si="14"/>
        <v>9308.5010000000002</v>
      </c>
      <c r="CC54" s="107">
        <f t="shared" si="14"/>
        <v>9286.0830000000005</v>
      </c>
      <c r="CD54" s="107">
        <f t="shared" si="14"/>
        <v>9218.3649999999998</v>
      </c>
      <c r="CE54" s="107">
        <f t="shared" si="14"/>
        <v>9122.878999999999</v>
      </c>
      <c r="CF54" s="107">
        <f t="shared" si="14"/>
        <v>8988.8119999999999</v>
      </c>
      <c r="CG54" s="107">
        <f t="shared" si="14"/>
        <v>8835.0640000000003</v>
      </c>
      <c r="CH54" s="107">
        <f t="shared" si="14"/>
        <v>8761.2799999999988</v>
      </c>
      <c r="CI54" s="107">
        <f t="shared" si="14"/>
        <v>8526.9120000000003</v>
      </c>
      <c r="CJ54" s="107">
        <f t="shared" si="14"/>
        <v>8324.7129999999997</v>
      </c>
      <c r="CK54" s="107">
        <f t="shared" si="14"/>
        <v>8058.3860000000004</v>
      </c>
      <c r="CL54" s="107">
        <f t="shared" si="14"/>
        <v>7853.4040000000005</v>
      </c>
      <c r="CM54" s="107">
        <f t="shared" si="14"/>
        <v>7630.8030000000008</v>
      </c>
      <c r="CN54" s="107">
        <f t="shared" si="14"/>
        <v>7606.8090000000002</v>
      </c>
      <c r="CO54" s="107">
        <f t="shared" si="14"/>
        <v>7445.1559999999999</v>
      </c>
      <c r="CP54" s="107">
        <f t="shared" si="14"/>
        <v>7520.0580000000009</v>
      </c>
      <c r="CQ54" s="107">
        <f t="shared" si="14"/>
        <v>7497.6790000000001</v>
      </c>
      <c r="CR54" s="107">
        <f t="shared" si="14"/>
        <v>7154.4880000000003</v>
      </c>
      <c r="CS54" s="107">
        <f t="shared" si="14"/>
        <v>6419.7080000000005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180743.45924999999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6991.8209999999999</v>
      </c>
      <c r="C5" s="25">
        <v>6393.6629999999996</v>
      </c>
      <c r="D5" s="25">
        <v>6385.2759999999998</v>
      </c>
      <c r="E5" s="25">
        <v>6155.19</v>
      </c>
      <c r="F5" s="25">
        <v>6315.88</v>
      </c>
      <c r="G5" s="25">
        <v>6051.1210000000001</v>
      </c>
      <c r="H5" s="25">
        <v>6073.9560000000001</v>
      </c>
      <c r="I5" s="25">
        <v>5818.3509999999997</v>
      </c>
      <c r="J5" s="25">
        <v>5779.7439999999997</v>
      </c>
      <c r="K5" s="25">
        <v>5781.277</v>
      </c>
      <c r="L5" s="25">
        <v>5857.9179999999997</v>
      </c>
      <c r="M5" s="25">
        <v>5814.9750000000004</v>
      </c>
      <c r="N5" s="25">
        <v>5615.8710000000001</v>
      </c>
      <c r="O5" s="25">
        <v>5765.6289999999999</v>
      </c>
      <c r="P5" s="25">
        <v>5838.433</v>
      </c>
      <c r="Q5" s="25">
        <v>5884.1059999999998</v>
      </c>
      <c r="R5" s="25">
        <v>5643.8770000000004</v>
      </c>
      <c r="S5" s="25">
        <v>5609.6940000000004</v>
      </c>
      <c r="T5" s="25">
        <v>5721.7839999999997</v>
      </c>
      <c r="U5" s="25">
        <v>5777.5219999999999</v>
      </c>
      <c r="V5" s="25">
        <v>5666.4859999999999</v>
      </c>
      <c r="W5" s="25">
        <v>6006.8770000000004</v>
      </c>
      <c r="X5" s="25">
        <v>6042.0339999999997</v>
      </c>
      <c r="Y5" s="25">
        <v>6091.9930000000004</v>
      </c>
      <c r="Z5" s="25">
        <v>6640.2950000000001</v>
      </c>
      <c r="AA5" s="25">
        <v>6822.2030000000004</v>
      </c>
      <c r="AB5" s="25">
        <v>6892.5910000000003</v>
      </c>
      <c r="AC5" s="25">
        <v>7327.5320000000002</v>
      </c>
      <c r="AD5" s="25">
        <v>7251.2820000000002</v>
      </c>
      <c r="AE5" s="25">
        <v>7340.8419999999996</v>
      </c>
      <c r="AF5" s="25">
        <v>7445.6289999999999</v>
      </c>
      <c r="AG5" s="25">
        <v>7547.9</v>
      </c>
      <c r="AH5" s="25">
        <v>7761.0659999999998</v>
      </c>
      <c r="AI5" s="25">
        <v>7468.0330000000004</v>
      </c>
      <c r="AJ5" s="25">
        <v>7448.924</v>
      </c>
      <c r="AK5" s="25">
        <v>7518.3010000000004</v>
      </c>
      <c r="AL5" s="25">
        <v>7959.415</v>
      </c>
      <c r="AM5" s="25">
        <v>7954.5439999999999</v>
      </c>
      <c r="AN5" s="25">
        <v>8105.2340000000004</v>
      </c>
      <c r="AO5" s="25">
        <v>8168.8909999999996</v>
      </c>
      <c r="AP5" s="25">
        <v>8015.4620000000004</v>
      </c>
      <c r="AQ5" s="25">
        <v>8159.3040000000001</v>
      </c>
      <c r="AR5" s="25">
        <v>8208.027</v>
      </c>
      <c r="AS5" s="25">
        <v>8265.1450000000004</v>
      </c>
      <c r="AT5" s="25">
        <v>7924.3050000000003</v>
      </c>
      <c r="AU5" s="25">
        <v>7933.8130000000001</v>
      </c>
      <c r="AV5" s="25">
        <v>8000.74</v>
      </c>
      <c r="AW5" s="25">
        <v>7975.8580000000002</v>
      </c>
      <c r="AX5" s="25">
        <v>8228.5630000000001</v>
      </c>
      <c r="AY5" s="25">
        <v>8317.0669999999991</v>
      </c>
      <c r="AZ5" s="25">
        <v>8318.3490000000002</v>
      </c>
      <c r="BA5" s="25">
        <v>8255.0190000000002</v>
      </c>
      <c r="BB5" s="25">
        <v>8289.6470000000008</v>
      </c>
      <c r="BC5" s="25">
        <v>8285.1949999999997</v>
      </c>
      <c r="BD5" s="25">
        <v>8271.26</v>
      </c>
      <c r="BE5" s="25">
        <v>8212.6719999999987</v>
      </c>
      <c r="BF5" s="25">
        <v>8144.4269999999997</v>
      </c>
      <c r="BG5" s="25">
        <v>8124.5159999999996</v>
      </c>
      <c r="BH5" s="25">
        <v>8028.6790000000001</v>
      </c>
      <c r="BI5" s="25">
        <v>8011.5060000000003</v>
      </c>
      <c r="BJ5" s="25">
        <v>8121.7870000000003</v>
      </c>
      <c r="BK5" s="25">
        <v>8103.9960000000001</v>
      </c>
      <c r="BL5" s="25">
        <v>8089.6869999999999</v>
      </c>
      <c r="BM5" s="25">
        <v>8092.6530000000002</v>
      </c>
      <c r="BN5" s="25">
        <v>7611.5569999999998</v>
      </c>
      <c r="BO5" s="25">
        <v>7616.1469999999999</v>
      </c>
      <c r="BP5" s="25">
        <v>7719.576</v>
      </c>
      <c r="BQ5" s="25">
        <v>7850.1840000000002</v>
      </c>
      <c r="BR5" s="25">
        <v>7907.4589999999998</v>
      </c>
      <c r="BS5" s="25">
        <v>8003.8620000000001</v>
      </c>
      <c r="BT5" s="25">
        <v>8091.7359999999999</v>
      </c>
      <c r="BU5" s="25">
        <v>8391.4089999999997</v>
      </c>
      <c r="BV5" s="25">
        <v>8534.6239999999998</v>
      </c>
      <c r="BW5" s="25">
        <v>8979.5660000000007</v>
      </c>
      <c r="BX5" s="25">
        <v>9041.2219999999998</v>
      </c>
      <c r="BY5" s="25">
        <v>9008.143</v>
      </c>
      <c r="BZ5" s="25">
        <v>9234.4930000000004</v>
      </c>
      <c r="CA5" s="25">
        <v>9310.3760000000002</v>
      </c>
      <c r="CB5" s="25">
        <v>9308.4869999999992</v>
      </c>
      <c r="CC5" s="25">
        <v>9286.0689999999995</v>
      </c>
      <c r="CD5" s="25">
        <v>9218.3829999999998</v>
      </c>
      <c r="CE5" s="25">
        <v>9122.8970000000008</v>
      </c>
      <c r="CF5" s="25">
        <v>8988.83</v>
      </c>
      <c r="CG5" s="25">
        <v>8835.0779999999995</v>
      </c>
      <c r="CH5" s="25">
        <v>8761.2459999999992</v>
      </c>
      <c r="CI5" s="25">
        <v>8526.92</v>
      </c>
      <c r="CJ5" s="25">
        <v>8324.634</v>
      </c>
      <c r="CK5" s="25">
        <v>8058.3069999999998</v>
      </c>
      <c r="CL5" s="25">
        <v>7853.3559999999998</v>
      </c>
      <c r="CM5" s="25">
        <v>7630.7659999999996</v>
      </c>
      <c r="CN5" s="25">
        <v>7606.8280000000004</v>
      </c>
      <c r="CO5" s="25">
        <v>7445.1440000000002</v>
      </c>
      <c r="CP5" s="25">
        <v>7520.0820000000003</v>
      </c>
      <c r="CQ5" s="25">
        <v>7497.7169999999996</v>
      </c>
      <c r="CR5" s="25">
        <v>7154.4489999999996</v>
      </c>
      <c r="CS5" s="25">
        <v>6419.741</v>
      </c>
      <c r="CT5" s="26"/>
      <c r="CU5" s="26"/>
      <c r="CV5" s="26"/>
      <c r="CW5" s="27"/>
      <c r="CX5" s="28">
        <f t="array" ref="CX5">SUMPRODUCT(B5:CW5*0.25)</f>
        <v>180743.28125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158.62</v>
      </c>
      <c r="C8" s="37">
        <v>148.15</v>
      </c>
      <c r="D8" s="37">
        <v>144.94999999999999</v>
      </c>
      <c r="E8" s="37">
        <v>139.22999999999999</v>
      </c>
      <c r="F8" s="37">
        <v>141.4</v>
      </c>
      <c r="G8" s="37">
        <v>129.49</v>
      </c>
      <c r="H8" s="37">
        <v>129.82</v>
      </c>
      <c r="I8" s="37">
        <v>126.04</v>
      </c>
      <c r="J8" s="37">
        <v>125.68</v>
      </c>
      <c r="K8" s="37">
        <v>125.84</v>
      </c>
      <c r="L8" s="37">
        <v>127.16</v>
      </c>
      <c r="M8" s="37">
        <v>126.64</v>
      </c>
      <c r="N8" s="37">
        <v>123.68</v>
      </c>
      <c r="O8" s="37">
        <v>128</v>
      </c>
      <c r="P8" s="37">
        <v>132.12</v>
      </c>
      <c r="Q8" s="37">
        <v>133.91</v>
      </c>
      <c r="R8" s="37">
        <v>128.28</v>
      </c>
      <c r="S8" s="37">
        <v>132.15</v>
      </c>
      <c r="T8" s="37">
        <v>140.12</v>
      </c>
      <c r="U8" s="37">
        <v>147.16999999999999</v>
      </c>
      <c r="V8" s="37">
        <v>136.88</v>
      </c>
      <c r="W8" s="37">
        <v>144.51</v>
      </c>
      <c r="X8" s="37">
        <v>154.9</v>
      </c>
      <c r="Y8" s="37">
        <v>173.43</v>
      </c>
      <c r="Z8" s="37">
        <v>170.85</v>
      </c>
      <c r="AA8" s="37">
        <v>182.43</v>
      </c>
      <c r="AB8" s="37">
        <v>193.91</v>
      </c>
      <c r="AC8" s="37">
        <v>207.24</v>
      </c>
      <c r="AD8" s="37">
        <v>230.51</v>
      </c>
      <c r="AE8" s="37">
        <v>233.57</v>
      </c>
      <c r="AF8" s="37">
        <v>216.6</v>
      </c>
      <c r="AG8" s="37">
        <v>209.79</v>
      </c>
      <c r="AH8" s="37">
        <v>239.12</v>
      </c>
      <c r="AI8" s="37">
        <v>214.59</v>
      </c>
      <c r="AJ8" s="37">
        <v>184.15</v>
      </c>
      <c r="AK8" s="37">
        <v>162.05000000000001</v>
      </c>
      <c r="AL8" s="37">
        <v>209</v>
      </c>
      <c r="AM8" s="37">
        <v>185.81</v>
      </c>
      <c r="AN8" s="37">
        <v>154.9</v>
      </c>
      <c r="AO8" s="37">
        <v>144.61000000000001</v>
      </c>
      <c r="AP8" s="37">
        <v>163.29</v>
      </c>
      <c r="AQ8" s="37">
        <v>143.88</v>
      </c>
      <c r="AR8" s="37">
        <v>139.5</v>
      </c>
      <c r="AS8" s="37">
        <v>131.41999999999999</v>
      </c>
      <c r="AT8" s="37">
        <v>142.83000000000001</v>
      </c>
      <c r="AU8" s="37">
        <v>141.71</v>
      </c>
      <c r="AV8" s="37">
        <v>130.02000000000001</v>
      </c>
      <c r="AW8" s="37">
        <v>134.44999999999999</v>
      </c>
      <c r="AX8" s="37">
        <v>143</v>
      </c>
      <c r="AY8" s="37">
        <v>126.92</v>
      </c>
      <c r="AZ8" s="37">
        <v>125.36</v>
      </c>
      <c r="BA8" s="37">
        <v>123</v>
      </c>
      <c r="BB8" s="37">
        <v>124.83</v>
      </c>
      <c r="BC8" s="37">
        <v>123</v>
      </c>
      <c r="BD8" s="37">
        <v>122.37</v>
      </c>
      <c r="BE8" s="37">
        <v>121.36</v>
      </c>
      <c r="BF8" s="37">
        <v>123</v>
      </c>
      <c r="BG8" s="37">
        <v>123</v>
      </c>
      <c r="BH8" s="37">
        <v>124.52</v>
      </c>
      <c r="BI8" s="37">
        <v>126.39</v>
      </c>
      <c r="BJ8" s="37">
        <v>128.25</v>
      </c>
      <c r="BK8" s="37">
        <v>128.80000000000001</v>
      </c>
      <c r="BL8" s="37">
        <v>128.29</v>
      </c>
      <c r="BM8" s="37">
        <v>129.77000000000001</v>
      </c>
      <c r="BN8" s="37">
        <v>132.72</v>
      </c>
      <c r="BO8" s="37">
        <v>133.75</v>
      </c>
      <c r="BP8" s="37">
        <v>163.98</v>
      </c>
      <c r="BQ8" s="37">
        <v>180.08</v>
      </c>
      <c r="BR8" s="37">
        <v>125.14</v>
      </c>
      <c r="BS8" s="37">
        <v>142.52000000000001</v>
      </c>
      <c r="BT8" s="37">
        <v>177.29</v>
      </c>
      <c r="BU8" s="37">
        <v>191.29</v>
      </c>
      <c r="BV8" s="37">
        <v>175.38</v>
      </c>
      <c r="BW8" s="37">
        <v>196.18</v>
      </c>
      <c r="BX8" s="37">
        <v>189.72</v>
      </c>
      <c r="BY8" s="37">
        <v>144.69999999999999</v>
      </c>
      <c r="BZ8" s="37">
        <v>187.87</v>
      </c>
      <c r="CA8" s="37">
        <v>191.9</v>
      </c>
      <c r="CB8" s="37">
        <v>197.08</v>
      </c>
      <c r="CC8" s="37">
        <v>178.91</v>
      </c>
      <c r="CD8" s="37">
        <v>202.9</v>
      </c>
      <c r="CE8" s="37">
        <v>186.22</v>
      </c>
      <c r="CF8" s="37">
        <v>177.42</v>
      </c>
      <c r="CG8" s="37">
        <v>198.46</v>
      </c>
      <c r="CH8" s="37">
        <v>178.68</v>
      </c>
      <c r="CI8" s="37">
        <v>168.79</v>
      </c>
      <c r="CJ8" s="37">
        <v>168.04</v>
      </c>
      <c r="CK8" s="37">
        <v>152.9</v>
      </c>
      <c r="CL8" s="37">
        <v>167.64</v>
      </c>
      <c r="CM8" s="37">
        <v>155.58000000000001</v>
      </c>
      <c r="CN8" s="37">
        <v>151.6</v>
      </c>
      <c r="CO8" s="37">
        <v>138.43</v>
      </c>
      <c r="CP8" s="37">
        <v>148.06</v>
      </c>
      <c r="CQ8" s="37">
        <v>139.56</v>
      </c>
      <c r="CR8" s="37">
        <v>130.58000000000001</v>
      </c>
      <c r="CS8" s="37">
        <v>119.18</v>
      </c>
      <c r="CT8" s="38"/>
      <c r="CU8" s="38"/>
      <c r="CV8" s="38"/>
      <c r="CW8" s="39"/>
      <c r="CX8" s="40">
        <f>IF(SUM(B8:CW8)&lt;&gt;0,AVERAGEIF(B8:CW8,"&lt;&gt;"""),"")</f>
        <v>154.98760416666667</v>
      </c>
    </row>
    <row r="9" spans="1:102" ht="24.95" customHeight="1" thickBot="1" x14ac:dyDescent="0.25">
      <c r="A9" s="41" t="s">
        <v>6</v>
      </c>
      <c r="B9" s="42">
        <v>147.73750000000001</v>
      </c>
      <c r="C9" s="43">
        <v>147.73750000000001</v>
      </c>
      <c r="D9" s="43">
        <v>147.73750000000001</v>
      </c>
      <c r="E9" s="43">
        <v>147.73750000000001</v>
      </c>
      <c r="F9" s="43">
        <v>131.6875</v>
      </c>
      <c r="G9" s="43">
        <v>131.6875</v>
      </c>
      <c r="H9" s="43">
        <v>131.6875</v>
      </c>
      <c r="I9" s="43">
        <v>131.6875</v>
      </c>
      <c r="J9" s="43">
        <v>126.33</v>
      </c>
      <c r="K9" s="43">
        <v>126.33</v>
      </c>
      <c r="L9" s="43">
        <v>126.33</v>
      </c>
      <c r="M9" s="43">
        <v>126.33</v>
      </c>
      <c r="N9" s="43">
        <v>129.42750000000001</v>
      </c>
      <c r="O9" s="43">
        <v>129.42750000000001</v>
      </c>
      <c r="P9" s="43">
        <v>129.42750000000001</v>
      </c>
      <c r="Q9" s="43">
        <v>129.42750000000001</v>
      </c>
      <c r="R9" s="43">
        <v>136.93</v>
      </c>
      <c r="S9" s="43">
        <v>136.93</v>
      </c>
      <c r="T9" s="43">
        <v>136.93</v>
      </c>
      <c r="U9" s="43">
        <v>136.93</v>
      </c>
      <c r="V9" s="43">
        <v>152.43</v>
      </c>
      <c r="W9" s="43">
        <v>152.43</v>
      </c>
      <c r="X9" s="43">
        <v>152.43</v>
      </c>
      <c r="Y9" s="43">
        <v>152.43</v>
      </c>
      <c r="Z9" s="43">
        <v>188.60749999999999</v>
      </c>
      <c r="AA9" s="43">
        <v>188.60749999999999</v>
      </c>
      <c r="AB9" s="43">
        <v>188.60749999999999</v>
      </c>
      <c r="AC9" s="43">
        <v>188.60749999999999</v>
      </c>
      <c r="AD9" s="43">
        <v>222.61750000000001</v>
      </c>
      <c r="AE9" s="43">
        <v>222.61750000000001</v>
      </c>
      <c r="AF9" s="43">
        <v>222.61750000000001</v>
      </c>
      <c r="AG9" s="43">
        <v>222.61750000000001</v>
      </c>
      <c r="AH9" s="43">
        <v>199.97749999999999</v>
      </c>
      <c r="AI9" s="43">
        <v>199.97749999999999</v>
      </c>
      <c r="AJ9" s="43">
        <v>199.97749999999999</v>
      </c>
      <c r="AK9" s="43">
        <v>199.97749999999999</v>
      </c>
      <c r="AL9" s="43">
        <v>173.58</v>
      </c>
      <c r="AM9" s="43">
        <v>173.58</v>
      </c>
      <c r="AN9" s="43">
        <v>173.58</v>
      </c>
      <c r="AO9" s="43">
        <v>173.58</v>
      </c>
      <c r="AP9" s="43">
        <v>144.52250000000001</v>
      </c>
      <c r="AQ9" s="43">
        <v>144.52250000000001</v>
      </c>
      <c r="AR9" s="43">
        <v>144.52250000000001</v>
      </c>
      <c r="AS9" s="43">
        <v>144.52250000000001</v>
      </c>
      <c r="AT9" s="43">
        <v>137.2525</v>
      </c>
      <c r="AU9" s="43">
        <v>137.2525</v>
      </c>
      <c r="AV9" s="43">
        <v>137.2525</v>
      </c>
      <c r="AW9" s="43">
        <v>137.2525</v>
      </c>
      <c r="AX9" s="43">
        <v>129.57</v>
      </c>
      <c r="AY9" s="43">
        <v>129.57</v>
      </c>
      <c r="AZ9" s="43">
        <v>129.57</v>
      </c>
      <c r="BA9" s="43">
        <v>129.57</v>
      </c>
      <c r="BB9" s="43">
        <v>122.89</v>
      </c>
      <c r="BC9" s="43">
        <v>122.89</v>
      </c>
      <c r="BD9" s="43">
        <v>122.89</v>
      </c>
      <c r="BE9" s="43">
        <v>122.89</v>
      </c>
      <c r="BF9" s="43">
        <v>124.22750000000001</v>
      </c>
      <c r="BG9" s="43">
        <v>124.22750000000001</v>
      </c>
      <c r="BH9" s="43">
        <v>124.22750000000001</v>
      </c>
      <c r="BI9" s="43">
        <v>124.22750000000001</v>
      </c>
      <c r="BJ9" s="43">
        <v>128.7775</v>
      </c>
      <c r="BK9" s="43">
        <v>128.7775</v>
      </c>
      <c r="BL9" s="43">
        <v>128.7775</v>
      </c>
      <c r="BM9" s="43">
        <v>128.7775</v>
      </c>
      <c r="BN9" s="43">
        <v>152.63249999999999</v>
      </c>
      <c r="BO9" s="43">
        <v>152.63249999999999</v>
      </c>
      <c r="BP9" s="43">
        <v>152.63249999999999</v>
      </c>
      <c r="BQ9" s="43">
        <v>152.63249999999999</v>
      </c>
      <c r="BR9" s="43">
        <v>159.06</v>
      </c>
      <c r="BS9" s="43">
        <v>159.06</v>
      </c>
      <c r="BT9" s="43">
        <v>159.06</v>
      </c>
      <c r="BU9" s="43">
        <v>159.06</v>
      </c>
      <c r="BV9" s="43">
        <v>176.495</v>
      </c>
      <c r="BW9" s="43">
        <v>176.495</v>
      </c>
      <c r="BX9" s="43">
        <v>176.495</v>
      </c>
      <c r="BY9" s="43">
        <v>176.495</v>
      </c>
      <c r="BZ9" s="43">
        <v>188.94</v>
      </c>
      <c r="CA9" s="43">
        <v>188.94</v>
      </c>
      <c r="CB9" s="43">
        <v>188.94</v>
      </c>
      <c r="CC9" s="43">
        <v>188.94</v>
      </c>
      <c r="CD9" s="43">
        <v>191.25</v>
      </c>
      <c r="CE9" s="43">
        <v>191.25</v>
      </c>
      <c r="CF9" s="43">
        <v>191.25</v>
      </c>
      <c r="CG9" s="43">
        <v>191.25</v>
      </c>
      <c r="CH9" s="43">
        <v>167.10249999999999</v>
      </c>
      <c r="CI9" s="43">
        <v>167.10249999999999</v>
      </c>
      <c r="CJ9" s="43">
        <v>167.10249999999999</v>
      </c>
      <c r="CK9" s="43">
        <v>167.10249999999999</v>
      </c>
      <c r="CL9" s="43">
        <v>153.3125</v>
      </c>
      <c r="CM9" s="43">
        <v>153.3125</v>
      </c>
      <c r="CN9" s="43">
        <v>153.3125</v>
      </c>
      <c r="CO9" s="43">
        <v>153.3125</v>
      </c>
      <c r="CP9" s="43">
        <v>134.345</v>
      </c>
      <c r="CQ9" s="43">
        <v>134.345</v>
      </c>
      <c r="CR9" s="43">
        <v>134.345</v>
      </c>
      <c r="CS9" s="43">
        <v>134.345</v>
      </c>
      <c r="CT9" s="44"/>
      <c r="CU9" s="44"/>
      <c r="CV9" s="44"/>
      <c r="CW9" s="45"/>
      <c r="CX9" s="46">
        <f>IF(SUM(B9:CW9)&lt;&gt;0,AVERAGEIF(B9:CW9,"&lt;&gt;"""),"")</f>
        <v>154.98760416666667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54</v>
      </c>
      <c r="Z15" s="71">
        <v>53.707999999999998</v>
      </c>
      <c r="AA15" s="71">
        <v>53.131999999999998</v>
      </c>
      <c r="AB15" s="71">
        <v>52.012</v>
      </c>
      <c r="AC15" s="71">
        <v>50.252000000000002</v>
      </c>
      <c r="AD15" s="71">
        <v>47.98</v>
      </c>
      <c r="AE15" s="71">
        <v>45.631999999999998</v>
      </c>
      <c r="AF15" s="71">
        <v>43.491999999999997</v>
      </c>
      <c r="AG15" s="71">
        <v>41.607999999999997</v>
      </c>
      <c r="AH15" s="71">
        <v>45.82</v>
      </c>
      <c r="AI15" s="71">
        <v>44.468000000000004</v>
      </c>
      <c r="AJ15" s="71">
        <v>43.188000000000002</v>
      </c>
      <c r="AK15" s="71">
        <v>41.972000000000001</v>
      </c>
      <c r="AL15" s="71">
        <v>40.795999999999999</v>
      </c>
      <c r="AM15" s="71">
        <v>39.911999999999999</v>
      </c>
      <c r="AN15" s="71">
        <v>39.619999999999997</v>
      </c>
      <c r="AO15" s="71">
        <v>40.088000000000001</v>
      </c>
      <c r="AP15" s="71">
        <v>40.927999999999997</v>
      </c>
      <c r="AQ15" s="71">
        <v>42.003999999999998</v>
      </c>
      <c r="AR15" s="71">
        <v>43.212000000000003</v>
      </c>
      <c r="AS15" s="71">
        <v>44.8</v>
      </c>
      <c r="AT15" s="71">
        <v>46.508000000000003</v>
      </c>
      <c r="AU15" s="71">
        <v>48.1</v>
      </c>
      <c r="AV15" s="71">
        <v>49.031999999999996</v>
      </c>
      <c r="AW15" s="71">
        <v>49.432000000000002</v>
      </c>
      <c r="AX15" s="71">
        <v>49.572000000000003</v>
      </c>
      <c r="AY15" s="71">
        <v>49.688000000000002</v>
      </c>
      <c r="AZ15" s="71">
        <v>49.671999999999997</v>
      </c>
      <c r="BA15" s="71">
        <v>49.468000000000004</v>
      </c>
      <c r="BB15" s="71">
        <v>49.18</v>
      </c>
      <c r="BC15" s="71">
        <v>49.008000000000003</v>
      </c>
      <c r="BD15" s="71">
        <v>48.963999999999999</v>
      </c>
      <c r="BE15" s="71">
        <v>48.94</v>
      </c>
      <c r="BF15" s="71">
        <v>48.896000000000001</v>
      </c>
      <c r="BG15" s="71">
        <v>48.927999999999997</v>
      </c>
      <c r="BH15" s="71">
        <v>49.116</v>
      </c>
      <c r="BI15" s="71">
        <v>49.427999999999997</v>
      </c>
      <c r="BJ15" s="71">
        <v>49.8</v>
      </c>
      <c r="BK15" s="71">
        <v>50.136000000000003</v>
      </c>
      <c r="BL15" s="71">
        <v>50.38</v>
      </c>
      <c r="BM15" s="71">
        <v>50.56</v>
      </c>
      <c r="BN15" s="71">
        <v>50.716000000000001</v>
      </c>
      <c r="BO15" s="71">
        <v>50.94</v>
      </c>
      <c r="BP15" s="71">
        <v>51.368000000000002</v>
      </c>
      <c r="BQ15" s="71">
        <v>52.08</v>
      </c>
      <c r="BR15" s="71">
        <v>51.42</v>
      </c>
      <c r="BS15" s="71">
        <v>52.18</v>
      </c>
      <c r="BT15" s="71">
        <v>52.664000000000001</v>
      </c>
      <c r="BU15" s="71">
        <v>53.027999999999999</v>
      </c>
      <c r="BV15" s="71">
        <v>53.372</v>
      </c>
      <c r="BW15" s="71">
        <v>53.655999999999999</v>
      </c>
      <c r="BX15" s="71">
        <v>53.851999999999997</v>
      </c>
      <c r="BY15" s="71">
        <v>54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1221.1769999999997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>
        <v>21</v>
      </c>
      <c r="AU17" s="71">
        <v>21</v>
      </c>
      <c r="AV17" s="71">
        <v>21</v>
      </c>
      <c r="AW17" s="71">
        <v>21</v>
      </c>
      <c r="AX17" s="71">
        <v>21</v>
      </c>
      <c r="AY17" s="71">
        <v>21</v>
      </c>
      <c r="AZ17" s="71">
        <v>21</v>
      </c>
      <c r="BA17" s="71">
        <v>21</v>
      </c>
      <c r="BB17" s="71">
        <v>21</v>
      </c>
      <c r="BC17" s="71">
        <v>13</v>
      </c>
      <c r="BD17" s="71">
        <v>4</v>
      </c>
      <c r="BE17" s="71">
        <v>2</v>
      </c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52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54</v>
      </c>
      <c r="Z18" s="77">
        <f t="shared" si="0"/>
        <v>53.707999999999998</v>
      </c>
      <c r="AA18" s="77">
        <f t="shared" si="0"/>
        <v>53.131999999999998</v>
      </c>
      <c r="AB18" s="77">
        <f t="shared" si="0"/>
        <v>52.012</v>
      </c>
      <c r="AC18" s="77">
        <f t="shared" si="0"/>
        <v>50.252000000000002</v>
      </c>
      <c r="AD18" s="77">
        <f t="shared" si="0"/>
        <v>47.98</v>
      </c>
      <c r="AE18" s="77">
        <f t="shared" si="0"/>
        <v>45.631999999999998</v>
      </c>
      <c r="AF18" s="77">
        <f t="shared" si="0"/>
        <v>43.491999999999997</v>
      </c>
      <c r="AG18" s="77">
        <f t="shared" si="0"/>
        <v>41.607999999999997</v>
      </c>
      <c r="AH18" s="77">
        <f t="shared" si="0"/>
        <v>45.82</v>
      </c>
      <c r="AI18" s="77">
        <f t="shared" si="0"/>
        <v>44.468000000000004</v>
      </c>
      <c r="AJ18" s="77">
        <f t="shared" si="0"/>
        <v>43.188000000000002</v>
      </c>
      <c r="AK18" s="77">
        <f t="shared" si="0"/>
        <v>41.972000000000001</v>
      </c>
      <c r="AL18" s="77">
        <f t="shared" si="0"/>
        <v>40.795999999999999</v>
      </c>
      <c r="AM18" s="77">
        <f t="shared" si="0"/>
        <v>39.911999999999999</v>
      </c>
      <c r="AN18" s="77">
        <f t="shared" si="0"/>
        <v>39.619999999999997</v>
      </c>
      <c r="AO18" s="77">
        <f t="shared" si="0"/>
        <v>40.088000000000001</v>
      </c>
      <c r="AP18" s="77">
        <f t="shared" si="0"/>
        <v>40.927999999999997</v>
      </c>
      <c r="AQ18" s="77">
        <f t="shared" si="0"/>
        <v>42.003999999999998</v>
      </c>
      <c r="AR18" s="77">
        <f t="shared" si="0"/>
        <v>43.212000000000003</v>
      </c>
      <c r="AS18" s="77">
        <f t="shared" si="0"/>
        <v>44.8</v>
      </c>
      <c r="AT18" s="77">
        <f t="shared" si="0"/>
        <v>67.50800000000001</v>
      </c>
      <c r="AU18" s="77">
        <f t="shared" si="0"/>
        <v>69.099999999999994</v>
      </c>
      <c r="AV18" s="77">
        <f t="shared" si="0"/>
        <v>70.031999999999996</v>
      </c>
      <c r="AW18" s="77">
        <f t="shared" si="0"/>
        <v>70.432000000000002</v>
      </c>
      <c r="AX18" s="77">
        <f t="shared" si="0"/>
        <v>70.572000000000003</v>
      </c>
      <c r="AY18" s="77">
        <f t="shared" si="0"/>
        <v>70.688000000000002</v>
      </c>
      <c r="AZ18" s="77">
        <f t="shared" si="0"/>
        <v>70.671999999999997</v>
      </c>
      <c r="BA18" s="77">
        <f t="shared" si="0"/>
        <v>70.468000000000004</v>
      </c>
      <c r="BB18" s="77">
        <f t="shared" si="0"/>
        <v>70.180000000000007</v>
      </c>
      <c r="BC18" s="77">
        <f t="shared" si="0"/>
        <v>62.008000000000003</v>
      </c>
      <c r="BD18" s="77">
        <f t="shared" si="0"/>
        <v>52.963999999999999</v>
      </c>
      <c r="BE18" s="77">
        <f t="shared" si="0"/>
        <v>50.94</v>
      </c>
      <c r="BF18" s="77">
        <f t="shared" si="0"/>
        <v>48.896000000000001</v>
      </c>
      <c r="BG18" s="77">
        <f t="shared" si="0"/>
        <v>48.927999999999997</v>
      </c>
      <c r="BH18" s="77">
        <f t="shared" si="0"/>
        <v>49.116</v>
      </c>
      <c r="BI18" s="77">
        <f t="shared" si="0"/>
        <v>49.427999999999997</v>
      </c>
      <c r="BJ18" s="77">
        <f t="shared" si="0"/>
        <v>49.8</v>
      </c>
      <c r="BK18" s="77">
        <f t="shared" si="0"/>
        <v>50.136000000000003</v>
      </c>
      <c r="BL18" s="77">
        <f t="shared" si="0"/>
        <v>50.38</v>
      </c>
      <c r="BM18" s="77">
        <f t="shared" si="0"/>
        <v>50.56</v>
      </c>
      <c r="BN18" s="77">
        <f t="shared" si="0"/>
        <v>50.716000000000001</v>
      </c>
      <c r="BO18" s="77">
        <f t="shared" ref="BO18:CW18" si="1">SUM(BO11:BO17)</f>
        <v>50.94</v>
      </c>
      <c r="BP18" s="77">
        <f t="shared" si="1"/>
        <v>51.368000000000002</v>
      </c>
      <c r="BQ18" s="77">
        <f t="shared" si="1"/>
        <v>52.08</v>
      </c>
      <c r="BR18" s="77">
        <f t="shared" si="1"/>
        <v>51.42</v>
      </c>
      <c r="BS18" s="77">
        <f t="shared" si="1"/>
        <v>52.18</v>
      </c>
      <c r="BT18" s="77">
        <f t="shared" si="1"/>
        <v>52.664000000000001</v>
      </c>
      <c r="BU18" s="77">
        <f t="shared" si="1"/>
        <v>53.027999999999999</v>
      </c>
      <c r="BV18" s="77">
        <f t="shared" si="1"/>
        <v>53.372</v>
      </c>
      <c r="BW18" s="77">
        <f t="shared" si="1"/>
        <v>53.655999999999999</v>
      </c>
      <c r="BX18" s="77">
        <f t="shared" si="1"/>
        <v>53.851999999999997</v>
      </c>
      <c r="BY18" s="77">
        <f t="shared" si="1"/>
        <v>54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1273.1769999999997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805.19200000000001</v>
      </c>
      <c r="C21" s="88">
        <v>805.56799999999998</v>
      </c>
      <c r="D21" s="88">
        <v>805.93299999999999</v>
      </c>
      <c r="E21" s="88">
        <v>806.41800000000001</v>
      </c>
      <c r="F21" s="88">
        <v>850.39800000000002</v>
      </c>
      <c r="G21" s="88">
        <v>849.74800000000005</v>
      </c>
      <c r="H21" s="88">
        <v>849.50199999999995</v>
      </c>
      <c r="I21" s="88">
        <v>848.72299999999996</v>
      </c>
      <c r="J21" s="88">
        <v>809.93200000000002</v>
      </c>
      <c r="K21" s="88">
        <v>808.50199999999995</v>
      </c>
      <c r="L21" s="88">
        <v>807.93799999999999</v>
      </c>
      <c r="M21" s="88">
        <v>808</v>
      </c>
      <c r="N21" s="88">
        <v>803.51800000000003</v>
      </c>
      <c r="O21" s="88">
        <v>802.976</v>
      </c>
      <c r="P21" s="88">
        <v>802.12099999999998</v>
      </c>
      <c r="Q21" s="88">
        <v>802.66399999999999</v>
      </c>
      <c r="R21" s="88">
        <v>803.30799999999999</v>
      </c>
      <c r="S21" s="88">
        <v>801.67</v>
      </c>
      <c r="T21" s="88">
        <v>801.35799999999995</v>
      </c>
      <c r="U21" s="88">
        <v>802.27599999999995</v>
      </c>
      <c r="V21" s="88">
        <v>831.38300000000004</v>
      </c>
      <c r="W21" s="88">
        <v>831.48599999999999</v>
      </c>
      <c r="X21" s="88">
        <v>831.74599999999998</v>
      </c>
      <c r="Y21" s="88">
        <v>831.28399999999999</v>
      </c>
      <c r="Z21" s="88">
        <v>837.80600000000004</v>
      </c>
      <c r="AA21" s="88">
        <v>837.346</v>
      </c>
      <c r="AB21" s="88">
        <v>839.13800000000003</v>
      </c>
      <c r="AC21" s="88">
        <v>839.11099999999999</v>
      </c>
      <c r="AD21" s="88">
        <v>832.48400000000004</v>
      </c>
      <c r="AE21" s="88">
        <v>833.47400000000005</v>
      </c>
      <c r="AF21" s="88">
        <v>833.20299999999997</v>
      </c>
      <c r="AG21" s="88">
        <v>833.37</v>
      </c>
      <c r="AH21" s="88">
        <v>818.93499999999995</v>
      </c>
      <c r="AI21" s="88">
        <v>819.58399999999995</v>
      </c>
      <c r="AJ21" s="88">
        <v>820.298</v>
      </c>
      <c r="AK21" s="88">
        <v>819.45799999999997</v>
      </c>
      <c r="AL21" s="88">
        <v>816.78700000000003</v>
      </c>
      <c r="AM21" s="88">
        <v>817.27499999999998</v>
      </c>
      <c r="AN21" s="88">
        <v>817.221</v>
      </c>
      <c r="AO21" s="88">
        <v>817.10400000000004</v>
      </c>
      <c r="AP21" s="88">
        <v>828.62699999999995</v>
      </c>
      <c r="AQ21" s="88">
        <v>829.03399999999999</v>
      </c>
      <c r="AR21" s="88">
        <v>829.21500000000003</v>
      </c>
      <c r="AS21" s="88">
        <v>829.03200000000004</v>
      </c>
      <c r="AT21" s="88">
        <v>849.48599999999999</v>
      </c>
      <c r="AU21" s="88">
        <v>848.32</v>
      </c>
      <c r="AV21" s="88">
        <v>849.13199999999995</v>
      </c>
      <c r="AW21" s="88">
        <v>848.279</v>
      </c>
      <c r="AX21" s="88">
        <v>854.52</v>
      </c>
      <c r="AY21" s="88">
        <v>854.23299999999995</v>
      </c>
      <c r="AZ21" s="88">
        <v>853.22199999999998</v>
      </c>
      <c r="BA21" s="88">
        <v>853.03899999999999</v>
      </c>
      <c r="BB21" s="88">
        <v>864.51900000000001</v>
      </c>
      <c r="BC21" s="88">
        <v>866.49099999999999</v>
      </c>
      <c r="BD21" s="88">
        <v>868.63099999999997</v>
      </c>
      <c r="BE21" s="88">
        <v>868.92</v>
      </c>
      <c r="BF21" s="88">
        <v>865.06299999999999</v>
      </c>
      <c r="BG21" s="88">
        <v>865.05700000000002</v>
      </c>
      <c r="BH21" s="88">
        <v>865.77700000000004</v>
      </c>
      <c r="BI21" s="88">
        <v>865.39300000000003</v>
      </c>
      <c r="BJ21" s="88">
        <v>864.17499999999995</v>
      </c>
      <c r="BK21" s="88">
        <v>863.51700000000005</v>
      </c>
      <c r="BL21" s="88">
        <v>865.56799999999998</v>
      </c>
      <c r="BM21" s="88">
        <v>866.702</v>
      </c>
      <c r="BN21" s="88">
        <v>862.66499999999996</v>
      </c>
      <c r="BO21" s="88">
        <v>862.65099999999995</v>
      </c>
      <c r="BP21" s="88">
        <v>863.16200000000003</v>
      </c>
      <c r="BQ21" s="88">
        <v>862.89599999999996</v>
      </c>
      <c r="BR21" s="88">
        <v>856.226</v>
      </c>
      <c r="BS21" s="88">
        <v>856.93299999999999</v>
      </c>
      <c r="BT21" s="88">
        <v>789.88199999999995</v>
      </c>
      <c r="BU21" s="88">
        <v>791.51300000000003</v>
      </c>
      <c r="BV21" s="88">
        <v>720.33199999999999</v>
      </c>
      <c r="BW21" s="88">
        <v>721.64300000000003</v>
      </c>
      <c r="BX21" s="88">
        <v>723.72799999999995</v>
      </c>
      <c r="BY21" s="88">
        <v>724.41399999999999</v>
      </c>
      <c r="BZ21" s="88">
        <v>702.07600000000002</v>
      </c>
      <c r="CA21" s="88">
        <v>701.38</v>
      </c>
      <c r="CB21" s="88">
        <v>678.53499999999997</v>
      </c>
      <c r="CC21" s="88">
        <v>678.73</v>
      </c>
      <c r="CD21" s="88">
        <v>686.96900000000005</v>
      </c>
      <c r="CE21" s="88">
        <v>686.17899999999997</v>
      </c>
      <c r="CF21" s="88">
        <v>684.89300000000003</v>
      </c>
      <c r="CG21" s="88">
        <v>684.15599999999995</v>
      </c>
      <c r="CH21" s="88">
        <v>676.98699999999997</v>
      </c>
      <c r="CI21" s="88">
        <v>676.82399999999996</v>
      </c>
      <c r="CJ21" s="88">
        <v>676.505</v>
      </c>
      <c r="CK21" s="88">
        <v>675.24199999999996</v>
      </c>
      <c r="CL21" s="88">
        <v>678.60699999999997</v>
      </c>
      <c r="CM21" s="88">
        <v>684.63900000000001</v>
      </c>
      <c r="CN21" s="88">
        <v>685.26400000000001</v>
      </c>
      <c r="CO21" s="88">
        <v>685.85900000000004</v>
      </c>
      <c r="CP21" s="88">
        <v>718.59199999999998</v>
      </c>
      <c r="CQ21" s="88">
        <v>719.64499999999998</v>
      </c>
      <c r="CR21" s="88">
        <v>789.49599999999998</v>
      </c>
      <c r="CS21" s="88">
        <v>789.197</v>
      </c>
      <c r="CT21" s="89"/>
      <c r="CU21" s="89"/>
      <c r="CV21" s="89"/>
      <c r="CW21" s="90"/>
      <c r="CX21" s="91">
        <f t="array" ref="CX21">SUMPRODUCT(B21:CW21*0.25)</f>
        <v>19236.502499999995</v>
      </c>
    </row>
    <row r="22" spans="1:102" ht="24.95" customHeight="1" x14ac:dyDescent="0.2">
      <c r="A22" s="92" t="s">
        <v>18</v>
      </c>
      <c r="B22" s="93">
        <v>1012.915</v>
      </c>
      <c r="C22" s="94">
        <v>1015.603</v>
      </c>
      <c r="D22" s="94">
        <v>1011.8920000000001</v>
      </c>
      <c r="E22" s="94">
        <v>1013.7809999999999</v>
      </c>
      <c r="F22" s="94">
        <v>1004.359</v>
      </c>
      <c r="G22" s="94">
        <v>1005.245</v>
      </c>
      <c r="H22" s="94">
        <v>1005.3440000000001</v>
      </c>
      <c r="I22" s="94">
        <v>1003.294</v>
      </c>
      <c r="J22" s="94">
        <v>1007.023</v>
      </c>
      <c r="K22" s="94">
        <v>1007.412</v>
      </c>
      <c r="L22" s="94">
        <v>1008.025</v>
      </c>
      <c r="M22" s="94">
        <v>1009.472</v>
      </c>
      <c r="N22" s="94">
        <v>1027.7059999999999</v>
      </c>
      <c r="O22" s="94">
        <v>1030.395</v>
      </c>
      <c r="P22" s="94">
        <v>1027.2670000000001</v>
      </c>
      <c r="Q22" s="94">
        <v>1030.384</v>
      </c>
      <c r="R22" s="94">
        <v>1093.2919999999999</v>
      </c>
      <c r="S22" s="94">
        <v>1095.5029999999999</v>
      </c>
      <c r="T22" s="94">
        <v>1101.8579999999999</v>
      </c>
      <c r="U22" s="94">
        <v>1113.8230000000001</v>
      </c>
      <c r="V22" s="94">
        <v>1230.9259999999999</v>
      </c>
      <c r="W22" s="94">
        <v>1257.712</v>
      </c>
      <c r="X22" s="94">
        <v>1271.229</v>
      </c>
      <c r="Y22" s="94">
        <v>1292.443</v>
      </c>
      <c r="Z22" s="94">
        <v>1389.527</v>
      </c>
      <c r="AA22" s="94">
        <v>1430.1279999999999</v>
      </c>
      <c r="AB22" s="94">
        <v>1471.675</v>
      </c>
      <c r="AC22" s="94">
        <v>1493.82</v>
      </c>
      <c r="AD22" s="94">
        <v>1567.175</v>
      </c>
      <c r="AE22" s="94">
        <v>1577.1</v>
      </c>
      <c r="AF22" s="94">
        <v>1583.979</v>
      </c>
      <c r="AG22" s="94">
        <v>1596.527</v>
      </c>
      <c r="AH22" s="94">
        <v>1631.921</v>
      </c>
      <c r="AI22" s="94">
        <v>1630.8440000000001</v>
      </c>
      <c r="AJ22" s="94">
        <v>1615.32</v>
      </c>
      <c r="AK22" s="94">
        <v>1620.27</v>
      </c>
      <c r="AL22" s="94">
        <v>1582.86</v>
      </c>
      <c r="AM22" s="94">
        <v>1576.0340000000001</v>
      </c>
      <c r="AN22" s="94">
        <v>1611.482</v>
      </c>
      <c r="AO22" s="94">
        <v>1618.415</v>
      </c>
      <c r="AP22" s="94">
        <v>1564.5909999999999</v>
      </c>
      <c r="AQ22" s="94">
        <v>1578.8510000000001</v>
      </c>
      <c r="AR22" s="94">
        <v>1573.1279999999999</v>
      </c>
      <c r="AS22" s="94">
        <v>1567.58</v>
      </c>
      <c r="AT22" s="94">
        <v>1545.6010000000001</v>
      </c>
      <c r="AU22" s="94">
        <v>1543.7750000000001</v>
      </c>
      <c r="AV22" s="94">
        <v>1575.732</v>
      </c>
      <c r="AW22" s="94">
        <v>1551.9849999999999</v>
      </c>
      <c r="AX22" s="94">
        <v>1508.038</v>
      </c>
      <c r="AY22" s="94">
        <v>1549.731</v>
      </c>
      <c r="AZ22" s="94">
        <v>1545.931</v>
      </c>
      <c r="BA22" s="94">
        <v>1538.4290000000001</v>
      </c>
      <c r="BB22" s="94">
        <v>1501.721</v>
      </c>
      <c r="BC22" s="94">
        <v>1497.2860000000001</v>
      </c>
      <c r="BD22" s="94">
        <v>1493.17</v>
      </c>
      <c r="BE22" s="94">
        <v>1486.2</v>
      </c>
      <c r="BF22" s="94">
        <v>1449.586</v>
      </c>
      <c r="BG22" s="94">
        <v>1443.261</v>
      </c>
      <c r="BH22" s="94">
        <v>1428.4369999999999</v>
      </c>
      <c r="BI22" s="94">
        <v>1419.1780000000001</v>
      </c>
      <c r="BJ22" s="94">
        <v>1397.653</v>
      </c>
      <c r="BK22" s="94">
        <v>1394.8240000000001</v>
      </c>
      <c r="BL22" s="94">
        <v>1388.88</v>
      </c>
      <c r="BM22" s="94">
        <v>1387.5909999999999</v>
      </c>
      <c r="BN22" s="94">
        <v>1356.8430000000001</v>
      </c>
      <c r="BO22" s="94">
        <v>1355.0719999999999</v>
      </c>
      <c r="BP22" s="94">
        <v>1342.884</v>
      </c>
      <c r="BQ22" s="94">
        <v>1316.355</v>
      </c>
      <c r="BR22" s="94">
        <v>1337.498</v>
      </c>
      <c r="BS22" s="94">
        <v>1337.7339999999999</v>
      </c>
      <c r="BT22" s="94">
        <v>1327.7539999999999</v>
      </c>
      <c r="BU22" s="94">
        <v>1323.42</v>
      </c>
      <c r="BV22" s="94">
        <v>1345.675</v>
      </c>
      <c r="BW22" s="94">
        <v>1336.376</v>
      </c>
      <c r="BX22" s="94">
        <v>1333.57</v>
      </c>
      <c r="BY22" s="94">
        <v>1342.3689999999999</v>
      </c>
      <c r="BZ22" s="94">
        <v>1304.5150000000001</v>
      </c>
      <c r="CA22" s="94">
        <v>1300.8620000000001</v>
      </c>
      <c r="CB22" s="94">
        <v>1294.278</v>
      </c>
      <c r="CC22" s="94">
        <v>1290.175</v>
      </c>
      <c r="CD22" s="94">
        <v>1232.6769999999999</v>
      </c>
      <c r="CE22" s="94">
        <v>1227.877</v>
      </c>
      <c r="CF22" s="94">
        <v>1209.5029999999999</v>
      </c>
      <c r="CG22" s="94">
        <v>1184.9829999999999</v>
      </c>
      <c r="CH22" s="94">
        <v>1127.665</v>
      </c>
      <c r="CI22" s="94">
        <v>1124.047</v>
      </c>
      <c r="CJ22" s="94">
        <v>1109.7080000000001</v>
      </c>
      <c r="CK22" s="94">
        <v>1101.566</v>
      </c>
      <c r="CL22" s="94">
        <v>1077.3720000000001</v>
      </c>
      <c r="CM22" s="94">
        <v>1076.0440000000001</v>
      </c>
      <c r="CN22" s="94">
        <v>1074.1130000000001</v>
      </c>
      <c r="CO22" s="94">
        <v>1067.2809999999999</v>
      </c>
      <c r="CP22" s="94">
        <v>1054.1659999999999</v>
      </c>
      <c r="CQ22" s="94">
        <v>1050.6849999999999</v>
      </c>
      <c r="CR22" s="94">
        <v>1052.8989999999999</v>
      </c>
      <c r="CS22" s="94">
        <v>1052.1610000000001</v>
      </c>
      <c r="CT22" s="95"/>
      <c r="CU22" s="95"/>
      <c r="CV22" s="95"/>
      <c r="CW22" s="96"/>
      <c r="CX22" s="97">
        <f t="array" ref="CX22">SUMPRODUCT(B22:CW22*0.25)</f>
        <v>31418.316500000008</v>
      </c>
    </row>
    <row r="23" spans="1:102" ht="24.95" customHeight="1" x14ac:dyDescent="0.2">
      <c r="A23" s="92" t="s">
        <v>19</v>
      </c>
      <c r="B23" s="98">
        <v>2581.7139999999999</v>
      </c>
      <c r="C23" s="99">
        <v>2567.5920000000001</v>
      </c>
      <c r="D23" s="99">
        <v>2517.5509999999999</v>
      </c>
      <c r="E23" s="99">
        <v>2476.2910000000002</v>
      </c>
      <c r="F23" s="99">
        <v>2463.4229999999998</v>
      </c>
      <c r="G23" s="99">
        <v>2447.328</v>
      </c>
      <c r="H23" s="99">
        <v>2422.61</v>
      </c>
      <c r="I23" s="99">
        <v>2403.9340000000002</v>
      </c>
      <c r="J23" s="99">
        <v>2435.8890000000001</v>
      </c>
      <c r="K23" s="99">
        <v>2413.163</v>
      </c>
      <c r="L23" s="99">
        <v>2396.0549999999998</v>
      </c>
      <c r="M23" s="99">
        <v>2364.4029999999998</v>
      </c>
      <c r="N23" s="99">
        <v>2364.3470000000002</v>
      </c>
      <c r="O23" s="99">
        <v>2346.058</v>
      </c>
      <c r="P23" s="99">
        <v>2343.3449999999998</v>
      </c>
      <c r="Q23" s="99">
        <v>2346.058</v>
      </c>
      <c r="R23" s="99">
        <v>2324.0770000000002</v>
      </c>
      <c r="S23" s="99">
        <v>2322.6210000000001</v>
      </c>
      <c r="T23" s="99">
        <v>2363.6680000000001</v>
      </c>
      <c r="U23" s="99">
        <v>2408.223</v>
      </c>
      <c r="V23" s="99">
        <v>2441.4769999999999</v>
      </c>
      <c r="W23" s="99">
        <v>2509.3789999999999</v>
      </c>
      <c r="X23" s="99">
        <v>2596.1590000000001</v>
      </c>
      <c r="Y23" s="99">
        <v>2679.6660000000002</v>
      </c>
      <c r="Z23" s="99">
        <v>2824.4540000000002</v>
      </c>
      <c r="AA23" s="99">
        <v>2944.1970000000001</v>
      </c>
      <c r="AB23" s="99">
        <v>3064.866</v>
      </c>
      <c r="AC23" s="99">
        <v>3180.9490000000001</v>
      </c>
      <c r="AD23" s="99">
        <v>3223.3429999999998</v>
      </c>
      <c r="AE23" s="99">
        <v>3318.7359999999999</v>
      </c>
      <c r="AF23" s="99">
        <v>3476.0549999999998</v>
      </c>
      <c r="AG23" s="99">
        <v>3589.1950000000002</v>
      </c>
      <c r="AH23" s="99">
        <v>3656.79</v>
      </c>
      <c r="AI23" s="99">
        <v>3750.1370000000002</v>
      </c>
      <c r="AJ23" s="99">
        <v>3890.7179999999998</v>
      </c>
      <c r="AK23" s="99">
        <v>3966.6010000000001</v>
      </c>
      <c r="AL23" s="99">
        <v>3923.672</v>
      </c>
      <c r="AM23" s="99">
        <v>3968.3229999999999</v>
      </c>
      <c r="AN23" s="99">
        <v>4082.9110000000001</v>
      </c>
      <c r="AO23" s="99">
        <v>4139.2839999999997</v>
      </c>
      <c r="AP23" s="99">
        <v>4134.3159999999998</v>
      </c>
      <c r="AQ23" s="99">
        <v>4262.415</v>
      </c>
      <c r="AR23" s="99">
        <v>4314.4719999999998</v>
      </c>
      <c r="AS23" s="99">
        <v>4375.7330000000002</v>
      </c>
      <c r="AT23" s="99">
        <v>4398.51</v>
      </c>
      <c r="AU23" s="99">
        <v>4409.4179999999997</v>
      </c>
      <c r="AV23" s="99">
        <v>4441.6440000000002</v>
      </c>
      <c r="AW23" s="99">
        <v>4440.9620000000004</v>
      </c>
      <c r="AX23" s="99">
        <v>4449.933</v>
      </c>
      <c r="AY23" s="99">
        <v>4496.915</v>
      </c>
      <c r="AZ23" s="99">
        <v>4504.0240000000003</v>
      </c>
      <c r="BA23" s="99">
        <v>4395.7719999999999</v>
      </c>
      <c r="BB23" s="99">
        <v>4368.527</v>
      </c>
      <c r="BC23" s="99">
        <v>4324.866</v>
      </c>
      <c r="BD23" s="99">
        <v>4264.7950000000001</v>
      </c>
      <c r="BE23" s="99">
        <v>4215.9120000000003</v>
      </c>
      <c r="BF23" s="99">
        <v>4254.6790000000001</v>
      </c>
      <c r="BG23" s="99">
        <v>4228.2809999999999</v>
      </c>
      <c r="BH23" s="99">
        <v>4198.8490000000002</v>
      </c>
      <c r="BI23" s="99">
        <v>4191.0069999999996</v>
      </c>
      <c r="BJ23" s="99">
        <v>4210.1589999999997</v>
      </c>
      <c r="BK23" s="99">
        <v>4195.5190000000002</v>
      </c>
      <c r="BL23" s="99">
        <v>4185.8590000000004</v>
      </c>
      <c r="BM23" s="99">
        <v>4188.8</v>
      </c>
      <c r="BN23" s="99">
        <v>4196.1329999999998</v>
      </c>
      <c r="BO23" s="99">
        <v>4201.2839999999997</v>
      </c>
      <c r="BP23" s="99">
        <v>4146.3620000000001</v>
      </c>
      <c r="BQ23" s="99">
        <v>4184.0529999999999</v>
      </c>
      <c r="BR23" s="99">
        <v>4333.0150000000003</v>
      </c>
      <c r="BS23" s="99">
        <v>4340.0150000000003</v>
      </c>
      <c r="BT23" s="99">
        <v>4297.3360000000002</v>
      </c>
      <c r="BU23" s="99">
        <v>4409.9480000000003</v>
      </c>
      <c r="BV23" s="99">
        <v>4494.3450000000003</v>
      </c>
      <c r="BW23" s="99">
        <v>4505.5910000000003</v>
      </c>
      <c r="BX23" s="99">
        <v>4583.1719999999996</v>
      </c>
      <c r="BY23" s="99">
        <v>4701.66</v>
      </c>
      <c r="BZ23" s="99">
        <v>4754.0020000000004</v>
      </c>
      <c r="CA23" s="99">
        <v>4784.5339999999997</v>
      </c>
      <c r="CB23" s="99">
        <v>4766.674</v>
      </c>
      <c r="CC23" s="99">
        <v>4750.1639999999998</v>
      </c>
      <c r="CD23" s="99">
        <v>4614.2370000000001</v>
      </c>
      <c r="CE23" s="99">
        <v>4527.3410000000003</v>
      </c>
      <c r="CF23" s="99">
        <v>4416.9340000000002</v>
      </c>
      <c r="CG23" s="99">
        <v>4302.1390000000001</v>
      </c>
      <c r="CH23" s="99">
        <v>4149.0940000000001</v>
      </c>
      <c r="CI23" s="99">
        <v>4026.549</v>
      </c>
      <c r="CJ23" s="99">
        <v>3897.8209999999999</v>
      </c>
      <c r="CK23" s="99">
        <v>3794.8989999999999</v>
      </c>
      <c r="CL23" s="99">
        <v>3607.0770000000002</v>
      </c>
      <c r="CM23" s="99">
        <v>3471.2829999999999</v>
      </c>
      <c r="CN23" s="99">
        <v>3341.3510000000001</v>
      </c>
      <c r="CO23" s="99">
        <v>3226.5039999999999</v>
      </c>
      <c r="CP23" s="99">
        <v>3051.924</v>
      </c>
      <c r="CQ23" s="99">
        <v>2923.8870000000002</v>
      </c>
      <c r="CR23" s="99">
        <v>2839.5540000000001</v>
      </c>
      <c r="CS23" s="99">
        <v>2746.8829999999998</v>
      </c>
      <c r="CT23" s="100"/>
      <c r="CU23" s="100"/>
      <c r="CV23" s="100"/>
      <c r="CW23" s="96"/>
      <c r="CX23" s="97">
        <f t="array" ref="CX23">SUMPRODUCT(B23:CW23*0.25)</f>
        <v>87343.098499999993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>
        <v>54.811</v>
      </c>
      <c r="BB24" s="99"/>
      <c r="BC24" s="99">
        <v>51.844000000000001</v>
      </c>
      <c r="BD24" s="99">
        <v>110</v>
      </c>
      <c r="BE24" s="99">
        <v>110</v>
      </c>
      <c r="BF24" s="99">
        <v>39.703000000000003</v>
      </c>
      <c r="BG24" s="99">
        <v>52.488999999999997</v>
      </c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104.71174999999998</v>
      </c>
    </row>
    <row r="25" spans="1:102" ht="24.95" customHeight="1" x14ac:dyDescent="0.2">
      <c r="A25" s="104" t="s">
        <v>21</v>
      </c>
      <c r="B25" s="94">
        <v>110</v>
      </c>
      <c r="C25" s="94">
        <v>108</v>
      </c>
      <c r="D25" s="94">
        <v>106</v>
      </c>
      <c r="E25" s="94">
        <v>105</v>
      </c>
      <c r="F25" s="94">
        <v>105</v>
      </c>
      <c r="G25" s="94">
        <v>104</v>
      </c>
      <c r="H25" s="94">
        <v>104</v>
      </c>
      <c r="I25" s="94">
        <v>103</v>
      </c>
      <c r="J25" s="94">
        <v>103</v>
      </c>
      <c r="K25" s="94">
        <v>102</v>
      </c>
      <c r="L25" s="94">
        <v>102</v>
      </c>
      <c r="M25" s="94">
        <v>101</v>
      </c>
      <c r="N25" s="94">
        <v>100</v>
      </c>
      <c r="O25" s="94">
        <v>100</v>
      </c>
      <c r="P25" s="94">
        <v>100</v>
      </c>
      <c r="Q25" s="94">
        <v>100</v>
      </c>
      <c r="R25" s="94">
        <v>100</v>
      </c>
      <c r="S25" s="94">
        <v>101</v>
      </c>
      <c r="T25" s="94">
        <v>103</v>
      </c>
      <c r="U25" s="94">
        <v>105</v>
      </c>
      <c r="V25" s="94">
        <v>107</v>
      </c>
      <c r="W25" s="94">
        <v>110</v>
      </c>
      <c r="X25" s="94">
        <v>113</v>
      </c>
      <c r="Y25" s="94">
        <v>116</v>
      </c>
      <c r="Z25" s="94">
        <v>120</v>
      </c>
      <c r="AA25" s="94">
        <v>123</v>
      </c>
      <c r="AB25" s="94">
        <v>126</v>
      </c>
      <c r="AC25" s="94">
        <v>129</v>
      </c>
      <c r="AD25" s="94">
        <v>132</v>
      </c>
      <c r="AE25" s="94">
        <v>135</v>
      </c>
      <c r="AF25" s="94">
        <v>138</v>
      </c>
      <c r="AG25" s="94">
        <v>140</v>
      </c>
      <c r="AH25" s="94">
        <v>141</v>
      </c>
      <c r="AI25" s="94">
        <v>143</v>
      </c>
      <c r="AJ25" s="94">
        <v>144</v>
      </c>
      <c r="AK25" s="94">
        <v>145</v>
      </c>
      <c r="AL25" s="94">
        <v>145</v>
      </c>
      <c r="AM25" s="94">
        <v>146</v>
      </c>
      <c r="AN25" s="94">
        <v>147</v>
      </c>
      <c r="AO25" s="94">
        <v>147</v>
      </c>
      <c r="AP25" s="94">
        <v>148</v>
      </c>
      <c r="AQ25" s="94">
        <v>148</v>
      </c>
      <c r="AR25" s="94">
        <v>149</v>
      </c>
      <c r="AS25" s="94">
        <v>149</v>
      </c>
      <c r="AT25" s="94">
        <v>150</v>
      </c>
      <c r="AU25" s="94">
        <v>150</v>
      </c>
      <c r="AV25" s="94">
        <v>151</v>
      </c>
      <c r="AW25" s="94">
        <v>151</v>
      </c>
      <c r="AX25" s="94">
        <v>151</v>
      </c>
      <c r="AY25" s="94">
        <v>151</v>
      </c>
      <c r="AZ25" s="94">
        <v>150</v>
      </c>
      <c r="BA25" s="94">
        <v>148</v>
      </c>
      <c r="BB25" s="94">
        <v>146</v>
      </c>
      <c r="BC25" s="94">
        <v>144</v>
      </c>
      <c r="BD25" s="94">
        <v>143</v>
      </c>
      <c r="BE25" s="94">
        <v>142</v>
      </c>
      <c r="BF25" s="94">
        <v>141</v>
      </c>
      <c r="BG25" s="94">
        <v>141</v>
      </c>
      <c r="BH25" s="94">
        <v>141</v>
      </c>
      <c r="BI25" s="94">
        <v>141</v>
      </c>
      <c r="BJ25" s="94">
        <v>141</v>
      </c>
      <c r="BK25" s="94">
        <v>141</v>
      </c>
      <c r="BL25" s="94">
        <v>140</v>
      </c>
      <c r="BM25" s="94">
        <v>140</v>
      </c>
      <c r="BN25" s="94">
        <v>140</v>
      </c>
      <c r="BO25" s="94">
        <v>141</v>
      </c>
      <c r="BP25" s="94">
        <v>142</v>
      </c>
      <c r="BQ25" s="94">
        <v>143</v>
      </c>
      <c r="BR25" s="94">
        <v>145</v>
      </c>
      <c r="BS25" s="94">
        <v>147</v>
      </c>
      <c r="BT25" s="94">
        <v>148</v>
      </c>
      <c r="BU25" s="94">
        <v>150</v>
      </c>
      <c r="BV25" s="94">
        <v>151</v>
      </c>
      <c r="BW25" s="94">
        <v>153</v>
      </c>
      <c r="BX25" s="94">
        <v>155</v>
      </c>
      <c r="BY25" s="94">
        <v>158</v>
      </c>
      <c r="BZ25" s="94">
        <v>162</v>
      </c>
      <c r="CA25" s="94">
        <v>164</v>
      </c>
      <c r="CB25" s="94">
        <v>164</v>
      </c>
      <c r="CC25" s="94">
        <v>162</v>
      </c>
      <c r="CD25" s="94">
        <v>159</v>
      </c>
      <c r="CE25" s="94">
        <v>156</v>
      </c>
      <c r="CF25" s="94">
        <v>152</v>
      </c>
      <c r="CG25" s="94">
        <v>148</v>
      </c>
      <c r="CH25" s="94">
        <v>143</v>
      </c>
      <c r="CI25" s="94">
        <v>139</v>
      </c>
      <c r="CJ25" s="94">
        <v>136</v>
      </c>
      <c r="CK25" s="94">
        <v>133</v>
      </c>
      <c r="CL25" s="94">
        <v>131</v>
      </c>
      <c r="CM25" s="94">
        <v>128</v>
      </c>
      <c r="CN25" s="94">
        <v>125</v>
      </c>
      <c r="CO25" s="94">
        <v>121</v>
      </c>
      <c r="CP25" s="94">
        <v>117</v>
      </c>
      <c r="CQ25" s="94">
        <v>113</v>
      </c>
      <c r="CR25" s="94">
        <v>110</v>
      </c>
      <c r="CS25" s="94">
        <v>108</v>
      </c>
      <c r="CT25" s="94"/>
      <c r="CU25" s="94"/>
      <c r="CV25" s="94"/>
      <c r="CW25" s="94"/>
      <c r="CX25" s="97">
        <f t="array" ref="CX25">SUMPRODUCT(B25:CW25*0.25)</f>
        <v>3187.5</v>
      </c>
    </row>
    <row r="26" spans="1:102" ht="24.95" customHeight="1" x14ac:dyDescent="0.2">
      <c r="A26" s="104" t="s">
        <v>22</v>
      </c>
      <c r="B26" s="94">
        <v>251</v>
      </c>
      <c r="C26" s="94">
        <v>251</v>
      </c>
      <c r="D26" s="94">
        <v>251</v>
      </c>
      <c r="E26" s="94">
        <v>251</v>
      </c>
      <c r="F26" s="94">
        <v>235</v>
      </c>
      <c r="G26" s="94">
        <v>235</v>
      </c>
      <c r="H26" s="94">
        <v>235</v>
      </c>
      <c r="I26" s="94">
        <v>235</v>
      </c>
      <c r="J26" s="94">
        <v>228</v>
      </c>
      <c r="K26" s="94">
        <v>228</v>
      </c>
      <c r="L26" s="94">
        <v>228</v>
      </c>
      <c r="M26" s="94">
        <v>228</v>
      </c>
      <c r="N26" s="94">
        <v>225</v>
      </c>
      <c r="O26" s="94">
        <v>225</v>
      </c>
      <c r="P26" s="94">
        <v>225</v>
      </c>
      <c r="Q26" s="94">
        <v>225</v>
      </c>
      <c r="R26" s="94">
        <v>231</v>
      </c>
      <c r="S26" s="94">
        <v>231</v>
      </c>
      <c r="T26" s="94">
        <v>231</v>
      </c>
      <c r="U26" s="94">
        <v>231</v>
      </c>
      <c r="V26" s="94">
        <v>259</v>
      </c>
      <c r="W26" s="94">
        <v>259</v>
      </c>
      <c r="X26" s="94">
        <v>259</v>
      </c>
      <c r="Y26" s="94">
        <v>259</v>
      </c>
      <c r="Z26" s="94">
        <v>304</v>
      </c>
      <c r="AA26" s="94">
        <v>304</v>
      </c>
      <c r="AB26" s="94">
        <v>304</v>
      </c>
      <c r="AC26" s="94">
        <v>304</v>
      </c>
      <c r="AD26" s="94">
        <v>326</v>
      </c>
      <c r="AE26" s="94">
        <v>326</v>
      </c>
      <c r="AF26" s="94">
        <v>326</v>
      </c>
      <c r="AG26" s="94">
        <v>326</v>
      </c>
      <c r="AH26" s="94">
        <v>337</v>
      </c>
      <c r="AI26" s="94">
        <v>337</v>
      </c>
      <c r="AJ26" s="94">
        <v>337</v>
      </c>
      <c r="AK26" s="94">
        <v>337</v>
      </c>
      <c r="AL26" s="94">
        <v>345</v>
      </c>
      <c r="AM26" s="94">
        <v>345</v>
      </c>
      <c r="AN26" s="94">
        <v>345</v>
      </c>
      <c r="AO26" s="94">
        <v>345</v>
      </c>
      <c r="AP26" s="94">
        <v>352</v>
      </c>
      <c r="AQ26" s="94">
        <v>352</v>
      </c>
      <c r="AR26" s="94">
        <v>352</v>
      </c>
      <c r="AS26" s="94">
        <v>352</v>
      </c>
      <c r="AT26" s="94">
        <v>374</v>
      </c>
      <c r="AU26" s="94">
        <v>374</v>
      </c>
      <c r="AV26" s="94">
        <v>374</v>
      </c>
      <c r="AW26" s="94">
        <v>374</v>
      </c>
      <c r="AX26" s="94">
        <v>397</v>
      </c>
      <c r="AY26" s="94">
        <v>397</v>
      </c>
      <c r="AZ26" s="94">
        <v>397</v>
      </c>
      <c r="BA26" s="94">
        <v>397</v>
      </c>
      <c r="BB26" s="94">
        <v>403</v>
      </c>
      <c r="BC26" s="94">
        <v>403</v>
      </c>
      <c r="BD26" s="94">
        <v>403</v>
      </c>
      <c r="BE26" s="94">
        <v>403</v>
      </c>
      <c r="BF26" s="94">
        <v>415</v>
      </c>
      <c r="BG26" s="94">
        <v>415</v>
      </c>
      <c r="BH26" s="94">
        <v>415</v>
      </c>
      <c r="BI26" s="94">
        <v>415</v>
      </c>
      <c r="BJ26" s="94">
        <v>410</v>
      </c>
      <c r="BK26" s="94">
        <v>410</v>
      </c>
      <c r="BL26" s="94">
        <v>410</v>
      </c>
      <c r="BM26" s="94">
        <v>410</v>
      </c>
      <c r="BN26" s="94">
        <v>422</v>
      </c>
      <c r="BO26" s="94">
        <v>422</v>
      </c>
      <c r="BP26" s="94">
        <v>422</v>
      </c>
      <c r="BQ26" s="94">
        <v>422</v>
      </c>
      <c r="BR26" s="94">
        <v>449</v>
      </c>
      <c r="BS26" s="94">
        <v>449</v>
      </c>
      <c r="BT26" s="94">
        <v>449</v>
      </c>
      <c r="BU26" s="94">
        <v>449</v>
      </c>
      <c r="BV26" s="94">
        <v>471</v>
      </c>
      <c r="BW26" s="94">
        <v>471</v>
      </c>
      <c r="BX26" s="94">
        <v>471</v>
      </c>
      <c r="BY26" s="94">
        <v>471</v>
      </c>
      <c r="BZ26" s="94">
        <v>472</v>
      </c>
      <c r="CA26" s="94">
        <v>472</v>
      </c>
      <c r="CB26" s="94">
        <v>472</v>
      </c>
      <c r="CC26" s="94">
        <v>472</v>
      </c>
      <c r="CD26" s="94">
        <v>443</v>
      </c>
      <c r="CE26" s="94">
        <v>443</v>
      </c>
      <c r="CF26" s="94">
        <v>443</v>
      </c>
      <c r="CG26" s="94">
        <v>443</v>
      </c>
      <c r="CH26" s="94">
        <v>398</v>
      </c>
      <c r="CI26" s="94">
        <v>398</v>
      </c>
      <c r="CJ26" s="94">
        <v>398</v>
      </c>
      <c r="CK26" s="94">
        <v>398</v>
      </c>
      <c r="CL26" s="94">
        <v>348</v>
      </c>
      <c r="CM26" s="94">
        <v>348</v>
      </c>
      <c r="CN26" s="94">
        <v>348</v>
      </c>
      <c r="CO26" s="94">
        <v>348</v>
      </c>
      <c r="CP26" s="94">
        <v>309</v>
      </c>
      <c r="CQ26" s="94">
        <v>309</v>
      </c>
      <c r="CR26" s="94">
        <v>309</v>
      </c>
      <c r="CS26" s="94">
        <v>309</v>
      </c>
      <c r="CT26" s="94"/>
      <c r="CU26" s="94"/>
      <c r="CV26" s="94"/>
      <c r="CW26" s="94"/>
      <c r="CX26" s="97">
        <f t="array" ref="CX26">SUMPRODUCT(B26:CW26*0.25)</f>
        <v>8404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4760.8209999999999</v>
      </c>
      <c r="C28" s="107">
        <f t="shared" ref="C28:BN28" si="2">SUM(C21:C27)</f>
        <v>4747.7629999999999</v>
      </c>
      <c r="D28" s="107">
        <f t="shared" si="2"/>
        <v>4692.3760000000002</v>
      </c>
      <c r="E28" s="107">
        <f t="shared" si="2"/>
        <v>4652.49</v>
      </c>
      <c r="F28" s="107">
        <f t="shared" si="2"/>
        <v>4658.18</v>
      </c>
      <c r="G28" s="107">
        <f t="shared" si="2"/>
        <v>4641.3209999999999</v>
      </c>
      <c r="H28" s="107">
        <f t="shared" si="2"/>
        <v>4616.4560000000001</v>
      </c>
      <c r="I28" s="107">
        <f t="shared" si="2"/>
        <v>4593.951</v>
      </c>
      <c r="J28" s="107">
        <f t="shared" si="2"/>
        <v>4583.8440000000001</v>
      </c>
      <c r="K28" s="107">
        <f t="shared" si="2"/>
        <v>4559.0770000000002</v>
      </c>
      <c r="L28" s="107">
        <f t="shared" si="2"/>
        <v>4542.018</v>
      </c>
      <c r="M28" s="107">
        <f t="shared" si="2"/>
        <v>4510.875</v>
      </c>
      <c r="N28" s="107">
        <f t="shared" si="2"/>
        <v>4520.5709999999999</v>
      </c>
      <c r="O28" s="107">
        <f t="shared" si="2"/>
        <v>4504.4290000000001</v>
      </c>
      <c r="P28" s="107">
        <f t="shared" si="2"/>
        <v>4497.7330000000002</v>
      </c>
      <c r="Q28" s="107">
        <f t="shared" si="2"/>
        <v>4504.1059999999998</v>
      </c>
      <c r="R28" s="107">
        <f t="shared" si="2"/>
        <v>4551.6769999999997</v>
      </c>
      <c r="S28" s="107">
        <f t="shared" si="2"/>
        <v>4551.7939999999999</v>
      </c>
      <c r="T28" s="107">
        <f t="shared" si="2"/>
        <v>4600.884</v>
      </c>
      <c r="U28" s="107">
        <f t="shared" si="2"/>
        <v>4660.3220000000001</v>
      </c>
      <c r="V28" s="107">
        <f t="shared" si="2"/>
        <v>4869.7860000000001</v>
      </c>
      <c r="W28" s="107">
        <f t="shared" si="2"/>
        <v>4967.5769999999993</v>
      </c>
      <c r="X28" s="107">
        <f t="shared" si="2"/>
        <v>5071.134</v>
      </c>
      <c r="Y28" s="107">
        <f t="shared" si="2"/>
        <v>5178.393</v>
      </c>
      <c r="Z28" s="107">
        <f t="shared" si="2"/>
        <v>5475.7870000000003</v>
      </c>
      <c r="AA28" s="107">
        <f t="shared" si="2"/>
        <v>5638.6710000000003</v>
      </c>
      <c r="AB28" s="107">
        <f t="shared" si="2"/>
        <v>5805.6790000000001</v>
      </c>
      <c r="AC28" s="107">
        <f t="shared" si="2"/>
        <v>5946.88</v>
      </c>
      <c r="AD28" s="107">
        <f t="shared" si="2"/>
        <v>6081.0020000000004</v>
      </c>
      <c r="AE28" s="107">
        <f t="shared" si="2"/>
        <v>6190.3099999999995</v>
      </c>
      <c r="AF28" s="107">
        <f t="shared" si="2"/>
        <v>6357.2369999999992</v>
      </c>
      <c r="AG28" s="107">
        <f t="shared" si="2"/>
        <v>6485.0920000000006</v>
      </c>
      <c r="AH28" s="107">
        <f t="shared" si="2"/>
        <v>6585.6459999999997</v>
      </c>
      <c r="AI28" s="107">
        <f t="shared" si="2"/>
        <v>6680.5650000000005</v>
      </c>
      <c r="AJ28" s="107">
        <f t="shared" si="2"/>
        <v>6807.3359999999993</v>
      </c>
      <c r="AK28" s="107">
        <f t="shared" si="2"/>
        <v>6888.3289999999997</v>
      </c>
      <c r="AL28" s="107">
        <f t="shared" si="2"/>
        <v>6813.3189999999995</v>
      </c>
      <c r="AM28" s="107">
        <f t="shared" si="2"/>
        <v>6852.6319999999996</v>
      </c>
      <c r="AN28" s="107">
        <f t="shared" si="2"/>
        <v>7003.6139999999996</v>
      </c>
      <c r="AO28" s="107">
        <f t="shared" si="2"/>
        <v>7066.8029999999999</v>
      </c>
      <c r="AP28" s="107">
        <f t="shared" si="2"/>
        <v>7027.5339999999997</v>
      </c>
      <c r="AQ28" s="107">
        <f t="shared" si="2"/>
        <v>7170.3</v>
      </c>
      <c r="AR28" s="107">
        <f t="shared" si="2"/>
        <v>7217.8149999999996</v>
      </c>
      <c r="AS28" s="107">
        <f t="shared" si="2"/>
        <v>7273.3450000000003</v>
      </c>
      <c r="AT28" s="107">
        <f t="shared" si="2"/>
        <v>7317.5969999999998</v>
      </c>
      <c r="AU28" s="107">
        <f t="shared" si="2"/>
        <v>7325.5129999999999</v>
      </c>
      <c r="AV28" s="107">
        <f t="shared" si="2"/>
        <v>7391.5079999999998</v>
      </c>
      <c r="AW28" s="107">
        <f t="shared" si="2"/>
        <v>7366.2260000000006</v>
      </c>
      <c r="AX28" s="107">
        <f t="shared" si="2"/>
        <v>7360.491</v>
      </c>
      <c r="AY28" s="107">
        <f t="shared" si="2"/>
        <v>7448.8789999999999</v>
      </c>
      <c r="AZ28" s="107">
        <f t="shared" si="2"/>
        <v>7450.1770000000006</v>
      </c>
      <c r="BA28" s="107">
        <f t="shared" si="2"/>
        <v>7387.0509999999995</v>
      </c>
      <c r="BB28" s="107">
        <f t="shared" si="2"/>
        <v>7283.7669999999998</v>
      </c>
      <c r="BC28" s="107">
        <f t="shared" si="2"/>
        <v>7287.4870000000001</v>
      </c>
      <c r="BD28" s="107">
        <f t="shared" si="2"/>
        <v>7282.5959999999995</v>
      </c>
      <c r="BE28" s="107">
        <f t="shared" si="2"/>
        <v>7226.0320000000002</v>
      </c>
      <c r="BF28" s="107">
        <f t="shared" si="2"/>
        <v>7165.0309999999999</v>
      </c>
      <c r="BG28" s="107">
        <f t="shared" si="2"/>
        <v>7145.0879999999997</v>
      </c>
      <c r="BH28" s="107">
        <f t="shared" si="2"/>
        <v>7049.0630000000001</v>
      </c>
      <c r="BI28" s="107">
        <f t="shared" si="2"/>
        <v>7031.5779999999995</v>
      </c>
      <c r="BJ28" s="107">
        <f t="shared" si="2"/>
        <v>7022.9869999999992</v>
      </c>
      <c r="BK28" s="107">
        <f t="shared" si="2"/>
        <v>7004.8600000000006</v>
      </c>
      <c r="BL28" s="107">
        <f t="shared" si="2"/>
        <v>6990.3070000000007</v>
      </c>
      <c r="BM28" s="107">
        <f t="shared" si="2"/>
        <v>6993.0929999999998</v>
      </c>
      <c r="BN28" s="107">
        <f t="shared" si="2"/>
        <v>6977.6409999999996</v>
      </c>
      <c r="BO28" s="107">
        <f t="shared" ref="BO28:CW28" si="3">SUM(BO21:BO27)</f>
        <v>6982.0069999999996</v>
      </c>
      <c r="BP28" s="107">
        <f t="shared" si="3"/>
        <v>6916.4080000000004</v>
      </c>
      <c r="BQ28" s="107">
        <f t="shared" si="3"/>
        <v>6928.3040000000001</v>
      </c>
      <c r="BR28" s="107">
        <f t="shared" si="3"/>
        <v>7120.7390000000005</v>
      </c>
      <c r="BS28" s="107">
        <f t="shared" si="3"/>
        <v>7130.6820000000007</v>
      </c>
      <c r="BT28" s="107">
        <f t="shared" si="3"/>
        <v>7011.9719999999998</v>
      </c>
      <c r="BU28" s="107">
        <f t="shared" si="3"/>
        <v>7123.8810000000003</v>
      </c>
      <c r="BV28" s="107">
        <f t="shared" si="3"/>
        <v>7182.3520000000008</v>
      </c>
      <c r="BW28" s="107">
        <f t="shared" si="3"/>
        <v>7187.6100000000006</v>
      </c>
      <c r="BX28" s="107">
        <f t="shared" si="3"/>
        <v>7266.4699999999993</v>
      </c>
      <c r="BY28" s="107">
        <f t="shared" si="3"/>
        <v>7397.4429999999993</v>
      </c>
      <c r="BZ28" s="107">
        <f t="shared" si="3"/>
        <v>7394.5930000000008</v>
      </c>
      <c r="CA28" s="107">
        <f t="shared" si="3"/>
        <v>7422.7759999999998</v>
      </c>
      <c r="CB28" s="107">
        <f t="shared" si="3"/>
        <v>7375.4870000000001</v>
      </c>
      <c r="CC28" s="107">
        <f t="shared" si="3"/>
        <v>7353.0689999999995</v>
      </c>
      <c r="CD28" s="107">
        <f t="shared" si="3"/>
        <v>7135.8829999999998</v>
      </c>
      <c r="CE28" s="107">
        <f t="shared" si="3"/>
        <v>7040.3970000000008</v>
      </c>
      <c r="CF28" s="107">
        <f t="shared" si="3"/>
        <v>6906.33</v>
      </c>
      <c r="CG28" s="107">
        <f t="shared" si="3"/>
        <v>6762.2780000000002</v>
      </c>
      <c r="CH28" s="107">
        <f t="shared" si="3"/>
        <v>6494.7460000000001</v>
      </c>
      <c r="CI28" s="107">
        <f t="shared" si="3"/>
        <v>6364.42</v>
      </c>
      <c r="CJ28" s="107">
        <f t="shared" si="3"/>
        <v>6218.0339999999997</v>
      </c>
      <c r="CK28" s="107">
        <f t="shared" si="3"/>
        <v>6102.7070000000003</v>
      </c>
      <c r="CL28" s="107">
        <f t="shared" si="3"/>
        <v>5842.0560000000005</v>
      </c>
      <c r="CM28" s="107">
        <f t="shared" si="3"/>
        <v>5707.9660000000003</v>
      </c>
      <c r="CN28" s="107">
        <f t="shared" si="3"/>
        <v>5573.7280000000001</v>
      </c>
      <c r="CO28" s="107">
        <f t="shared" si="3"/>
        <v>5448.6440000000002</v>
      </c>
      <c r="CP28" s="107">
        <f t="shared" si="3"/>
        <v>5250.6819999999998</v>
      </c>
      <c r="CQ28" s="107">
        <f t="shared" si="3"/>
        <v>5116.2170000000006</v>
      </c>
      <c r="CR28" s="107">
        <f t="shared" si="3"/>
        <v>5100.9490000000005</v>
      </c>
      <c r="CS28" s="107">
        <f t="shared" si="3"/>
        <v>5005.241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149694.12924999997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473</v>
      </c>
      <c r="C31" s="88">
        <v>471</v>
      </c>
      <c r="D31" s="88">
        <v>469</v>
      </c>
      <c r="E31" s="88">
        <v>468</v>
      </c>
      <c r="F31" s="88">
        <v>452</v>
      </c>
      <c r="G31" s="88">
        <v>451</v>
      </c>
      <c r="H31" s="88">
        <v>451</v>
      </c>
      <c r="I31" s="88">
        <v>450</v>
      </c>
      <c r="J31" s="88">
        <v>443</v>
      </c>
      <c r="K31" s="88">
        <v>442</v>
      </c>
      <c r="L31" s="88">
        <v>442</v>
      </c>
      <c r="M31" s="88">
        <v>441</v>
      </c>
      <c r="N31" s="88">
        <v>437</v>
      </c>
      <c r="O31" s="88">
        <v>437</v>
      </c>
      <c r="P31" s="88">
        <v>437</v>
      </c>
      <c r="Q31" s="88">
        <v>437</v>
      </c>
      <c r="R31" s="88">
        <v>443</v>
      </c>
      <c r="S31" s="88">
        <v>444</v>
      </c>
      <c r="T31" s="88">
        <v>446</v>
      </c>
      <c r="U31" s="88">
        <v>448</v>
      </c>
      <c r="V31" s="88">
        <v>478</v>
      </c>
      <c r="W31" s="88">
        <v>481</v>
      </c>
      <c r="X31" s="88">
        <v>484</v>
      </c>
      <c r="Y31" s="88">
        <v>487</v>
      </c>
      <c r="Z31" s="88">
        <v>536</v>
      </c>
      <c r="AA31" s="88">
        <v>539</v>
      </c>
      <c r="AB31" s="88">
        <v>542</v>
      </c>
      <c r="AC31" s="88">
        <v>545</v>
      </c>
      <c r="AD31" s="88">
        <v>573.37</v>
      </c>
      <c r="AE31" s="88">
        <v>576.37</v>
      </c>
      <c r="AF31" s="88">
        <v>579.37</v>
      </c>
      <c r="AG31" s="88">
        <v>581.37</v>
      </c>
      <c r="AH31" s="88">
        <v>623.87</v>
      </c>
      <c r="AI31" s="88">
        <v>625.87</v>
      </c>
      <c r="AJ31" s="88">
        <v>626.87</v>
      </c>
      <c r="AK31" s="88">
        <v>627.87</v>
      </c>
      <c r="AL31" s="88">
        <v>648.35</v>
      </c>
      <c r="AM31" s="88">
        <v>649.35</v>
      </c>
      <c r="AN31" s="88">
        <v>650.35</v>
      </c>
      <c r="AO31" s="88">
        <v>650.35</v>
      </c>
      <c r="AP31" s="88">
        <v>658.6</v>
      </c>
      <c r="AQ31" s="88">
        <v>658.6</v>
      </c>
      <c r="AR31" s="88">
        <v>659.6</v>
      </c>
      <c r="AS31" s="88">
        <v>659.6</v>
      </c>
      <c r="AT31" s="88">
        <v>703.75</v>
      </c>
      <c r="AU31" s="88">
        <v>703.75</v>
      </c>
      <c r="AV31" s="88">
        <v>704.75</v>
      </c>
      <c r="AW31" s="88">
        <v>704.75</v>
      </c>
      <c r="AX31" s="88">
        <v>727.76</v>
      </c>
      <c r="AY31" s="88">
        <v>727.76</v>
      </c>
      <c r="AZ31" s="88">
        <v>726.76</v>
      </c>
      <c r="BA31" s="88">
        <v>724.76</v>
      </c>
      <c r="BB31" s="88">
        <v>716.7</v>
      </c>
      <c r="BC31" s="88">
        <v>706.7</v>
      </c>
      <c r="BD31" s="88">
        <v>696.7</v>
      </c>
      <c r="BE31" s="88">
        <v>693.7</v>
      </c>
      <c r="BF31" s="88">
        <v>702.45</v>
      </c>
      <c r="BG31" s="88">
        <v>702.45</v>
      </c>
      <c r="BH31" s="88">
        <v>702.45</v>
      </c>
      <c r="BI31" s="88">
        <v>702.45</v>
      </c>
      <c r="BJ31" s="88">
        <v>694.07</v>
      </c>
      <c r="BK31" s="88">
        <v>694.07</v>
      </c>
      <c r="BL31" s="88">
        <v>693.07</v>
      </c>
      <c r="BM31" s="88">
        <v>693.07</v>
      </c>
      <c r="BN31" s="88">
        <v>704.68</v>
      </c>
      <c r="BO31" s="88">
        <v>705.68</v>
      </c>
      <c r="BP31" s="88">
        <v>706.68</v>
      </c>
      <c r="BQ31" s="88">
        <v>707.68</v>
      </c>
      <c r="BR31" s="88">
        <v>721.31</v>
      </c>
      <c r="BS31" s="88">
        <v>723.31</v>
      </c>
      <c r="BT31" s="88">
        <v>724.31</v>
      </c>
      <c r="BU31" s="88">
        <v>726.31</v>
      </c>
      <c r="BV31" s="88">
        <v>749</v>
      </c>
      <c r="BW31" s="88">
        <v>751</v>
      </c>
      <c r="BX31" s="88">
        <v>753</v>
      </c>
      <c r="BY31" s="88">
        <v>756</v>
      </c>
      <c r="BZ31" s="88">
        <v>761</v>
      </c>
      <c r="CA31" s="88">
        <v>763</v>
      </c>
      <c r="CB31" s="88">
        <v>763</v>
      </c>
      <c r="CC31" s="88">
        <v>761</v>
      </c>
      <c r="CD31" s="88">
        <v>729</v>
      </c>
      <c r="CE31" s="88">
        <v>726</v>
      </c>
      <c r="CF31" s="88">
        <v>722</v>
      </c>
      <c r="CG31" s="88">
        <v>718</v>
      </c>
      <c r="CH31" s="88">
        <v>668</v>
      </c>
      <c r="CI31" s="88">
        <v>664</v>
      </c>
      <c r="CJ31" s="88">
        <v>661</v>
      </c>
      <c r="CK31" s="88">
        <v>658</v>
      </c>
      <c r="CL31" s="88">
        <v>596</v>
      </c>
      <c r="CM31" s="88">
        <v>593</v>
      </c>
      <c r="CN31" s="88">
        <v>590</v>
      </c>
      <c r="CO31" s="88">
        <v>586</v>
      </c>
      <c r="CP31" s="88">
        <v>543</v>
      </c>
      <c r="CQ31" s="88">
        <v>539</v>
      </c>
      <c r="CR31" s="88">
        <v>536</v>
      </c>
      <c r="CS31" s="88">
        <v>534</v>
      </c>
      <c r="CT31" s="89"/>
      <c r="CU31" s="89"/>
      <c r="CV31" s="89"/>
      <c r="CW31" s="90"/>
      <c r="CX31" s="91">
        <f t="array" ref="CX31">SUMPRODUCT(B31:CW31*0.25)</f>
        <v>14771.409999999993</v>
      </c>
    </row>
    <row r="32" spans="1:102" ht="24.95" customHeight="1" x14ac:dyDescent="0.2">
      <c r="A32" s="92" t="s">
        <v>27</v>
      </c>
      <c r="B32" s="93">
        <v>4864.8209999999999</v>
      </c>
      <c r="C32" s="94">
        <v>4853.7629999999999</v>
      </c>
      <c r="D32" s="94">
        <v>4800.3760000000002</v>
      </c>
      <c r="E32" s="94">
        <v>4761.49</v>
      </c>
      <c r="F32" s="94">
        <v>4776.18</v>
      </c>
      <c r="G32" s="94">
        <v>4760.3209999999999</v>
      </c>
      <c r="H32" s="94">
        <v>4735.4560000000001</v>
      </c>
      <c r="I32" s="94">
        <v>4713.951</v>
      </c>
      <c r="J32" s="94">
        <v>4654.8440000000001</v>
      </c>
      <c r="K32" s="94">
        <v>4631.0770000000002</v>
      </c>
      <c r="L32" s="94">
        <v>4614.018</v>
      </c>
      <c r="M32" s="94">
        <v>4583.875</v>
      </c>
      <c r="N32" s="94">
        <v>4592.5709999999999</v>
      </c>
      <c r="O32" s="94">
        <v>4576.4290000000001</v>
      </c>
      <c r="P32" s="94">
        <v>4569.7330000000002</v>
      </c>
      <c r="Q32" s="94">
        <v>4576.1059999999998</v>
      </c>
      <c r="R32" s="94">
        <v>4627.6769999999997</v>
      </c>
      <c r="S32" s="94">
        <v>4626.7939999999999</v>
      </c>
      <c r="T32" s="94">
        <v>4673.884</v>
      </c>
      <c r="U32" s="94">
        <v>4731.3220000000001</v>
      </c>
      <c r="V32" s="94">
        <v>4903.7860000000001</v>
      </c>
      <c r="W32" s="94">
        <v>4998.5770000000002</v>
      </c>
      <c r="X32" s="94">
        <v>5099.134</v>
      </c>
      <c r="Y32" s="94">
        <v>5203.393</v>
      </c>
      <c r="Z32" s="94">
        <v>5488.4949999999999</v>
      </c>
      <c r="AA32" s="94">
        <v>5647.8029999999999</v>
      </c>
      <c r="AB32" s="94">
        <v>5810.6909999999998</v>
      </c>
      <c r="AC32" s="94">
        <v>5947.1319999999996</v>
      </c>
      <c r="AD32" s="94">
        <v>6049.6120000000001</v>
      </c>
      <c r="AE32" s="94">
        <v>6153.5720000000001</v>
      </c>
      <c r="AF32" s="94">
        <v>6315.3590000000004</v>
      </c>
      <c r="AG32" s="94">
        <v>6439.33</v>
      </c>
      <c r="AH32" s="94">
        <v>6595.5959999999995</v>
      </c>
      <c r="AI32" s="94">
        <v>6687.1629999999996</v>
      </c>
      <c r="AJ32" s="94">
        <v>6811.6540000000005</v>
      </c>
      <c r="AK32" s="94">
        <v>6890.4309999999996</v>
      </c>
      <c r="AL32" s="94">
        <v>6767.7650000000003</v>
      </c>
      <c r="AM32" s="94">
        <v>6805.1940000000004</v>
      </c>
      <c r="AN32" s="94">
        <v>6954.884</v>
      </c>
      <c r="AO32" s="94">
        <v>7018.5410000000002</v>
      </c>
      <c r="AP32" s="94">
        <v>6856.8620000000001</v>
      </c>
      <c r="AQ32" s="94">
        <v>7000.7039999999997</v>
      </c>
      <c r="AR32" s="94">
        <v>7048.4269999999997</v>
      </c>
      <c r="AS32" s="94">
        <v>7105.5450000000001</v>
      </c>
      <c r="AT32" s="94">
        <v>7099.3549999999996</v>
      </c>
      <c r="AU32" s="94">
        <v>7108.8630000000003</v>
      </c>
      <c r="AV32" s="94">
        <v>7174.79</v>
      </c>
      <c r="AW32" s="94">
        <v>7149.9080000000004</v>
      </c>
      <c r="AX32" s="94">
        <v>7181.3029999999999</v>
      </c>
      <c r="AY32" s="94">
        <v>7269.8069999999998</v>
      </c>
      <c r="AZ32" s="94">
        <v>7272.0889999999999</v>
      </c>
      <c r="BA32" s="94">
        <v>7210.759</v>
      </c>
      <c r="BB32" s="94">
        <v>7143.2470000000003</v>
      </c>
      <c r="BC32" s="94">
        <v>7148.7950000000001</v>
      </c>
      <c r="BD32" s="94">
        <v>7144.86</v>
      </c>
      <c r="BE32" s="94">
        <v>7089.2719999999999</v>
      </c>
      <c r="BF32" s="94">
        <v>7010.4769999999999</v>
      </c>
      <c r="BG32" s="94">
        <v>6990.5659999999998</v>
      </c>
      <c r="BH32" s="94">
        <v>6894.7290000000003</v>
      </c>
      <c r="BI32" s="94">
        <v>6877.5559999999996</v>
      </c>
      <c r="BJ32" s="94">
        <v>6927.7169999999996</v>
      </c>
      <c r="BK32" s="94">
        <v>6909.9260000000004</v>
      </c>
      <c r="BL32" s="94">
        <v>6896.6170000000002</v>
      </c>
      <c r="BM32" s="94">
        <v>6899.5829999999996</v>
      </c>
      <c r="BN32" s="94">
        <v>6731.6769999999997</v>
      </c>
      <c r="BO32" s="94">
        <v>6735.2669999999998</v>
      </c>
      <c r="BP32" s="94">
        <v>6669.0959999999995</v>
      </c>
      <c r="BQ32" s="94">
        <v>6680.7039999999997</v>
      </c>
      <c r="BR32" s="94">
        <v>7024.8490000000002</v>
      </c>
      <c r="BS32" s="94">
        <v>7033.5519999999997</v>
      </c>
      <c r="BT32" s="94">
        <v>6914.326</v>
      </c>
      <c r="BU32" s="94">
        <v>7024.5990000000002</v>
      </c>
      <c r="BV32" s="94">
        <v>7066.7240000000002</v>
      </c>
      <c r="BW32" s="94">
        <v>7070.2659999999996</v>
      </c>
      <c r="BX32" s="94">
        <v>7147.3220000000001</v>
      </c>
      <c r="BY32" s="94">
        <v>7275.4430000000002</v>
      </c>
      <c r="BZ32" s="94">
        <v>7277.5929999999998</v>
      </c>
      <c r="CA32" s="94">
        <v>7303.7759999999998</v>
      </c>
      <c r="CB32" s="94">
        <v>7256.4870000000001</v>
      </c>
      <c r="CC32" s="94">
        <v>7236.0690000000004</v>
      </c>
      <c r="CD32" s="94">
        <v>7070.8829999999998</v>
      </c>
      <c r="CE32" s="94">
        <v>6978.3969999999999</v>
      </c>
      <c r="CF32" s="94">
        <v>6848.33</v>
      </c>
      <c r="CG32" s="94">
        <v>6708.2780000000002</v>
      </c>
      <c r="CH32" s="94">
        <v>6465.7460000000001</v>
      </c>
      <c r="CI32" s="94">
        <v>6339.42</v>
      </c>
      <c r="CJ32" s="94">
        <v>6196.0339999999997</v>
      </c>
      <c r="CK32" s="94">
        <v>6083.7070000000003</v>
      </c>
      <c r="CL32" s="94">
        <v>5850.0559999999996</v>
      </c>
      <c r="CM32" s="94">
        <v>5718.9660000000003</v>
      </c>
      <c r="CN32" s="94">
        <v>5587.7280000000001</v>
      </c>
      <c r="CO32" s="94">
        <v>5466.6440000000002</v>
      </c>
      <c r="CP32" s="94">
        <v>5318.6819999999998</v>
      </c>
      <c r="CQ32" s="94">
        <v>5188.2169999999996</v>
      </c>
      <c r="CR32" s="94">
        <v>5175.9489999999996</v>
      </c>
      <c r="CS32" s="94">
        <v>5082.241</v>
      </c>
      <c r="CT32" s="95"/>
      <c r="CU32" s="95"/>
      <c r="CV32" s="95"/>
      <c r="CW32" s="96"/>
      <c r="CX32" s="97">
        <f t="array" ref="CX32">SUMPRODUCT(B32:CW32*0.25)</f>
        <v>148562.89625000002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5337.8209999999999</v>
      </c>
      <c r="C34" s="77">
        <f t="shared" ref="C34:BN34" si="4">SUM(C31:C33)</f>
        <v>5324.7629999999999</v>
      </c>
      <c r="D34" s="77">
        <f t="shared" si="4"/>
        <v>5269.3760000000002</v>
      </c>
      <c r="E34" s="77">
        <f t="shared" si="4"/>
        <v>5229.49</v>
      </c>
      <c r="F34" s="77">
        <f t="shared" si="4"/>
        <v>5228.18</v>
      </c>
      <c r="G34" s="77">
        <f t="shared" si="4"/>
        <v>5211.3209999999999</v>
      </c>
      <c r="H34" s="77">
        <f t="shared" si="4"/>
        <v>5186.4560000000001</v>
      </c>
      <c r="I34" s="77">
        <f t="shared" si="4"/>
        <v>5163.951</v>
      </c>
      <c r="J34" s="77">
        <f t="shared" si="4"/>
        <v>5097.8440000000001</v>
      </c>
      <c r="K34" s="77">
        <f t="shared" si="4"/>
        <v>5073.0770000000002</v>
      </c>
      <c r="L34" s="77">
        <f t="shared" si="4"/>
        <v>5056.018</v>
      </c>
      <c r="M34" s="77">
        <f t="shared" si="4"/>
        <v>5024.875</v>
      </c>
      <c r="N34" s="77">
        <f t="shared" si="4"/>
        <v>5029.5709999999999</v>
      </c>
      <c r="O34" s="77">
        <f t="shared" si="4"/>
        <v>5013.4290000000001</v>
      </c>
      <c r="P34" s="77">
        <f t="shared" si="4"/>
        <v>5006.7330000000002</v>
      </c>
      <c r="Q34" s="77">
        <f t="shared" si="4"/>
        <v>5013.1059999999998</v>
      </c>
      <c r="R34" s="77">
        <f t="shared" si="4"/>
        <v>5070.6769999999997</v>
      </c>
      <c r="S34" s="77">
        <f t="shared" si="4"/>
        <v>5070.7939999999999</v>
      </c>
      <c r="T34" s="77">
        <f t="shared" si="4"/>
        <v>5119.884</v>
      </c>
      <c r="U34" s="77">
        <f t="shared" si="4"/>
        <v>5179.3220000000001</v>
      </c>
      <c r="V34" s="77">
        <f t="shared" si="4"/>
        <v>5381.7860000000001</v>
      </c>
      <c r="W34" s="77">
        <f t="shared" si="4"/>
        <v>5479.5770000000002</v>
      </c>
      <c r="X34" s="77">
        <f t="shared" si="4"/>
        <v>5583.134</v>
      </c>
      <c r="Y34" s="77">
        <f t="shared" si="4"/>
        <v>5690.393</v>
      </c>
      <c r="Z34" s="77">
        <f t="shared" si="4"/>
        <v>6024.4949999999999</v>
      </c>
      <c r="AA34" s="77">
        <f t="shared" si="4"/>
        <v>6186.8029999999999</v>
      </c>
      <c r="AB34" s="77">
        <f t="shared" si="4"/>
        <v>6352.6909999999998</v>
      </c>
      <c r="AC34" s="77">
        <f t="shared" si="4"/>
        <v>6492.1319999999996</v>
      </c>
      <c r="AD34" s="77">
        <f t="shared" si="4"/>
        <v>6622.982</v>
      </c>
      <c r="AE34" s="77">
        <f t="shared" si="4"/>
        <v>6729.942</v>
      </c>
      <c r="AF34" s="77">
        <f t="shared" si="4"/>
        <v>6894.7290000000003</v>
      </c>
      <c r="AG34" s="77">
        <f t="shared" si="4"/>
        <v>7020.7</v>
      </c>
      <c r="AH34" s="77">
        <f t="shared" si="4"/>
        <v>7219.4659999999994</v>
      </c>
      <c r="AI34" s="77">
        <f t="shared" si="4"/>
        <v>7313.0329999999994</v>
      </c>
      <c r="AJ34" s="77">
        <f t="shared" si="4"/>
        <v>7438.5240000000003</v>
      </c>
      <c r="AK34" s="77">
        <f t="shared" si="4"/>
        <v>7518.3009999999995</v>
      </c>
      <c r="AL34" s="77">
        <f t="shared" si="4"/>
        <v>7416.1150000000007</v>
      </c>
      <c r="AM34" s="77">
        <f t="shared" si="4"/>
        <v>7454.5440000000008</v>
      </c>
      <c r="AN34" s="77">
        <f t="shared" si="4"/>
        <v>7605.2340000000004</v>
      </c>
      <c r="AO34" s="77">
        <f t="shared" si="4"/>
        <v>7668.8910000000005</v>
      </c>
      <c r="AP34" s="77">
        <f t="shared" si="4"/>
        <v>7515.4620000000004</v>
      </c>
      <c r="AQ34" s="77">
        <f t="shared" si="4"/>
        <v>7659.3040000000001</v>
      </c>
      <c r="AR34" s="77">
        <f t="shared" si="4"/>
        <v>7708.027</v>
      </c>
      <c r="AS34" s="77">
        <f t="shared" si="4"/>
        <v>7765.1450000000004</v>
      </c>
      <c r="AT34" s="77">
        <f t="shared" si="4"/>
        <v>7803.1049999999996</v>
      </c>
      <c r="AU34" s="77">
        <f t="shared" si="4"/>
        <v>7812.6130000000003</v>
      </c>
      <c r="AV34" s="77">
        <f t="shared" si="4"/>
        <v>7879.54</v>
      </c>
      <c r="AW34" s="77">
        <f t="shared" si="4"/>
        <v>7854.6580000000004</v>
      </c>
      <c r="AX34" s="77">
        <f t="shared" si="4"/>
        <v>7909.0630000000001</v>
      </c>
      <c r="AY34" s="77">
        <f t="shared" si="4"/>
        <v>7997.567</v>
      </c>
      <c r="AZ34" s="77">
        <f t="shared" si="4"/>
        <v>7998.8490000000002</v>
      </c>
      <c r="BA34" s="77">
        <f t="shared" si="4"/>
        <v>7935.5190000000002</v>
      </c>
      <c r="BB34" s="77">
        <f t="shared" si="4"/>
        <v>7859.9470000000001</v>
      </c>
      <c r="BC34" s="77">
        <f t="shared" si="4"/>
        <v>7855.4949999999999</v>
      </c>
      <c r="BD34" s="77">
        <f t="shared" si="4"/>
        <v>7841.5599999999995</v>
      </c>
      <c r="BE34" s="77">
        <f t="shared" si="4"/>
        <v>7782.9719999999998</v>
      </c>
      <c r="BF34" s="77">
        <f t="shared" si="4"/>
        <v>7712.9269999999997</v>
      </c>
      <c r="BG34" s="77">
        <f t="shared" si="4"/>
        <v>7693.0159999999996</v>
      </c>
      <c r="BH34" s="77">
        <f t="shared" si="4"/>
        <v>7597.1790000000001</v>
      </c>
      <c r="BI34" s="77">
        <f t="shared" si="4"/>
        <v>7580.0059999999994</v>
      </c>
      <c r="BJ34" s="77">
        <f t="shared" si="4"/>
        <v>7621.7869999999994</v>
      </c>
      <c r="BK34" s="77">
        <f t="shared" si="4"/>
        <v>7603.9960000000001</v>
      </c>
      <c r="BL34" s="77">
        <f t="shared" si="4"/>
        <v>7589.6869999999999</v>
      </c>
      <c r="BM34" s="77">
        <f t="shared" si="4"/>
        <v>7592.6529999999993</v>
      </c>
      <c r="BN34" s="77">
        <f t="shared" si="4"/>
        <v>7436.357</v>
      </c>
      <c r="BO34" s="77">
        <f t="shared" ref="BO34:CW34" si="5">SUM(BO31:BO33)</f>
        <v>7440.9470000000001</v>
      </c>
      <c r="BP34" s="77">
        <f t="shared" si="5"/>
        <v>7375.7759999999998</v>
      </c>
      <c r="BQ34" s="77">
        <f t="shared" si="5"/>
        <v>7388.384</v>
      </c>
      <c r="BR34" s="77">
        <f t="shared" si="5"/>
        <v>7746.1589999999997</v>
      </c>
      <c r="BS34" s="77">
        <f t="shared" si="5"/>
        <v>7756.8619999999992</v>
      </c>
      <c r="BT34" s="77">
        <f t="shared" si="5"/>
        <v>7638.6360000000004</v>
      </c>
      <c r="BU34" s="77">
        <f t="shared" si="5"/>
        <v>7750.9089999999997</v>
      </c>
      <c r="BV34" s="77">
        <f t="shared" si="5"/>
        <v>7815.7240000000002</v>
      </c>
      <c r="BW34" s="77">
        <f t="shared" si="5"/>
        <v>7821.2659999999996</v>
      </c>
      <c r="BX34" s="77">
        <f t="shared" si="5"/>
        <v>7900.3220000000001</v>
      </c>
      <c r="BY34" s="77">
        <f t="shared" si="5"/>
        <v>8031.4430000000002</v>
      </c>
      <c r="BZ34" s="77">
        <f t="shared" si="5"/>
        <v>8038.5929999999998</v>
      </c>
      <c r="CA34" s="77">
        <f t="shared" si="5"/>
        <v>8066.7759999999998</v>
      </c>
      <c r="CB34" s="77">
        <f t="shared" si="5"/>
        <v>8019.4870000000001</v>
      </c>
      <c r="CC34" s="77">
        <f t="shared" si="5"/>
        <v>7997.0690000000004</v>
      </c>
      <c r="CD34" s="77">
        <f t="shared" si="5"/>
        <v>7799.8829999999998</v>
      </c>
      <c r="CE34" s="77">
        <f t="shared" si="5"/>
        <v>7704.3969999999999</v>
      </c>
      <c r="CF34" s="77">
        <f t="shared" si="5"/>
        <v>7570.33</v>
      </c>
      <c r="CG34" s="77">
        <f t="shared" si="5"/>
        <v>7426.2780000000002</v>
      </c>
      <c r="CH34" s="77">
        <f t="shared" si="5"/>
        <v>7133.7460000000001</v>
      </c>
      <c r="CI34" s="77">
        <f t="shared" si="5"/>
        <v>7003.42</v>
      </c>
      <c r="CJ34" s="77">
        <f t="shared" si="5"/>
        <v>6857.0339999999997</v>
      </c>
      <c r="CK34" s="77">
        <f t="shared" si="5"/>
        <v>6741.7070000000003</v>
      </c>
      <c r="CL34" s="77">
        <f t="shared" si="5"/>
        <v>6446.0559999999996</v>
      </c>
      <c r="CM34" s="77">
        <f t="shared" si="5"/>
        <v>6311.9660000000003</v>
      </c>
      <c r="CN34" s="77">
        <f t="shared" si="5"/>
        <v>6177.7280000000001</v>
      </c>
      <c r="CO34" s="77">
        <f t="shared" si="5"/>
        <v>6052.6440000000002</v>
      </c>
      <c r="CP34" s="77">
        <f t="shared" si="5"/>
        <v>5861.6819999999998</v>
      </c>
      <c r="CQ34" s="77">
        <f t="shared" si="5"/>
        <v>5727.2169999999996</v>
      </c>
      <c r="CR34" s="77">
        <f t="shared" si="5"/>
        <v>5711.9489999999996</v>
      </c>
      <c r="CS34" s="77">
        <f t="shared" si="5"/>
        <v>5616.241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163334.30625000002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123</v>
      </c>
      <c r="C37" s="115">
        <v>123</v>
      </c>
      <c r="D37" s="115">
        <v>123</v>
      </c>
      <c r="E37" s="115">
        <v>123</v>
      </c>
      <c r="F37" s="115">
        <v>121</v>
      </c>
      <c r="G37" s="115">
        <v>121</v>
      </c>
      <c r="H37" s="115">
        <v>121</v>
      </c>
      <c r="I37" s="115">
        <v>121</v>
      </c>
      <c r="J37" s="115">
        <v>107</v>
      </c>
      <c r="K37" s="115">
        <v>107</v>
      </c>
      <c r="L37" s="115">
        <v>107</v>
      </c>
      <c r="M37" s="115">
        <v>107</v>
      </c>
      <c r="N37" s="115">
        <v>128</v>
      </c>
      <c r="O37" s="115">
        <v>128</v>
      </c>
      <c r="P37" s="115">
        <v>128</v>
      </c>
      <c r="Q37" s="115">
        <v>128</v>
      </c>
      <c r="R37" s="115">
        <v>118</v>
      </c>
      <c r="S37" s="115">
        <v>118</v>
      </c>
      <c r="T37" s="115">
        <v>118</v>
      </c>
      <c r="U37" s="115">
        <v>118</v>
      </c>
      <c r="V37" s="115">
        <v>105</v>
      </c>
      <c r="W37" s="115">
        <v>105</v>
      </c>
      <c r="X37" s="115">
        <v>105</v>
      </c>
      <c r="Y37" s="115">
        <v>105</v>
      </c>
      <c r="Z37" s="115">
        <v>95</v>
      </c>
      <c r="AA37" s="115">
        <v>95</v>
      </c>
      <c r="AB37" s="115">
        <v>95</v>
      </c>
      <c r="AC37" s="115">
        <v>95</v>
      </c>
      <c r="AD37" s="115">
        <v>94</v>
      </c>
      <c r="AE37" s="115">
        <v>94</v>
      </c>
      <c r="AF37" s="115">
        <v>94</v>
      </c>
      <c r="AG37" s="115">
        <v>94</v>
      </c>
      <c r="AH37" s="115">
        <v>189</v>
      </c>
      <c r="AI37" s="115">
        <v>189</v>
      </c>
      <c r="AJ37" s="115">
        <v>189</v>
      </c>
      <c r="AK37" s="115">
        <v>189</v>
      </c>
      <c r="AL37" s="115">
        <v>200</v>
      </c>
      <c r="AM37" s="115">
        <v>200</v>
      </c>
      <c r="AN37" s="115">
        <v>200</v>
      </c>
      <c r="AO37" s="115">
        <v>200</v>
      </c>
      <c r="AP37" s="115">
        <v>208</v>
      </c>
      <c r="AQ37" s="115">
        <v>208</v>
      </c>
      <c r="AR37" s="115">
        <v>208</v>
      </c>
      <c r="AS37" s="115">
        <v>208</v>
      </c>
      <c r="AT37" s="115">
        <v>206</v>
      </c>
      <c r="AU37" s="115">
        <v>206</v>
      </c>
      <c r="AV37" s="115">
        <v>206</v>
      </c>
      <c r="AW37" s="115">
        <v>206</v>
      </c>
      <c r="AX37" s="115">
        <v>178</v>
      </c>
      <c r="AY37" s="115">
        <v>178</v>
      </c>
      <c r="AZ37" s="115">
        <v>178</v>
      </c>
      <c r="BA37" s="115">
        <v>178</v>
      </c>
      <c r="BB37" s="115">
        <v>166</v>
      </c>
      <c r="BC37" s="115">
        <v>166</v>
      </c>
      <c r="BD37" s="115">
        <v>166</v>
      </c>
      <c r="BE37" s="115">
        <v>166</v>
      </c>
      <c r="BF37" s="115">
        <v>141</v>
      </c>
      <c r="BG37" s="115">
        <v>141</v>
      </c>
      <c r="BH37" s="115">
        <v>141</v>
      </c>
      <c r="BI37" s="115">
        <v>141</v>
      </c>
      <c r="BJ37" s="115">
        <v>185</v>
      </c>
      <c r="BK37" s="115">
        <v>185</v>
      </c>
      <c r="BL37" s="115">
        <v>185</v>
      </c>
      <c r="BM37" s="115">
        <v>185</v>
      </c>
      <c r="BN37" s="115">
        <v>155</v>
      </c>
      <c r="BO37" s="115">
        <v>155</v>
      </c>
      <c r="BP37" s="115">
        <v>155</v>
      </c>
      <c r="BQ37" s="115">
        <v>155</v>
      </c>
      <c r="BR37" s="115">
        <v>174</v>
      </c>
      <c r="BS37" s="115">
        <v>174</v>
      </c>
      <c r="BT37" s="115">
        <v>174</v>
      </c>
      <c r="BU37" s="115">
        <v>174</v>
      </c>
      <c r="BV37" s="115">
        <v>180</v>
      </c>
      <c r="BW37" s="115">
        <v>180</v>
      </c>
      <c r="BX37" s="115">
        <v>180</v>
      </c>
      <c r="BY37" s="115">
        <v>180</v>
      </c>
      <c r="BZ37" s="115">
        <v>191</v>
      </c>
      <c r="CA37" s="115">
        <v>191</v>
      </c>
      <c r="CB37" s="115">
        <v>191</v>
      </c>
      <c r="CC37" s="115">
        <v>191</v>
      </c>
      <c r="CD37" s="115">
        <v>210</v>
      </c>
      <c r="CE37" s="115">
        <v>210</v>
      </c>
      <c r="CF37" s="115">
        <v>210</v>
      </c>
      <c r="CG37" s="115">
        <v>210</v>
      </c>
      <c r="CH37" s="115">
        <v>185</v>
      </c>
      <c r="CI37" s="115">
        <v>185</v>
      </c>
      <c r="CJ37" s="115">
        <v>185</v>
      </c>
      <c r="CK37" s="115">
        <v>185</v>
      </c>
      <c r="CL37" s="115">
        <v>150</v>
      </c>
      <c r="CM37" s="115">
        <v>150</v>
      </c>
      <c r="CN37" s="115">
        <v>150</v>
      </c>
      <c r="CO37" s="115">
        <v>150</v>
      </c>
      <c r="CP37" s="115">
        <v>157</v>
      </c>
      <c r="CQ37" s="115">
        <v>157</v>
      </c>
      <c r="CR37" s="115">
        <v>157</v>
      </c>
      <c r="CS37" s="115">
        <v>157</v>
      </c>
      <c r="CT37" s="116"/>
      <c r="CU37" s="116"/>
      <c r="CV37" s="116"/>
      <c r="CW37" s="117"/>
      <c r="CX37" s="91">
        <f t="array" ref="CX37">SUMPRODUCT(B37:CW37*0.25)</f>
        <v>3766</v>
      </c>
    </row>
    <row r="38" spans="1:102" ht="24.95" customHeight="1" x14ac:dyDescent="0.2">
      <c r="A38" s="118" t="s">
        <v>45</v>
      </c>
      <c r="B38" s="119">
        <v>400</v>
      </c>
      <c r="C38" s="120">
        <v>400</v>
      </c>
      <c r="D38" s="120">
        <v>400</v>
      </c>
      <c r="E38" s="120">
        <v>400</v>
      </c>
      <c r="F38" s="120">
        <v>395</v>
      </c>
      <c r="G38" s="120">
        <v>395</v>
      </c>
      <c r="H38" s="120">
        <v>395</v>
      </c>
      <c r="I38" s="120">
        <v>395</v>
      </c>
      <c r="J38" s="120">
        <v>353</v>
      </c>
      <c r="K38" s="120">
        <v>353</v>
      </c>
      <c r="L38" s="120">
        <v>353</v>
      </c>
      <c r="M38" s="120">
        <v>353</v>
      </c>
      <c r="N38" s="120">
        <v>327</v>
      </c>
      <c r="O38" s="120">
        <v>327</v>
      </c>
      <c r="P38" s="120">
        <v>327</v>
      </c>
      <c r="Q38" s="120">
        <v>327</v>
      </c>
      <c r="R38" s="120">
        <v>347</v>
      </c>
      <c r="S38" s="120">
        <v>347</v>
      </c>
      <c r="T38" s="120">
        <v>347</v>
      </c>
      <c r="U38" s="120">
        <v>347</v>
      </c>
      <c r="V38" s="120">
        <v>353</v>
      </c>
      <c r="W38" s="120">
        <v>353</v>
      </c>
      <c r="X38" s="120">
        <v>353</v>
      </c>
      <c r="Y38" s="120">
        <v>353</v>
      </c>
      <c r="Z38" s="120">
        <v>400</v>
      </c>
      <c r="AA38" s="120">
        <v>400</v>
      </c>
      <c r="AB38" s="120">
        <v>400</v>
      </c>
      <c r="AC38" s="120">
        <v>400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399</v>
      </c>
      <c r="AI38" s="120">
        <v>399</v>
      </c>
      <c r="AJ38" s="120">
        <v>399</v>
      </c>
      <c r="AK38" s="120">
        <v>399</v>
      </c>
      <c r="AL38" s="120">
        <v>362</v>
      </c>
      <c r="AM38" s="120">
        <v>362</v>
      </c>
      <c r="AN38" s="120">
        <v>362</v>
      </c>
      <c r="AO38" s="120">
        <v>362</v>
      </c>
      <c r="AP38" s="120">
        <v>239</v>
      </c>
      <c r="AQ38" s="120">
        <v>239</v>
      </c>
      <c r="AR38" s="120">
        <v>239</v>
      </c>
      <c r="AS38" s="120">
        <v>239</v>
      </c>
      <c r="AT38" s="120">
        <v>212</v>
      </c>
      <c r="AU38" s="120">
        <v>212</v>
      </c>
      <c r="AV38" s="120">
        <v>212</v>
      </c>
      <c r="AW38" s="120">
        <v>212</v>
      </c>
      <c r="AX38" s="120">
        <v>300</v>
      </c>
      <c r="AY38" s="120">
        <v>300</v>
      </c>
      <c r="AZ38" s="120">
        <v>300</v>
      </c>
      <c r="BA38" s="120">
        <v>300</v>
      </c>
      <c r="BB38" s="120">
        <v>340</v>
      </c>
      <c r="BC38" s="120">
        <v>340</v>
      </c>
      <c r="BD38" s="120">
        <v>340</v>
      </c>
      <c r="BE38" s="120">
        <v>340</v>
      </c>
      <c r="BF38" s="120">
        <v>358</v>
      </c>
      <c r="BG38" s="120">
        <v>358</v>
      </c>
      <c r="BH38" s="120">
        <v>358</v>
      </c>
      <c r="BI38" s="120">
        <v>358</v>
      </c>
      <c r="BJ38" s="120">
        <v>364</v>
      </c>
      <c r="BK38" s="120">
        <v>364</v>
      </c>
      <c r="BL38" s="120">
        <v>364</v>
      </c>
      <c r="BM38" s="120">
        <v>364</v>
      </c>
      <c r="BN38" s="120">
        <v>253</v>
      </c>
      <c r="BO38" s="120">
        <v>253</v>
      </c>
      <c r="BP38" s="120">
        <v>253</v>
      </c>
      <c r="BQ38" s="120">
        <v>253</v>
      </c>
      <c r="BR38" s="120">
        <v>400</v>
      </c>
      <c r="BS38" s="120">
        <v>400</v>
      </c>
      <c r="BT38" s="120">
        <v>400</v>
      </c>
      <c r="BU38" s="120">
        <v>400</v>
      </c>
      <c r="BV38" s="120">
        <v>400</v>
      </c>
      <c r="BW38" s="120">
        <v>400</v>
      </c>
      <c r="BX38" s="120">
        <v>400</v>
      </c>
      <c r="BY38" s="120">
        <v>400</v>
      </c>
      <c r="BZ38" s="120">
        <v>399</v>
      </c>
      <c r="CA38" s="120">
        <v>399</v>
      </c>
      <c r="CB38" s="120">
        <v>399</v>
      </c>
      <c r="CC38" s="120">
        <v>399</v>
      </c>
      <c r="CD38" s="120">
        <v>400</v>
      </c>
      <c r="CE38" s="120">
        <v>400</v>
      </c>
      <c r="CF38" s="120">
        <v>400</v>
      </c>
      <c r="CG38" s="120">
        <v>400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400</v>
      </c>
      <c r="CM38" s="120">
        <v>400</v>
      </c>
      <c r="CN38" s="120">
        <v>400</v>
      </c>
      <c r="CO38" s="120">
        <v>400</v>
      </c>
      <c r="CP38" s="120">
        <v>400</v>
      </c>
      <c r="CQ38" s="120">
        <v>400</v>
      </c>
      <c r="CR38" s="120">
        <v>400</v>
      </c>
      <c r="CS38" s="120">
        <v>400</v>
      </c>
      <c r="CT38" s="120"/>
      <c r="CU38" s="120"/>
      <c r="CV38" s="120"/>
      <c r="CW38" s="121"/>
      <c r="CX38" s="97">
        <f t="array" ref="CX38">SUMPRODUCT(B38:CW38*0.25)</f>
        <v>8601</v>
      </c>
    </row>
    <row r="39" spans="1:102" ht="24.95" customHeight="1" x14ac:dyDescent="0.2">
      <c r="A39" s="118" t="s">
        <v>46</v>
      </c>
      <c r="B39" s="119">
        <v>1154</v>
      </c>
      <c r="C39" s="120">
        <v>568.9</v>
      </c>
      <c r="D39" s="120">
        <v>615.9</v>
      </c>
      <c r="E39" s="120">
        <v>425.7</v>
      </c>
      <c r="F39" s="120">
        <v>587.70000000000005</v>
      </c>
      <c r="G39" s="120">
        <v>339.8</v>
      </c>
      <c r="H39" s="120">
        <v>387.5</v>
      </c>
      <c r="I39" s="120">
        <v>154.4</v>
      </c>
      <c r="J39" s="120">
        <v>181.9</v>
      </c>
      <c r="K39" s="120">
        <v>208.2</v>
      </c>
      <c r="L39" s="120">
        <v>301.89999999999998</v>
      </c>
      <c r="M39" s="120">
        <v>290.10000000000002</v>
      </c>
      <c r="N39" s="120">
        <v>86.3</v>
      </c>
      <c r="O39" s="120">
        <v>252.2</v>
      </c>
      <c r="P39" s="120">
        <v>331.7</v>
      </c>
      <c r="Q39" s="120">
        <v>371</v>
      </c>
      <c r="R39" s="120">
        <v>73.2</v>
      </c>
      <c r="S39" s="120">
        <v>38.9</v>
      </c>
      <c r="T39" s="120">
        <v>101.9</v>
      </c>
      <c r="U39" s="120">
        <v>98.2</v>
      </c>
      <c r="V39" s="120">
        <v>151.4</v>
      </c>
      <c r="W39" s="120">
        <v>394</v>
      </c>
      <c r="X39" s="120">
        <v>325.60000000000002</v>
      </c>
      <c r="Y39" s="120">
        <v>268.3</v>
      </c>
      <c r="Z39" s="120">
        <v>615.79999999999995</v>
      </c>
      <c r="AA39" s="120">
        <v>635.4</v>
      </c>
      <c r="AB39" s="120">
        <v>539.9</v>
      </c>
      <c r="AC39" s="120">
        <v>835.4</v>
      </c>
      <c r="AD39" s="120">
        <v>628.29999999999995</v>
      </c>
      <c r="AE39" s="120">
        <v>610.9</v>
      </c>
      <c r="AF39" s="120">
        <v>550.9</v>
      </c>
      <c r="AG39" s="120">
        <v>527.20000000000005</v>
      </c>
      <c r="AH39" s="120">
        <v>541.6</v>
      </c>
      <c r="AI39" s="120">
        <v>155</v>
      </c>
      <c r="AJ39" s="120">
        <v>10.4</v>
      </c>
      <c r="AK39" s="120"/>
      <c r="AL39" s="120">
        <v>43.3</v>
      </c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168.6</v>
      </c>
      <c r="BQ39" s="120">
        <v>286.60000000000002</v>
      </c>
      <c r="BR39" s="120"/>
      <c r="BS39" s="120">
        <v>85.7</v>
      </c>
      <c r="BT39" s="120">
        <v>291.8</v>
      </c>
      <c r="BU39" s="120">
        <v>479.2</v>
      </c>
      <c r="BV39" s="120">
        <v>718.9</v>
      </c>
      <c r="BW39" s="120">
        <v>1158.3</v>
      </c>
      <c r="BX39" s="120">
        <v>1140.9000000000001</v>
      </c>
      <c r="BY39" s="120">
        <v>976.7</v>
      </c>
      <c r="BZ39" s="120">
        <v>1195.9000000000001</v>
      </c>
      <c r="CA39" s="120">
        <v>1243.5999999999999</v>
      </c>
      <c r="CB39" s="120">
        <v>1289</v>
      </c>
      <c r="CC39" s="120">
        <v>1289</v>
      </c>
      <c r="CD39" s="120">
        <v>1316</v>
      </c>
      <c r="CE39" s="120">
        <v>1316</v>
      </c>
      <c r="CF39" s="120">
        <v>1316</v>
      </c>
      <c r="CG39" s="120">
        <v>1306.3</v>
      </c>
      <c r="CH39" s="120">
        <v>1171.4000000000001</v>
      </c>
      <c r="CI39" s="120">
        <v>1067.4000000000001</v>
      </c>
      <c r="CJ39" s="120">
        <v>1011.5</v>
      </c>
      <c r="CK39" s="120">
        <v>860.5</v>
      </c>
      <c r="CL39" s="120">
        <v>907.3</v>
      </c>
      <c r="CM39" s="120">
        <v>818.8</v>
      </c>
      <c r="CN39" s="120">
        <v>929.1</v>
      </c>
      <c r="CO39" s="120">
        <v>892.5</v>
      </c>
      <c r="CP39" s="120">
        <v>1158.4000000000001</v>
      </c>
      <c r="CQ39" s="120">
        <v>1270.5</v>
      </c>
      <c r="CR39" s="120">
        <v>942.5</v>
      </c>
      <c r="CS39" s="120">
        <v>303.5</v>
      </c>
      <c r="CT39" s="122"/>
      <c r="CU39" s="122"/>
      <c r="CV39" s="122"/>
      <c r="CW39" s="121"/>
      <c r="CX39" s="97">
        <f t="array" ref="CX39">SUMPRODUCT(B39:CW39*0.25)</f>
        <v>10078.675000000003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500</v>
      </c>
      <c r="C41" s="120">
        <v>500</v>
      </c>
      <c r="D41" s="120">
        <v>500</v>
      </c>
      <c r="E41" s="120">
        <v>500</v>
      </c>
      <c r="F41" s="120">
        <v>500</v>
      </c>
      <c r="G41" s="120">
        <v>500</v>
      </c>
      <c r="H41" s="120">
        <v>500</v>
      </c>
      <c r="I41" s="120">
        <v>500</v>
      </c>
      <c r="J41" s="120">
        <v>500</v>
      </c>
      <c r="K41" s="120">
        <v>500</v>
      </c>
      <c r="L41" s="120">
        <v>500</v>
      </c>
      <c r="M41" s="120">
        <v>500</v>
      </c>
      <c r="N41" s="120">
        <v>500</v>
      </c>
      <c r="O41" s="120">
        <v>500</v>
      </c>
      <c r="P41" s="120">
        <v>500</v>
      </c>
      <c r="Q41" s="120">
        <v>500</v>
      </c>
      <c r="R41" s="120">
        <v>500</v>
      </c>
      <c r="S41" s="120">
        <v>500</v>
      </c>
      <c r="T41" s="120">
        <v>500</v>
      </c>
      <c r="U41" s="120">
        <v>500</v>
      </c>
      <c r="V41" s="120">
        <v>133.30000000000001</v>
      </c>
      <c r="W41" s="120">
        <v>133.30000000000001</v>
      </c>
      <c r="X41" s="120">
        <v>133.30000000000001</v>
      </c>
      <c r="Y41" s="120">
        <v>133.30000000000001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>
        <v>500</v>
      </c>
      <c r="AM41" s="120">
        <v>500</v>
      </c>
      <c r="AN41" s="120">
        <v>500</v>
      </c>
      <c r="AO41" s="120">
        <v>500</v>
      </c>
      <c r="AP41" s="120">
        <v>500</v>
      </c>
      <c r="AQ41" s="120">
        <v>500</v>
      </c>
      <c r="AR41" s="120">
        <v>500</v>
      </c>
      <c r="AS41" s="120">
        <v>500</v>
      </c>
      <c r="AT41" s="120">
        <v>121.2</v>
      </c>
      <c r="AU41" s="120">
        <v>121.2</v>
      </c>
      <c r="AV41" s="120">
        <v>121.2</v>
      </c>
      <c r="AW41" s="120">
        <v>121.2</v>
      </c>
      <c r="AX41" s="120">
        <v>319.5</v>
      </c>
      <c r="AY41" s="120">
        <v>319.5</v>
      </c>
      <c r="AZ41" s="120">
        <v>319.5</v>
      </c>
      <c r="BA41" s="120">
        <v>319.5</v>
      </c>
      <c r="BB41" s="120">
        <v>429.7</v>
      </c>
      <c r="BC41" s="120">
        <v>429.7</v>
      </c>
      <c r="BD41" s="120">
        <v>429.7</v>
      </c>
      <c r="BE41" s="120">
        <v>429.7</v>
      </c>
      <c r="BF41" s="120">
        <v>431.5</v>
      </c>
      <c r="BG41" s="120">
        <v>431.5</v>
      </c>
      <c r="BH41" s="120">
        <v>431.5</v>
      </c>
      <c r="BI41" s="120">
        <v>431.5</v>
      </c>
      <c r="BJ41" s="120">
        <v>500</v>
      </c>
      <c r="BK41" s="120">
        <v>500</v>
      </c>
      <c r="BL41" s="120">
        <v>500</v>
      </c>
      <c r="BM41" s="120">
        <v>500</v>
      </c>
      <c r="BN41" s="120">
        <v>175.2</v>
      </c>
      <c r="BO41" s="120">
        <v>175.2</v>
      </c>
      <c r="BP41" s="120">
        <v>175.2</v>
      </c>
      <c r="BQ41" s="120">
        <v>175.2</v>
      </c>
      <c r="BR41" s="120">
        <v>161.30000000000001</v>
      </c>
      <c r="BS41" s="120">
        <v>161.30000000000001</v>
      </c>
      <c r="BT41" s="120">
        <v>161.30000000000001</v>
      </c>
      <c r="BU41" s="120">
        <v>161.30000000000001</v>
      </c>
      <c r="BV41" s="120"/>
      <c r="BW41" s="120"/>
      <c r="BX41" s="120"/>
      <c r="BY41" s="120"/>
      <c r="BZ41" s="120"/>
      <c r="CA41" s="120"/>
      <c r="CB41" s="120"/>
      <c r="CC41" s="120"/>
      <c r="CD41" s="120">
        <v>102.5</v>
      </c>
      <c r="CE41" s="120">
        <v>102.5</v>
      </c>
      <c r="CF41" s="120">
        <v>102.5</v>
      </c>
      <c r="CG41" s="120">
        <v>102.5</v>
      </c>
      <c r="CH41" s="120">
        <v>456.1</v>
      </c>
      <c r="CI41" s="120">
        <v>456.1</v>
      </c>
      <c r="CJ41" s="120">
        <v>456.1</v>
      </c>
      <c r="CK41" s="120">
        <v>456.1</v>
      </c>
      <c r="CL41" s="120">
        <v>500</v>
      </c>
      <c r="CM41" s="120">
        <v>500</v>
      </c>
      <c r="CN41" s="120">
        <v>500</v>
      </c>
      <c r="CO41" s="120">
        <v>500</v>
      </c>
      <c r="CP41" s="120">
        <v>500</v>
      </c>
      <c r="CQ41" s="120">
        <v>500</v>
      </c>
      <c r="CR41" s="120">
        <v>500</v>
      </c>
      <c r="CS41" s="120">
        <v>500</v>
      </c>
      <c r="CT41" s="122"/>
      <c r="CU41" s="122"/>
      <c r="CV41" s="122"/>
      <c r="CW41" s="121"/>
      <c r="CX41" s="97">
        <f t="array" ref="CX41">SUMPRODUCT(B41:CW41*0.25)</f>
        <v>7330.2999999999993</v>
      </c>
    </row>
    <row r="42" spans="1:102" ht="30" customHeight="1" thickBot="1" x14ac:dyDescent="0.25">
      <c r="A42" s="105" t="s">
        <v>49</v>
      </c>
      <c r="B42" s="106">
        <f>SUM(B37:B41)</f>
        <v>2177</v>
      </c>
      <c r="C42" s="107">
        <f t="shared" ref="C42:BN42" si="6">SUM(C37:C41)</f>
        <v>1591.9</v>
      </c>
      <c r="D42" s="107">
        <f t="shared" si="6"/>
        <v>1638.9</v>
      </c>
      <c r="E42" s="107">
        <f t="shared" si="6"/>
        <v>1448.7</v>
      </c>
      <c r="F42" s="107">
        <f t="shared" si="6"/>
        <v>1603.7</v>
      </c>
      <c r="G42" s="107">
        <f t="shared" si="6"/>
        <v>1355.8</v>
      </c>
      <c r="H42" s="107">
        <f t="shared" si="6"/>
        <v>1403.5</v>
      </c>
      <c r="I42" s="107">
        <f t="shared" si="6"/>
        <v>1170.4000000000001</v>
      </c>
      <c r="J42" s="107">
        <f t="shared" si="6"/>
        <v>1141.9000000000001</v>
      </c>
      <c r="K42" s="107">
        <f t="shared" si="6"/>
        <v>1168.2</v>
      </c>
      <c r="L42" s="107">
        <f t="shared" si="6"/>
        <v>1261.9000000000001</v>
      </c>
      <c r="M42" s="107">
        <f t="shared" si="6"/>
        <v>1250.0999999999999</v>
      </c>
      <c r="N42" s="107">
        <f t="shared" si="6"/>
        <v>1041.3</v>
      </c>
      <c r="O42" s="107">
        <f t="shared" si="6"/>
        <v>1207.2</v>
      </c>
      <c r="P42" s="107">
        <f t="shared" si="6"/>
        <v>1286.7</v>
      </c>
      <c r="Q42" s="107">
        <f t="shared" si="6"/>
        <v>1326</v>
      </c>
      <c r="R42" s="107">
        <f t="shared" si="6"/>
        <v>1038.2</v>
      </c>
      <c r="S42" s="107">
        <f t="shared" si="6"/>
        <v>1003.9</v>
      </c>
      <c r="T42" s="107">
        <f t="shared" si="6"/>
        <v>1066.9000000000001</v>
      </c>
      <c r="U42" s="107">
        <f t="shared" si="6"/>
        <v>1063.2</v>
      </c>
      <c r="V42" s="107">
        <f t="shared" si="6"/>
        <v>742.7</v>
      </c>
      <c r="W42" s="107">
        <f t="shared" si="6"/>
        <v>985.3</v>
      </c>
      <c r="X42" s="107">
        <f t="shared" si="6"/>
        <v>916.90000000000009</v>
      </c>
      <c r="Y42" s="107">
        <f t="shared" si="6"/>
        <v>859.59999999999991</v>
      </c>
      <c r="Z42" s="107">
        <f t="shared" si="6"/>
        <v>1110.8</v>
      </c>
      <c r="AA42" s="107">
        <f t="shared" si="6"/>
        <v>1130.4000000000001</v>
      </c>
      <c r="AB42" s="107">
        <f t="shared" si="6"/>
        <v>1034.9000000000001</v>
      </c>
      <c r="AC42" s="107">
        <f t="shared" si="6"/>
        <v>1330.4</v>
      </c>
      <c r="AD42" s="107">
        <f t="shared" si="6"/>
        <v>1122.3</v>
      </c>
      <c r="AE42" s="107">
        <f t="shared" si="6"/>
        <v>1104.9000000000001</v>
      </c>
      <c r="AF42" s="107">
        <f t="shared" si="6"/>
        <v>1044.9000000000001</v>
      </c>
      <c r="AG42" s="107">
        <f t="shared" si="6"/>
        <v>1021.2</v>
      </c>
      <c r="AH42" s="107">
        <f t="shared" si="6"/>
        <v>1129.5999999999999</v>
      </c>
      <c r="AI42" s="107">
        <f t="shared" si="6"/>
        <v>743</v>
      </c>
      <c r="AJ42" s="107">
        <f t="shared" si="6"/>
        <v>598.4</v>
      </c>
      <c r="AK42" s="107">
        <f t="shared" si="6"/>
        <v>588</v>
      </c>
      <c r="AL42" s="107">
        <f t="shared" si="6"/>
        <v>1105.3</v>
      </c>
      <c r="AM42" s="107">
        <f t="shared" si="6"/>
        <v>1062</v>
      </c>
      <c r="AN42" s="107">
        <f t="shared" si="6"/>
        <v>1062</v>
      </c>
      <c r="AO42" s="107">
        <f t="shared" si="6"/>
        <v>1062</v>
      </c>
      <c r="AP42" s="107">
        <f t="shared" si="6"/>
        <v>947</v>
      </c>
      <c r="AQ42" s="107">
        <f t="shared" si="6"/>
        <v>947</v>
      </c>
      <c r="AR42" s="107">
        <f t="shared" si="6"/>
        <v>947</v>
      </c>
      <c r="AS42" s="107">
        <f t="shared" si="6"/>
        <v>947</v>
      </c>
      <c r="AT42" s="107">
        <f t="shared" si="6"/>
        <v>539.20000000000005</v>
      </c>
      <c r="AU42" s="107">
        <f t="shared" si="6"/>
        <v>539.20000000000005</v>
      </c>
      <c r="AV42" s="107">
        <f t="shared" si="6"/>
        <v>539.20000000000005</v>
      </c>
      <c r="AW42" s="107">
        <f t="shared" si="6"/>
        <v>539.20000000000005</v>
      </c>
      <c r="AX42" s="107">
        <f t="shared" si="6"/>
        <v>797.5</v>
      </c>
      <c r="AY42" s="107">
        <f t="shared" si="6"/>
        <v>797.5</v>
      </c>
      <c r="AZ42" s="107">
        <f t="shared" si="6"/>
        <v>797.5</v>
      </c>
      <c r="BA42" s="107">
        <f t="shared" si="6"/>
        <v>797.5</v>
      </c>
      <c r="BB42" s="107">
        <f t="shared" si="6"/>
        <v>935.7</v>
      </c>
      <c r="BC42" s="107">
        <f t="shared" si="6"/>
        <v>935.7</v>
      </c>
      <c r="BD42" s="107">
        <f t="shared" si="6"/>
        <v>935.7</v>
      </c>
      <c r="BE42" s="107">
        <f t="shared" si="6"/>
        <v>935.7</v>
      </c>
      <c r="BF42" s="107">
        <f t="shared" si="6"/>
        <v>930.5</v>
      </c>
      <c r="BG42" s="107">
        <f t="shared" si="6"/>
        <v>930.5</v>
      </c>
      <c r="BH42" s="107">
        <f t="shared" si="6"/>
        <v>930.5</v>
      </c>
      <c r="BI42" s="107">
        <f t="shared" si="6"/>
        <v>930.5</v>
      </c>
      <c r="BJ42" s="107">
        <f t="shared" si="6"/>
        <v>1049</v>
      </c>
      <c r="BK42" s="107">
        <f t="shared" si="6"/>
        <v>1049</v>
      </c>
      <c r="BL42" s="107">
        <f t="shared" si="6"/>
        <v>1049</v>
      </c>
      <c r="BM42" s="107">
        <f t="shared" si="6"/>
        <v>1049</v>
      </c>
      <c r="BN42" s="107">
        <f t="shared" si="6"/>
        <v>583.20000000000005</v>
      </c>
      <c r="BO42" s="107">
        <f t="shared" ref="BO42:CW42" si="7">SUM(BO37:BO41)</f>
        <v>583.20000000000005</v>
      </c>
      <c r="BP42" s="107">
        <f t="shared" si="7"/>
        <v>751.8</v>
      </c>
      <c r="BQ42" s="107">
        <f t="shared" si="7"/>
        <v>869.8</v>
      </c>
      <c r="BR42" s="107">
        <f t="shared" si="7"/>
        <v>735.3</v>
      </c>
      <c r="BS42" s="107">
        <f t="shared" si="7"/>
        <v>821</v>
      </c>
      <c r="BT42" s="107">
        <f t="shared" si="7"/>
        <v>1027.0999999999999</v>
      </c>
      <c r="BU42" s="107">
        <f t="shared" si="7"/>
        <v>1214.5</v>
      </c>
      <c r="BV42" s="107">
        <f t="shared" si="7"/>
        <v>1298.9000000000001</v>
      </c>
      <c r="BW42" s="107">
        <f t="shared" si="7"/>
        <v>1738.3</v>
      </c>
      <c r="BX42" s="107">
        <f t="shared" si="7"/>
        <v>1720.9</v>
      </c>
      <c r="BY42" s="107">
        <f t="shared" si="7"/>
        <v>1556.7</v>
      </c>
      <c r="BZ42" s="107">
        <f t="shared" si="7"/>
        <v>1785.9</v>
      </c>
      <c r="CA42" s="107">
        <f t="shared" si="7"/>
        <v>1833.6</v>
      </c>
      <c r="CB42" s="107">
        <f t="shared" si="7"/>
        <v>1879</v>
      </c>
      <c r="CC42" s="107">
        <f t="shared" si="7"/>
        <v>1879</v>
      </c>
      <c r="CD42" s="107">
        <f t="shared" si="7"/>
        <v>2028.5</v>
      </c>
      <c r="CE42" s="107">
        <f t="shared" si="7"/>
        <v>2028.5</v>
      </c>
      <c r="CF42" s="107">
        <f t="shared" si="7"/>
        <v>2028.5</v>
      </c>
      <c r="CG42" s="107">
        <f t="shared" si="7"/>
        <v>2018.8</v>
      </c>
      <c r="CH42" s="107">
        <f t="shared" si="7"/>
        <v>2212.5</v>
      </c>
      <c r="CI42" s="107">
        <f t="shared" si="7"/>
        <v>2108.5</v>
      </c>
      <c r="CJ42" s="107">
        <f t="shared" si="7"/>
        <v>2052.6</v>
      </c>
      <c r="CK42" s="107">
        <f t="shared" si="7"/>
        <v>1901.6</v>
      </c>
      <c r="CL42" s="107">
        <f t="shared" si="7"/>
        <v>1957.3</v>
      </c>
      <c r="CM42" s="107">
        <f t="shared" si="7"/>
        <v>1868.8</v>
      </c>
      <c r="CN42" s="107">
        <f t="shared" si="7"/>
        <v>1979.1</v>
      </c>
      <c r="CO42" s="107">
        <f t="shared" si="7"/>
        <v>1942.5</v>
      </c>
      <c r="CP42" s="107">
        <f t="shared" si="7"/>
        <v>2215.4</v>
      </c>
      <c r="CQ42" s="107">
        <f t="shared" si="7"/>
        <v>2327.5</v>
      </c>
      <c r="CR42" s="107">
        <f t="shared" si="7"/>
        <v>1999.5</v>
      </c>
      <c r="CS42" s="107">
        <f t="shared" si="7"/>
        <v>1360.5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29775.975000000002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1154</v>
      </c>
      <c r="C47" s="120">
        <v>568.9</v>
      </c>
      <c r="D47" s="120">
        <v>615.9</v>
      </c>
      <c r="E47" s="120">
        <v>425.7</v>
      </c>
      <c r="F47" s="120">
        <v>587.70000000000005</v>
      </c>
      <c r="G47" s="120">
        <v>339.8</v>
      </c>
      <c r="H47" s="120">
        <v>387.5</v>
      </c>
      <c r="I47" s="120">
        <v>154.4</v>
      </c>
      <c r="J47" s="120">
        <v>181.9</v>
      </c>
      <c r="K47" s="120">
        <v>208.2</v>
      </c>
      <c r="L47" s="120">
        <v>301.89999999999998</v>
      </c>
      <c r="M47" s="120">
        <v>290.10000000000002</v>
      </c>
      <c r="N47" s="120">
        <v>86.3</v>
      </c>
      <c r="O47" s="120">
        <v>252.2</v>
      </c>
      <c r="P47" s="120">
        <v>331.7</v>
      </c>
      <c r="Q47" s="120">
        <v>371</v>
      </c>
      <c r="R47" s="120">
        <v>73.2</v>
      </c>
      <c r="S47" s="120">
        <v>38.9</v>
      </c>
      <c r="T47" s="120">
        <v>101.9</v>
      </c>
      <c r="U47" s="120">
        <v>98.2</v>
      </c>
      <c r="V47" s="120">
        <v>151.4</v>
      </c>
      <c r="W47" s="120">
        <v>394</v>
      </c>
      <c r="X47" s="120">
        <v>325.60000000000002</v>
      </c>
      <c r="Y47" s="120">
        <v>268.3</v>
      </c>
      <c r="Z47" s="120">
        <v>615.79999999999995</v>
      </c>
      <c r="AA47" s="120">
        <v>635.4</v>
      </c>
      <c r="AB47" s="120">
        <v>539.9</v>
      </c>
      <c r="AC47" s="120">
        <v>835.4</v>
      </c>
      <c r="AD47" s="120">
        <v>628.29999999999995</v>
      </c>
      <c r="AE47" s="120">
        <v>610.9</v>
      </c>
      <c r="AF47" s="120">
        <v>550.9</v>
      </c>
      <c r="AG47" s="120">
        <v>527.20000000000005</v>
      </c>
      <c r="AH47" s="120">
        <v>541.6</v>
      </c>
      <c r="AI47" s="120">
        <v>155</v>
      </c>
      <c r="AJ47" s="120">
        <v>10.4</v>
      </c>
      <c r="AK47" s="120"/>
      <c r="AL47" s="120">
        <v>43.3</v>
      </c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168.6</v>
      </c>
      <c r="BQ47" s="120">
        <v>286.60000000000002</v>
      </c>
      <c r="BR47" s="120"/>
      <c r="BS47" s="120">
        <v>85.7</v>
      </c>
      <c r="BT47" s="120">
        <v>291.8</v>
      </c>
      <c r="BU47" s="120">
        <v>479.2</v>
      </c>
      <c r="BV47" s="120">
        <v>718.9</v>
      </c>
      <c r="BW47" s="120">
        <v>1158.3</v>
      </c>
      <c r="BX47" s="120">
        <v>1140.9000000000001</v>
      </c>
      <c r="BY47" s="120">
        <v>976.7</v>
      </c>
      <c r="BZ47" s="120">
        <v>1195.9000000000001</v>
      </c>
      <c r="CA47" s="120">
        <v>1243.5999999999999</v>
      </c>
      <c r="CB47" s="120">
        <v>1289</v>
      </c>
      <c r="CC47" s="120">
        <v>1289</v>
      </c>
      <c r="CD47" s="120">
        <v>1316</v>
      </c>
      <c r="CE47" s="120">
        <v>1316</v>
      </c>
      <c r="CF47" s="120">
        <v>1316</v>
      </c>
      <c r="CG47" s="120">
        <v>1306.3</v>
      </c>
      <c r="CH47" s="120">
        <v>1171.4000000000001</v>
      </c>
      <c r="CI47" s="120">
        <v>1067.4000000000001</v>
      </c>
      <c r="CJ47" s="120">
        <v>1011.5</v>
      </c>
      <c r="CK47" s="120">
        <v>860.5</v>
      </c>
      <c r="CL47" s="120">
        <v>907.3</v>
      </c>
      <c r="CM47" s="120">
        <v>818.8</v>
      </c>
      <c r="CN47" s="120">
        <v>929.1</v>
      </c>
      <c r="CO47" s="120">
        <v>892.5</v>
      </c>
      <c r="CP47" s="120">
        <v>1158.4000000000001</v>
      </c>
      <c r="CQ47" s="120">
        <v>1270.5</v>
      </c>
      <c r="CR47" s="120">
        <v>942.5</v>
      </c>
      <c r="CS47" s="120">
        <v>303.5</v>
      </c>
      <c r="CT47" s="122"/>
      <c r="CU47" s="122"/>
      <c r="CV47" s="122"/>
      <c r="CW47" s="121"/>
      <c r="CX47" s="97">
        <f t="array" ref="CX47">SUMPRODUCT(B47:CW47*0.25)</f>
        <v>10078.675000000003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500</v>
      </c>
      <c r="C49" s="120">
        <v>500</v>
      </c>
      <c r="D49" s="120">
        <v>500</v>
      </c>
      <c r="E49" s="120">
        <v>500</v>
      </c>
      <c r="F49" s="120">
        <v>500</v>
      </c>
      <c r="G49" s="120">
        <v>500</v>
      </c>
      <c r="H49" s="120">
        <v>500</v>
      </c>
      <c r="I49" s="120">
        <v>500</v>
      </c>
      <c r="J49" s="120">
        <v>500</v>
      </c>
      <c r="K49" s="120">
        <v>500</v>
      </c>
      <c r="L49" s="120">
        <v>500</v>
      </c>
      <c r="M49" s="120">
        <v>500</v>
      </c>
      <c r="N49" s="120">
        <v>500</v>
      </c>
      <c r="O49" s="120">
        <v>500</v>
      </c>
      <c r="P49" s="120">
        <v>500</v>
      </c>
      <c r="Q49" s="120">
        <v>500</v>
      </c>
      <c r="R49" s="120">
        <v>500</v>
      </c>
      <c r="S49" s="120">
        <v>500</v>
      </c>
      <c r="T49" s="120">
        <v>500</v>
      </c>
      <c r="U49" s="120">
        <v>500</v>
      </c>
      <c r="V49" s="120">
        <v>133.30000000000001</v>
      </c>
      <c r="W49" s="120">
        <v>133.30000000000001</v>
      </c>
      <c r="X49" s="120">
        <v>133.30000000000001</v>
      </c>
      <c r="Y49" s="120">
        <v>133.30000000000001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>
        <v>500</v>
      </c>
      <c r="AM49" s="120">
        <v>500</v>
      </c>
      <c r="AN49" s="120">
        <v>500</v>
      </c>
      <c r="AO49" s="120">
        <v>500</v>
      </c>
      <c r="AP49" s="120">
        <v>500</v>
      </c>
      <c r="AQ49" s="120">
        <v>500</v>
      </c>
      <c r="AR49" s="120">
        <v>500</v>
      </c>
      <c r="AS49" s="120">
        <v>500</v>
      </c>
      <c r="AT49" s="120">
        <v>121.2</v>
      </c>
      <c r="AU49" s="120">
        <v>121.2</v>
      </c>
      <c r="AV49" s="120">
        <v>121.2</v>
      </c>
      <c r="AW49" s="120">
        <v>121.2</v>
      </c>
      <c r="AX49" s="120">
        <v>319.5</v>
      </c>
      <c r="AY49" s="120">
        <v>319.5</v>
      </c>
      <c r="AZ49" s="120">
        <v>319.5</v>
      </c>
      <c r="BA49" s="120">
        <v>319.5</v>
      </c>
      <c r="BB49" s="120">
        <v>429.7</v>
      </c>
      <c r="BC49" s="120">
        <v>429.7</v>
      </c>
      <c r="BD49" s="120">
        <v>429.7</v>
      </c>
      <c r="BE49" s="120">
        <v>429.7</v>
      </c>
      <c r="BF49" s="120">
        <v>431.5</v>
      </c>
      <c r="BG49" s="120">
        <v>431.5</v>
      </c>
      <c r="BH49" s="120">
        <v>431.5</v>
      </c>
      <c r="BI49" s="120">
        <v>431.5</v>
      </c>
      <c r="BJ49" s="120">
        <v>500</v>
      </c>
      <c r="BK49" s="120">
        <v>500</v>
      </c>
      <c r="BL49" s="120">
        <v>500</v>
      </c>
      <c r="BM49" s="120">
        <v>500</v>
      </c>
      <c r="BN49" s="120">
        <v>175.2</v>
      </c>
      <c r="BO49" s="120">
        <v>175.2</v>
      </c>
      <c r="BP49" s="120">
        <v>175.2</v>
      </c>
      <c r="BQ49" s="120">
        <v>175.2</v>
      </c>
      <c r="BR49" s="120">
        <v>161.30000000000001</v>
      </c>
      <c r="BS49" s="120">
        <v>161.30000000000001</v>
      </c>
      <c r="BT49" s="120">
        <v>161.30000000000001</v>
      </c>
      <c r="BU49" s="120">
        <v>161.30000000000001</v>
      </c>
      <c r="BV49" s="120"/>
      <c r="BW49" s="120"/>
      <c r="BX49" s="120"/>
      <c r="BY49" s="120"/>
      <c r="BZ49" s="120"/>
      <c r="CA49" s="120"/>
      <c r="CB49" s="120"/>
      <c r="CC49" s="120"/>
      <c r="CD49" s="120">
        <v>102.5</v>
      </c>
      <c r="CE49" s="120">
        <v>102.5</v>
      </c>
      <c r="CF49" s="120">
        <v>102.5</v>
      </c>
      <c r="CG49" s="120">
        <v>102.5</v>
      </c>
      <c r="CH49" s="120">
        <v>456.1</v>
      </c>
      <c r="CI49" s="120">
        <v>456.1</v>
      </c>
      <c r="CJ49" s="120">
        <v>456.1</v>
      </c>
      <c r="CK49" s="120">
        <v>456.1</v>
      </c>
      <c r="CL49" s="120">
        <v>500</v>
      </c>
      <c r="CM49" s="120">
        <v>500</v>
      </c>
      <c r="CN49" s="120">
        <v>500</v>
      </c>
      <c r="CO49" s="120">
        <v>500</v>
      </c>
      <c r="CP49" s="120">
        <v>500</v>
      </c>
      <c r="CQ49" s="120">
        <v>500</v>
      </c>
      <c r="CR49" s="120">
        <v>500</v>
      </c>
      <c r="CS49" s="120">
        <v>500</v>
      </c>
      <c r="CT49" s="122"/>
      <c r="CU49" s="122"/>
      <c r="CV49" s="122"/>
      <c r="CW49" s="121"/>
      <c r="CX49" s="97">
        <f t="array" ref="CX49">SUMPRODUCT(B49:CW49*0.25)</f>
        <v>7330.2999999999993</v>
      </c>
    </row>
    <row r="50" spans="1:102" ht="24.95" customHeight="1" x14ac:dyDescent="0.2">
      <c r="A50" s="104" t="s">
        <v>51</v>
      </c>
      <c r="B50" s="119">
        <v>176</v>
      </c>
      <c r="C50" s="120">
        <v>176</v>
      </c>
      <c r="D50" s="120">
        <v>176</v>
      </c>
      <c r="E50" s="120">
        <v>176</v>
      </c>
      <c r="F50" s="120">
        <v>161</v>
      </c>
      <c r="G50" s="120">
        <v>161</v>
      </c>
      <c r="H50" s="120">
        <v>161</v>
      </c>
      <c r="I50" s="120">
        <v>161</v>
      </c>
      <c r="J50" s="120">
        <v>158</v>
      </c>
      <c r="K50" s="120">
        <v>158</v>
      </c>
      <c r="L50" s="120">
        <v>158</v>
      </c>
      <c r="M50" s="120">
        <v>158</v>
      </c>
      <c r="N50" s="120">
        <v>160</v>
      </c>
      <c r="O50" s="120">
        <v>160</v>
      </c>
      <c r="P50" s="120">
        <v>160</v>
      </c>
      <c r="Q50" s="120">
        <v>160</v>
      </c>
      <c r="R50" s="120">
        <v>163</v>
      </c>
      <c r="S50" s="120">
        <v>163</v>
      </c>
      <c r="T50" s="120">
        <v>163</v>
      </c>
      <c r="U50" s="120">
        <v>163</v>
      </c>
      <c r="V50" s="120">
        <v>181</v>
      </c>
      <c r="W50" s="120">
        <v>181</v>
      </c>
      <c r="X50" s="120">
        <v>181</v>
      </c>
      <c r="Y50" s="120">
        <v>181</v>
      </c>
      <c r="Z50" s="120">
        <v>207</v>
      </c>
      <c r="AA50" s="120">
        <v>207</v>
      </c>
      <c r="AB50" s="120">
        <v>207</v>
      </c>
      <c r="AC50" s="120">
        <v>207</v>
      </c>
      <c r="AD50" s="120">
        <v>185</v>
      </c>
      <c r="AE50" s="120">
        <v>185</v>
      </c>
      <c r="AF50" s="120">
        <v>185</v>
      </c>
      <c r="AG50" s="120">
        <v>185</v>
      </c>
      <c r="AH50" s="120">
        <v>177</v>
      </c>
      <c r="AI50" s="120">
        <v>177</v>
      </c>
      <c r="AJ50" s="120">
        <v>177</v>
      </c>
      <c r="AK50" s="120">
        <v>177</v>
      </c>
      <c r="AL50" s="120">
        <v>207</v>
      </c>
      <c r="AM50" s="120">
        <v>207</v>
      </c>
      <c r="AN50" s="120">
        <v>207</v>
      </c>
      <c r="AO50" s="120">
        <v>207</v>
      </c>
      <c r="AP50" s="120">
        <v>205</v>
      </c>
      <c r="AQ50" s="120">
        <v>205</v>
      </c>
      <c r="AR50" s="120">
        <v>205</v>
      </c>
      <c r="AS50" s="120">
        <v>205</v>
      </c>
      <c r="AT50" s="120">
        <v>227</v>
      </c>
      <c r="AU50" s="120">
        <v>227</v>
      </c>
      <c r="AV50" s="120">
        <v>227</v>
      </c>
      <c r="AW50" s="120">
        <v>227</v>
      </c>
      <c r="AX50" s="120">
        <v>253</v>
      </c>
      <c r="AY50" s="120">
        <v>253</v>
      </c>
      <c r="AZ50" s="120">
        <v>253</v>
      </c>
      <c r="BA50" s="120">
        <v>253</v>
      </c>
      <c r="BB50" s="120">
        <v>265</v>
      </c>
      <c r="BC50" s="120">
        <v>265</v>
      </c>
      <c r="BD50" s="120">
        <v>265</v>
      </c>
      <c r="BE50" s="120">
        <v>265</v>
      </c>
      <c r="BF50" s="120">
        <v>285</v>
      </c>
      <c r="BG50" s="120">
        <v>285</v>
      </c>
      <c r="BH50" s="120">
        <v>285</v>
      </c>
      <c r="BI50" s="120">
        <v>285</v>
      </c>
      <c r="BJ50" s="120">
        <v>282</v>
      </c>
      <c r="BK50" s="120">
        <v>282</v>
      </c>
      <c r="BL50" s="120">
        <v>282</v>
      </c>
      <c r="BM50" s="120">
        <v>282</v>
      </c>
      <c r="BN50" s="120">
        <v>289</v>
      </c>
      <c r="BO50" s="120">
        <v>289</v>
      </c>
      <c r="BP50" s="120">
        <v>289</v>
      </c>
      <c r="BQ50" s="120">
        <v>289</v>
      </c>
      <c r="BR50" s="120">
        <v>306</v>
      </c>
      <c r="BS50" s="120">
        <v>306</v>
      </c>
      <c r="BT50" s="120">
        <v>306</v>
      </c>
      <c r="BU50" s="120">
        <v>306</v>
      </c>
      <c r="BV50" s="120">
        <v>332</v>
      </c>
      <c r="BW50" s="120">
        <v>332</v>
      </c>
      <c r="BX50" s="120">
        <v>332</v>
      </c>
      <c r="BY50" s="120">
        <v>332</v>
      </c>
      <c r="BZ50" s="120">
        <v>365</v>
      </c>
      <c r="CA50" s="120">
        <v>365</v>
      </c>
      <c r="CB50" s="120">
        <v>365</v>
      </c>
      <c r="CC50" s="120">
        <v>365</v>
      </c>
      <c r="CD50" s="120">
        <v>343</v>
      </c>
      <c r="CE50" s="120">
        <v>343</v>
      </c>
      <c r="CF50" s="120">
        <v>343</v>
      </c>
      <c r="CG50" s="120">
        <v>343</v>
      </c>
      <c r="CH50" s="120">
        <v>306</v>
      </c>
      <c r="CI50" s="120">
        <v>306</v>
      </c>
      <c r="CJ50" s="120">
        <v>306</v>
      </c>
      <c r="CK50" s="120">
        <v>306</v>
      </c>
      <c r="CL50" s="120">
        <v>259</v>
      </c>
      <c r="CM50" s="120">
        <v>259</v>
      </c>
      <c r="CN50" s="120">
        <v>259</v>
      </c>
      <c r="CO50" s="120">
        <v>259</v>
      </c>
      <c r="CP50" s="120">
        <v>219</v>
      </c>
      <c r="CQ50" s="120">
        <v>219</v>
      </c>
      <c r="CR50" s="120">
        <v>219</v>
      </c>
      <c r="CS50" s="120">
        <v>219</v>
      </c>
      <c r="CT50" s="122"/>
      <c r="CU50" s="122"/>
      <c r="CV50" s="122"/>
      <c r="CW50" s="121"/>
      <c r="CX50" s="97">
        <f t="array" ref="CX50">SUMPRODUCT(B50:CW50*0.25)</f>
        <v>5711</v>
      </c>
    </row>
    <row r="51" spans="1:102" ht="30" customHeight="1" thickBot="1" x14ac:dyDescent="0.25">
      <c r="A51" s="105" t="s">
        <v>52</v>
      </c>
      <c r="B51" s="106">
        <f>SUM(B45:B50)</f>
        <v>1830</v>
      </c>
      <c r="C51" s="107">
        <f t="shared" ref="C51:BN51" si="8">SUM(C45:C50)</f>
        <v>1244.9000000000001</v>
      </c>
      <c r="D51" s="107">
        <f t="shared" si="8"/>
        <v>1291.9000000000001</v>
      </c>
      <c r="E51" s="107">
        <f t="shared" si="8"/>
        <v>1101.7</v>
      </c>
      <c r="F51" s="107">
        <f t="shared" si="8"/>
        <v>1248.7</v>
      </c>
      <c r="G51" s="107">
        <f t="shared" si="8"/>
        <v>1000.8</v>
      </c>
      <c r="H51" s="107">
        <f t="shared" si="8"/>
        <v>1048.5</v>
      </c>
      <c r="I51" s="107">
        <f t="shared" si="8"/>
        <v>815.4</v>
      </c>
      <c r="J51" s="107">
        <f t="shared" si="8"/>
        <v>839.9</v>
      </c>
      <c r="K51" s="107">
        <f t="shared" si="8"/>
        <v>866.2</v>
      </c>
      <c r="L51" s="107">
        <f t="shared" si="8"/>
        <v>959.9</v>
      </c>
      <c r="M51" s="107">
        <f t="shared" si="8"/>
        <v>948.1</v>
      </c>
      <c r="N51" s="107">
        <f t="shared" si="8"/>
        <v>746.3</v>
      </c>
      <c r="O51" s="107">
        <f t="shared" si="8"/>
        <v>912.2</v>
      </c>
      <c r="P51" s="107">
        <f t="shared" si="8"/>
        <v>991.7</v>
      </c>
      <c r="Q51" s="107">
        <f t="shared" si="8"/>
        <v>1031</v>
      </c>
      <c r="R51" s="107">
        <f t="shared" si="8"/>
        <v>736.2</v>
      </c>
      <c r="S51" s="107">
        <f t="shared" si="8"/>
        <v>701.9</v>
      </c>
      <c r="T51" s="107">
        <f t="shared" si="8"/>
        <v>764.9</v>
      </c>
      <c r="U51" s="107">
        <f t="shared" si="8"/>
        <v>761.2</v>
      </c>
      <c r="V51" s="107">
        <f t="shared" si="8"/>
        <v>465.70000000000005</v>
      </c>
      <c r="W51" s="107">
        <f t="shared" si="8"/>
        <v>708.3</v>
      </c>
      <c r="X51" s="107">
        <f t="shared" si="8"/>
        <v>639.90000000000009</v>
      </c>
      <c r="Y51" s="107">
        <f t="shared" si="8"/>
        <v>582.6</v>
      </c>
      <c r="Z51" s="107">
        <f t="shared" si="8"/>
        <v>822.8</v>
      </c>
      <c r="AA51" s="107">
        <f t="shared" si="8"/>
        <v>842.4</v>
      </c>
      <c r="AB51" s="107">
        <f t="shared" si="8"/>
        <v>746.9</v>
      </c>
      <c r="AC51" s="107">
        <f t="shared" si="8"/>
        <v>1042.4000000000001</v>
      </c>
      <c r="AD51" s="107">
        <f t="shared" si="8"/>
        <v>813.3</v>
      </c>
      <c r="AE51" s="107">
        <f t="shared" si="8"/>
        <v>795.9</v>
      </c>
      <c r="AF51" s="107">
        <f t="shared" si="8"/>
        <v>735.9</v>
      </c>
      <c r="AG51" s="107">
        <f t="shared" si="8"/>
        <v>712.2</v>
      </c>
      <c r="AH51" s="107">
        <f t="shared" si="8"/>
        <v>718.6</v>
      </c>
      <c r="AI51" s="107">
        <f t="shared" si="8"/>
        <v>332</v>
      </c>
      <c r="AJ51" s="107">
        <f t="shared" si="8"/>
        <v>187.4</v>
      </c>
      <c r="AK51" s="107">
        <f t="shared" si="8"/>
        <v>177</v>
      </c>
      <c r="AL51" s="107">
        <f t="shared" si="8"/>
        <v>750.3</v>
      </c>
      <c r="AM51" s="107">
        <f t="shared" si="8"/>
        <v>707</v>
      </c>
      <c r="AN51" s="107">
        <f t="shared" si="8"/>
        <v>707</v>
      </c>
      <c r="AO51" s="107">
        <f t="shared" si="8"/>
        <v>707</v>
      </c>
      <c r="AP51" s="107">
        <f t="shared" si="8"/>
        <v>705</v>
      </c>
      <c r="AQ51" s="107">
        <f t="shared" si="8"/>
        <v>705</v>
      </c>
      <c r="AR51" s="107">
        <f t="shared" si="8"/>
        <v>705</v>
      </c>
      <c r="AS51" s="107">
        <f t="shared" si="8"/>
        <v>705</v>
      </c>
      <c r="AT51" s="107">
        <f t="shared" si="8"/>
        <v>348.2</v>
      </c>
      <c r="AU51" s="107">
        <f t="shared" si="8"/>
        <v>348.2</v>
      </c>
      <c r="AV51" s="107">
        <f t="shared" si="8"/>
        <v>348.2</v>
      </c>
      <c r="AW51" s="107">
        <f t="shared" si="8"/>
        <v>348.2</v>
      </c>
      <c r="AX51" s="107">
        <f t="shared" si="8"/>
        <v>572.5</v>
      </c>
      <c r="AY51" s="107">
        <f t="shared" si="8"/>
        <v>572.5</v>
      </c>
      <c r="AZ51" s="107">
        <f t="shared" si="8"/>
        <v>572.5</v>
      </c>
      <c r="BA51" s="107">
        <f t="shared" si="8"/>
        <v>572.5</v>
      </c>
      <c r="BB51" s="107">
        <f t="shared" si="8"/>
        <v>694.7</v>
      </c>
      <c r="BC51" s="107">
        <f t="shared" si="8"/>
        <v>694.7</v>
      </c>
      <c r="BD51" s="107">
        <f t="shared" si="8"/>
        <v>694.7</v>
      </c>
      <c r="BE51" s="107">
        <f t="shared" si="8"/>
        <v>694.7</v>
      </c>
      <c r="BF51" s="107">
        <f t="shared" si="8"/>
        <v>716.5</v>
      </c>
      <c r="BG51" s="107">
        <f t="shared" si="8"/>
        <v>716.5</v>
      </c>
      <c r="BH51" s="107">
        <f t="shared" si="8"/>
        <v>716.5</v>
      </c>
      <c r="BI51" s="107">
        <f t="shared" si="8"/>
        <v>716.5</v>
      </c>
      <c r="BJ51" s="107">
        <f t="shared" si="8"/>
        <v>782</v>
      </c>
      <c r="BK51" s="107">
        <f t="shared" si="8"/>
        <v>782</v>
      </c>
      <c r="BL51" s="107">
        <f t="shared" si="8"/>
        <v>782</v>
      </c>
      <c r="BM51" s="107">
        <f t="shared" si="8"/>
        <v>782</v>
      </c>
      <c r="BN51" s="107">
        <f t="shared" si="8"/>
        <v>464.2</v>
      </c>
      <c r="BO51" s="107">
        <f t="shared" ref="BO51:CW51" si="9">SUM(BO45:BO50)</f>
        <v>464.2</v>
      </c>
      <c r="BP51" s="107">
        <f t="shared" si="9"/>
        <v>632.79999999999995</v>
      </c>
      <c r="BQ51" s="107">
        <f t="shared" si="9"/>
        <v>750.8</v>
      </c>
      <c r="BR51" s="107">
        <f t="shared" si="9"/>
        <v>467.3</v>
      </c>
      <c r="BS51" s="107">
        <f t="shared" si="9"/>
        <v>553</v>
      </c>
      <c r="BT51" s="107">
        <f t="shared" si="9"/>
        <v>759.1</v>
      </c>
      <c r="BU51" s="107">
        <f t="shared" si="9"/>
        <v>946.5</v>
      </c>
      <c r="BV51" s="107">
        <f t="shared" si="9"/>
        <v>1050.9000000000001</v>
      </c>
      <c r="BW51" s="107">
        <f t="shared" si="9"/>
        <v>1490.3</v>
      </c>
      <c r="BX51" s="107">
        <f t="shared" si="9"/>
        <v>1472.9</v>
      </c>
      <c r="BY51" s="107">
        <f t="shared" si="9"/>
        <v>1308.7</v>
      </c>
      <c r="BZ51" s="107">
        <f t="shared" si="9"/>
        <v>1560.9</v>
      </c>
      <c r="CA51" s="107">
        <f t="shared" si="9"/>
        <v>1608.6</v>
      </c>
      <c r="CB51" s="107">
        <f t="shared" si="9"/>
        <v>1654</v>
      </c>
      <c r="CC51" s="107">
        <f t="shared" si="9"/>
        <v>1654</v>
      </c>
      <c r="CD51" s="107">
        <f t="shared" si="9"/>
        <v>1761.5</v>
      </c>
      <c r="CE51" s="107">
        <f t="shared" si="9"/>
        <v>1761.5</v>
      </c>
      <c r="CF51" s="107">
        <f t="shared" si="9"/>
        <v>1761.5</v>
      </c>
      <c r="CG51" s="107">
        <f t="shared" si="9"/>
        <v>1751.8</v>
      </c>
      <c r="CH51" s="107">
        <f t="shared" si="9"/>
        <v>1933.5</v>
      </c>
      <c r="CI51" s="107">
        <f t="shared" si="9"/>
        <v>1829.5</v>
      </c>
      <c r="CJ51" s="107">
        <f t="shared" si="9"/>
        <v>1773.6</v>
      </c>
      <c r="CK51" s="107">
        <f t="shared" si="9"/>
        <v>1622.6</v>
      </c>
      <c r="CL51" s="107">
        <f t="shared" si="9"/>
        <v>1666.3</v>
      </c>
      <c r="CM51" s="107">
        <f t="shared" si="9"/>
        <v>1577.8</v>
      </c>
      <c r="CN51" s="107">
        <f t="shared" si="9"/>
        <v>1688.1</v>
      </c>
      <c r="CO51" s="107">
        <f t="shared" si="9"/>
        <v>1651.5</v>
      </c>
      <c r="CP51" s="107">
        <f t="shared" si="9"/>
        <v>1877.4</v>
      </c>
      <c r="CQ51" s="107">
        <f t="shared" si="9"/>
        <v>1989.5</v>
      </c>
      <c r="CR51" s="107">
        <f t="shared" si="9"/>
        <v>1661.5</v>
      </c>
      <c r="CS51" s="107">
        <f t="shared" si="9"/>
        <v>1022.5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23119.975000000002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6991.8209999999999</v>
      </c>
      <c r="C54" s="107">
        <f t="shared" ref="C54:BN54" si="12">C18+C28+C42</f>
        <v>6393.6630000000005</v>
      </c>
      <c r="D54" s="107">
        <f t="shared" si="12"/>
        <v>6385.2759999999998</v>
      </c>
      <c r="E54" s="107">
        <f t="shared" si="12"/>
        <v>6155.19</v>
      </c>
      <c r="F54" s="107">
        <f t="shared" si="12"/>
        <v>6315.88</v>
      </c>
      <c r="G54" s="107">
        <f t="shared" si="12"/>
        <v>6051.1210000000001</v>
      </c>
      <c r="H54" s="107">
        <f t="shared" si="12"/>
        <v>6073.9560000000001</v>
      </c>
      <c r="I54" s="107">
        <f t="shared" si="12"/>
        <v>5818.3510000000006</v>
      </c>
      <c r="J54" s="107">
        <f t="shared" si="12"/>
        <v>5779.7440000000006</v>
      </c>
      <c r="K54" s="107">
        <f t="shared" si="12"/>
        <v>5781.277</v>
      </c>
      <c r="L54" s="107">
        <f t="shared" si="12"/>
        <v>5857.9179999999997</v>
      </c>
      <c r="M54" s="107">
        <f t="shared" si="12"/>
        <v>5814.9750000000004</v>
      </c>
      <c r="N54" s="107">
        <f t="shared" si="12"/>
        <v>5615.8710000000001</v>
      </c>
      <c r="O54" s="107">
        <f t="shared" si="12"/>
        <v>5765.6289999999999</v>
      </c>
      <c r="P54" s="107">
        <f t="shared" si="12"/>
        <v>5838.433</v>
      </c>
      <c r="Q54" s="107">
        <f t="shared" si="12"/>
        <v>5884.1059999999998</v>
      </c>
      <c r="R54" s="107">
        <f t="shared" si="12"/>
        <v>5643.8769999999995</v>
      </c>
      <c r="S54" s="107">
        <f t="shared" si="12"/>
        <v>5609.6939999999995</v>
      </c>
      <c r="T54" s="107">
        <f t="shared" si="12"/>
        <v>5721.7839999999997</v>
      </c>
      <c r="U54" s="107">
        <f t="shared" si="12"/>
        <v>5777.5219999999999</v>
      </c>
      <c r="V54" s="107">
        <f t="shared" si="12"/>
        <v>5666.4859999999999</v>
      </c>
      <c r="W54" s="107">
        <f t="shared" si="12"/>
        <v>6006.8769999999995</v>
      </c>
      <c r="X54" s="107">
        <f t="shared" si="12"/>
        <v>6042.0339999999997</v>
      </c>
      <c r="Y54" s="107">
        <f t="shared" si="12"/>
        <v>6091.9930000000004</v>
      </c>
      <c r="Z54" s="107">
        <f t="shared" si="12"/>
        <v>6640.2950000000001</v>
      </c>
      <c r="AA54" s="107">
        <f t="shared" si="12"/>
        <v>6822.2029999999995</v>
      </c>
      <c r="AB54" s="107">
        <f t="shared" si="12"/>
        <v>6892.5910000000003</v>
      </c>
      <c r="AC54" s="107">
        <f t="shared" si="12"/>
        <v>7327.5320000000011</v>
      </c>
      <c r="AD54" s="107">
        <f t="shared" si="12"/>
        <v>7251.2820000000002</v>
      </c>
      <c r="AE54" s="107">
        <f t="shared" si="12"/>
        <v>7340.8419999999987</v>
      </c>
      <c r="AF54" s="107">
        <f t="shared" si="12"/>
        <v>7445.628999999999</v>
      </c>
      <c r="AG54" s="107">
        <f t="shared" si="12"/>
        <v>7547.9000000000005</v>
      </c>
      <c r="AH54" s="107">
        <f t="shared" si="12"/>
        <v>7761.0659999999989</v>
      </c>
      <c r="AI54" s="107">
        <f t="shared" si="12"/>
        <v>7468.0330000000004</v>
      </c>
      <c r="AJ54" s="107">
        <f t="shared" si="12"/>
        <v>7448.9239999999991</v>
      </c>
      <c r="AK54" s="107">
        <f t="shared" si="12"/>
        <v>7518.3009999999995</v>
      </c>
      <c r="AL54" s="107">
        <f t="shared" si="12"/>
        <v>7959.415</v>
      </c>
      <c r="AM54" s="107">
        <f t="shared" si="12"/>
        <v>7954.5439999999999</v>
      </c>
      <c r="AN54" s="107">
        <f t="shared" si="12"/>
        <v>8105.2339999999995</v>
      </c>
      <c r="AO54" s="107">
        <f t="shared" si="12"/>
        <v>8168.8909999999996</v>
      </c>
      <c r="AP54" s="107">
        <f t="shared" si="12"/>
        <v>8015.4619999999995</v>
      </c>
      <c r="AQ54" s="107">
        <f t="shared" si="12"/>
        <v>8159.3040000000001</v>
      </c>
      <c r="AR54" s="107">
        <f t="shared" si="12"/>
        <v>8208.027</v>
      </c>
      <c r="AS54" s="107">
        <f t="shared" si="12"/>
        <v>8265.1450000000004</v>
      </c>
      <c r="AT54" s="107">
        <f t="shared" si="12"/>
        <v>7924.3049999999994</v>
      </c>
      <c r="AU54" s="107">
        <f t="shared" si="12"/>
        <v>7933.8130000000001</v>
      </c>
      <c r="AV54" s="107">
        <f t="shared" si="12"/>
        <v>8000.74</v>
      </c>
      <c r="AW54" s="107">
        <f t="shared" si="12"/>
        <v>7975.8580000000002</v>
      </c>
      <c r="AX54" s="107">
        <f t="shared" si="12"/>
        <v>8228.5630000000001</v>
      </c>
      <c r="AY54" s="107">
        <f t="shared" si="12"/>
        <v>8317.0669999999991</v>
      </c>
      <c r="AZ54" s="107">
        <f t="shared" si="12"/>
        <v>8318.3490000000002</v>
      </c>
      <c r="BA54" s="107">
        <f t="shared" si="12"/>
        <v>8255.0190000000002</v>
      </c>
      <c r="BB54" s="107">
        <f t="shared" si="12"/>
        <v>8289.6470000000008</v>
      </c>
      <c r="BC54" s="107">
        <f t="shared" si="12"/>
        <v>8285.1949999999997</v>
      </c>
      <c r="BD54" s="107">
        <f t="shared" si="12"/>
        <v>8271.26</v>
      </c>
      <c r="BE54" s="107">
        <f t="shared" si="12"/>
        <v>8212.6720000000005</v>
      </c>
      <c r="BF54" s="107">
        <f t="shared" si="12"/>
        <v>8144.4269999999997</v>
      </c>
      <c r="BG54" s="107">
        <f t="shared" si="12"/>
        <v>8124.5159999999996</v>
      </c>
      <c r="BH54" s="107">
        <f t="shared" si="12"/>
        <v>8028.6790000000001</v>
      </c>
      <c r="BI54" s="107">
        <f t="shared" si="12"/>
        <v>8011.5059999999994</v>
      </c>
      <c r="BJ54" s="107">
        <f t="shared" si="12"/>
        <v>8121.7869999999994</v>
      </c>
      <c r="BK54" s="107">
        <f t="shared" si="12"/>
        <v>8103.996000000001</v>
      </c>
      <c r="BL54" s="107">
        <f t="shared" si="12"/>
        <v>8089.6870000000008</v>
      </c>
      <c r="BM54" s="107">
        <f t="shared" si="12"/>
        <v>8092.6530000000002</v>
      </c>
      <c r="BN54" s="107">
        <f t="shared" si="12"/>
        <v>7611.5569999999998</v>
      </c>
      <c r="BO54" s="107">
        <f t="shared" ref="BO54:CX54" si="13">BO18+BO28+BO42</f>
        <v>7616.146999999999</v>
      </c>
      <c r="BP54" s="107">
        <f t="shared" si="13"/>
        <v>7719.5760000000009</v>
      </c>
      <c r="BQ54" s="107">
        <f t="shared" si="13"/>
        <v>7850.1840000000002</v>
      </c>
      <c r="BR54" s="107">
        <f t="shared" si="13"/>
        <v>7907.4590000000007</v>
      </c>
      <c r="BS54" s="107">
        <f t="shared" si="13"/>
        <v>8003.862000000001</v>
      </c>
      <c r="BT54" s="107">
        <f t="shared" si="13"/>
        <v>8091.735999999999</v>
      </c>
      <c r="BU54" s="107">
        <f t="shared" si="13"/>
        <v>8391.4089999999997</v>
      </c>
      <c r="BV54" s="107">
        <f t="shared" si="13"/>
        <v>8534.6240000000016</v>
      </c>
      <c r="BW54" s="107">
        <f t="shared" si="13"/>
        <v>8979.5660000000007</v>
      </c>
      <c r="BX54" s="107">
        <f t="shared" si="13"/>
        <v>9041.2219999999998</v>
      </c>
      <c r="BY54" s="107">
        <f t="shared" si="13"/>
        <v>9008.143</v>
      </c>
      <c r="BZ54" s="107">
        <f t="shared" si="13"/>
        <v>9234.4930000000004</v>
      </c>
      <c r="CA54" s="107">
        <f t="shared" si="13"/>
        <v>9310.3760000000002</v>
      </c>
      <c r="CB54" s="107">
        <f t="shared" si="13"/>
        <v>9308.487000000001</v>
      </c>
      <c r="CC54" s="107">
        <f t="shared" si="13"/>
        <v>9286.0689999999995</v>
      </c>
      <c r="CD54" s="107">
        <f t="shared" si="13"/>
        <v>9218.3829999999998</v>
      </c>
      <c r="CE54" s="107">
        <f t="shared" si="13"/>
        <v>9122.8970000000008</v>
      </c>
      <c r="CF54" s="107">
        <f t="shared" si="13"/>
        <v>8988.83</v>
      </c>
      <c r="CG54" s="107">
        <f t="shared" si="13"/>
        <v>8835.0779999999995</v>
      </c>
      <c r="CH54" s="107">
        <f t="shared" si="13"/>
        <v>8761.2459999999992</v>
      </c>
      <c r="CI54" s="107">
        <f t="shared" si="13"/>
        <v>8526.92</v>
      </c>
      <c r="CJ54" s="107">
        <f t="shared" si="13"/>
        <v>8324.634</v>
      </c>
      <c r="CK54" s="107">
        <f t="shared" si="13"/>
        <v>8058.3070000000007</v>
      </c>
      <c r="CL54" s="107">
        <f t="shared" si="13"/>
        <v>7853.3560000000007</v>
      </c>
      <c r="CM54" s="107">
        <f t="shared" si="13"/>
        <v>7630.7660000000005</v>
      </c>
      <c r="CN54" s="107">
        <f t="shared" si="13"/>
        <v>7606.8279999999995</v>
      </c>
      <c r="CO54" s="107">
        <f t="shared" si="13"/>
        <v>7445.1440000000002</v>
      </c>
      <c r="CP54" s="107">
        <f t="shared" si="13"/>
        <v>7520.0820000000003</v>
      </c>
      <c r="CQ54" s="107">
        <f t="shared" si="13"/>
        <v>7497.7170000000006</v>
      </c>
      <c r="CR54" s="107">
        <f t="shared" si="13"/>
        <v>7154.4490000000005</v>
      </c>
      <c r="CS54" s="107">
        <f t="shared" si="13"/>
        <v>6419.741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180743.28124999997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1654</v>
      </c>
      <c r="C5" s="25">
        <v>1068.9000000000001</v>
      </c>
      <c r="D5" s="25">
        <v>1115.9000000000001</v>
      </c>
      <c r="E5" s="25">
        <v>925.7</v>
      </c>
      <c r="F5" s="25">
        <v>1087.7</v>
      </c>
      <c r="G5" s="25">
        <v>839.8</v>
      </c>
      <c r="H5" s="25">
        <v>887.5</v>
      </c>
      <c r="I5" s="25">
        <v>654.4</v>
      </c>
      <c r="J5" s="25">
        <v>681.9</v>
      </c>
      <c r="K5" s="25">
        <v>708.2</v>
      </c>
      <c r="L5" s="25">
        <v>801.9</v>
      </c>
      <c r="M5" s="25">
        <v>790.1</v>
      </c>
      <c r="N5" s="25">
        <v>586.29999999999995</v>
      </c>
      <c r="O5" s="25">
        <v>752.2</v>
      </c>
      <c r="P5" s="25">
        <v>831.7</v>
      </c>
      <c r="Q5" s="25">
        <v>871</v>
      </c>
      <c r="R5" s="25">
        <v>573.20000000000005</v>
      </c>
      <c r="S5" s="25">
        <v>538.9</v>
      </c>
      <c r="T5" s="25">
        <v>601.9</v>
      </c>
      <c r="U5" s="25">
        <v>598.20000000000005</v>
      </c>
      <c r="V5" s="25">
        <v>284.70000000000005</v>
      </c>
      <c r="W5" s="25">
        <v>527.29999999999995</v>
      </c>
      <c r="X5" s="25">
        <v>458.90000000000003</v>
      </c>
      <c r="Y5" s="25">
        <v>401.6</v>
      </c>
      <c r="Z5" s="25">
        <v>212.69999999999993</v>
      </c>
      <c r="AA5" s="25">
        <v>232.29999999999995</v>
      </c>
      <c r="AB5" s="25">
        <v>136.79999999999995</v>
      </c>
      <c r="AC5" s="25">
        <v>432.29999999999995</v>
      </c>
      <c r="AD5" s="25">
        <v>128.29999999999995</v>
      </c>
      <c r="AE5" s="25">
        <v>110.89999999999998</v>
      </c>
      <c r="AF5" s="25">
        <v>50.899999999999977</v>
      </c>
      <c r="AG5" s="25">
        <v>27.200000000000045</v>
      </c>
      <c r="AH5" s="25">
        <v>372.90000000000003</v>
      </c>
      <c r="AI5" s="25">
        <v>-13.699999999999989</v>
      </c>
      <c r="AJ5" s="25">
        <v>-158.29999999999998</v>
      </c>
      <c r="AK5" s="25">
        <v>-257</v>
      </c>
      <c r="AL5" s="25">
        <v>543.29999999999995</v>
      </c>
      <c r="AM5" s="25">
        <v>-206</v>
      </c>
      <c r="AN5" s="25">
        <v>-492.79999999999995</v>
      </c>
      <c r="AO5" s="25">
        <v>-731</v>
      </c>
      <c r="AP5" s="25">
        <v>-293.60000000000002</v>
      </c>
      <c r="AQ5" s="25">
        <v>-323.10000000000002</v>
      </c>
      <c r="AR5" s="25">
        <v>-457.20000000000005</v>
      </c>
      <c r="AS5" s="25">
        <v>-604.09999999999991</v>
      </c>
      <c r="AT5" s="25">
        <v>-453.00000000000006</v>
      </c>
      <c r="AU5" s="25">
        <v>-424.8</v>
      </c>
      <c r="AV5" s="25">
        <v>-648.9</v>
      </c>
      <c r="AW5" s="25">
        <v>-485.50000000000006</v>
      </c>
      <c r="AX5" s="25">
        <v>-356.20000000000005</v>
      </c>
      <c r="AY5" s="25">
        <v>-840.40000000000009</v>
      </c>
      <c r="AZ5" s="25">
        <v>-913.5</v>
      </c>
      <c r="BA5" s="25">
        <v>-913.5</v>
      </c>
      <c r="BB5" s="25">
        <v>-735.3</v>
      </c>
      <c r="BC5" s="25">
        <v>-785.3</v>
      </c>
      <c r="BD5" s="25">
        <v>-785.3</v>
      </c>
      <c r="BE5" s="25">
        <v>-785.3</v>
      </c>
      <c r="BF5" s="25">
        <v>-628.09999999999991</v>
      </c>
      <c r="BG5" s="25">
        <v>-598.90000000000009</v>
      </c>
      <c r="BH5" s="25">
        <v>-442.29999999999995</v>
      </c>
      <c r="BI5" s="25">
        <v>-311.10000000000002</v>
      </c>
      <c r="BJ5" s="25">
        <v>-405.20000000000005</v>
      </c>
      <c r="BK5" s="25">
        <v>-264.89999999999998</v>
      </c>
      <c r="BL5" s="25">
        <v>-273.60000000000002</v>
      </c>
      <c r="BM5" s="25">
        <v>-190.60000000000002</v>
      </c>
      <c r="BN5" s="25">
        <v>164.79999999999998</v>
      </c>
      <c r="BO5" s="25">
        <v>162.6</v>
      </c>
      <c r="BP5" s="25">
        <v>343.79999999999995</v>
      </c>
      <c r="BQ5" s="25">
        <v>461.8</v>
      </c>
      <c r="BR5" s="25">
        <v>-267.89999999999998</v>
      </c>
      <c r="BS5" s="25">
        <v>247</v>
      </c>
      <c r="BT5" s="25">
        <v>453.1</v>
      </c>
      <c r="BU5" s="25">
        <v>640.5</v>
      </c>
      <c r="BV5" s="25">
        <v>532.70000000000005</v>
      </c>
      <c r="BW5" s="25">
        <v>972.09999999999991</v>
      </c>
      <c r="BX5" s="25">
        <v>954.7</v>
      </c>
      <c r="BY5" s="25">
        <v>790.5</v>
      </c>
      <c r="BZ5" s="25">
        <v>1074.9000000000001</v>
      </c>
      <c r="CA5" s="25">
        <v>1122.5999999999999</v>
      </c>
      <c r="CB5" s="25">
        <v>1168</v>
      </c>
      <c r="CC5" s="25">
        <v>1168</v>
      </c>
      <c r="CD5" s="25">
        <v>1418.5</v>
      </c>
      <c r="CE5" s="25">
        <v>1418.5</v>
      </c>
      <c r="CF5" s="25">
        <v>1418.5</v>
      </c>
      <c r="CG5" s="25">
        <v>1408.8</v>
      </c>
      <c r="CH5" s="25">
        <v>1627.5</v>
      </c>
      <c r="CI5" s="25">
        <v>1523.5</v>
      </c>
      <c r="CJ5" s="25">
        <v>1467.6</v>
      </c>
      <c r="CK5" s="25">
        <v>1316.6</v>
      </c>
      <c r="CL5" s="25">
        <v>1407.3</v>
      </c>
      <c r="CM5" s="25">
        <v>1318.8</v>
      </c>
      <c r="CN5" s="25">
        <v>1429.1</v>
      </c>
      <c r="CO5" s="25">
        <v>1392.5</v>
      </c>
      <c r="CP5" s="25">
        <v>1658.4</v>
      </c>
      <c r="CQ5" s="25">
        <v>1770.5</v>
      </c>
      <c r="CR5" s="25">
        <v>1442.5</v>
      </c>
      <c r="CS5" s="25">
        <v>803.5</v>
      </c>
      <c r="CT5" s="26"/>
      <c r="CU5" s="26"/>
      <c r="CV5" s="26"/>
      <c r="CW5" s="27"/>
      <c r="CX5" s="132">
        <f t="array" ref="CX5">SUMPRODUCT(B5:CW5*0.25)</f>
        <v>9630.5750000000025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158.62</v>
      </c>
      <c r="C8" s="138">
        <v>148.15</v>
      </c>
      <c r="D8" s="138">
        <v>144.94999999999999</v>
      </c>
      <c r="E8" s="138">
        <v>139.22999999999999</v>
      </c>
      <c r="F8" s="138">
        <v>141.4</v>
      </c>
      <c r="G8" s="138">
        <v>129.49</v>
      </c>
      <c r="H8" s="138">
        <v>129.82</v>
      </c>
      <c r="I8" s="138">
        <v>126.04</v>
      </c>
      <c r="J8" s="138">
        <v>125.68</v>
      </c>
      <c r="K8" s="138">
        <v>125.84</v>
      </c>
      <c r="L8" s="138">
        <v>127.16</v>
      </c>
      <c r="M8" s="138">
        <v>126.64</v>
      </c>
      <c r="N8" s="138">
        <v>123.68</v>
      </c>
      <c r="O8" s="138">
        <v>128</v>
      </c>
      <c r="P8" s="138">
        <v>132.12</v>
      </c>
      <c r="Q8" s="138">
        <v>133.91</v>
      </c>
      <c r="R8" s="138">
        <v>128.28</v>
      </c>
      <c r="S8" s="138">
        <v>132.15</v>
      </c>
      <c r="T8" s="138">
        <v>140.12</v>
      </c>
      <c r="U8" s="138">
        <v>147.16999999999999</v>
      </c>
      <c r="V8" s="138">
        <v>136.88</v>
      </c>
      <c r="W8" s="138">
        <v>144.51</v>
      </c>
      <c r="X8" s="138">
        <v>154.9</v>
      </c>
      <c r="Y8" s="138">
        <v>173.43</v>
      </c>
      <c r="Z8" s="138">
        <v>170.85</v>
      </c>
      <c r="AA8" s="138">
        <v>182.43</v>
      </c>
      <c r="AB8" s="138">
        <v>193.91</v>
      </c>
      <c r="AC8" s="138">
        <v>207.24</v>
      </c>
      <c r="AD8" s="138">
        <v>230.51</v>
      </c>
      <c r="AE8" s="138">
        <v>233.57</v>
      </c>
      <c r="AF8" s="138">
        <v>216.6</v>
      </c>
      <c r="AG8" s="138">
        <v>209.79</v>
      </c>
      <c r="AH8" s="138">
        <v>239.12</v>
      </c>
      <c r="AI8" s="138">
        <v>214.59</v>
      </c>
      <c r="AJ8" s="138">
        <v>184.15</v>
      </c>
      <c r="AK8" s="138">
        <v>162.05000000000001</v>
      </c>
      <c r="AL8" s="138">
        <v>209</v>
      </c>
      <c r="AM8" s="138">
        <v>185.81</v>
      </c>
      <c r="AN8" s="138">
        <v>154.9</v>
      </c>
      <c r="AO8" s="138">
        <v>144.61000000000001</v>
      </c>
      <c r="AP8" s="138">
        <v>163.29</v>
      </c>
      <c r="AQ8" s="138">
        <v>143.88</v>
      </c>
      <c r="AR8" s="138">
        <v>139.5</v>
      </c>
      <c r="AS8" s="138">
        <v>131.41999999999999</v>
      </c>
      <c r="AT8" s="138">
        <v>142.83000000000001</v>
      </c>
      <c r="AU8" s="138">
        <v>141.71</v>
      </c>
      <c r="AV8" s="138">
        <v>130.02000000000001</v>
      </c>
      <c r="AW8" s="138">
        <v>134.44999999999999</v>
      </c>
      <c r="AX8" s="138">
        <v>143</v>
      </c>
      <c r="AY8" s="138">
        <v>126.92</v>
      </c>
      <c r="AZ8" s="138">
        <v>125.36</v>
      </c>
      <c r="BA8" s="138">
        <v>123</v>
      </c>
      <c r="BB8" s="138">
        <v>124.83</v>
      </c>
      <c r="BC8" s="138">
        <v>123</v>
      </c>
      <c r="BD8" s="138">
        <v>122.37</v>
      </c>
      <c r="BE8" s="138">
        <v>121.36</v>
      </c>
      <c r="BF8" s="138">
        <v>123</v>
      </c>
      <c r="BG8" s="138">
        <v>123</v>
      </c>
      <c r="BH8" s="138">
        <v>124.52</v>
      </c>
      <c r="BI8" s="138">
        <v>126.39</v>
      </c>
      <c r="BJ8" s="138">
        <v>128.25</v>
      </c>
      <c r="BK8" s="138">
        <v>128.80000000000001</v>
      </c>
      <c r="BL8" s="138">
        <v>128.29</v>
      </c>
      <c r="BM8" s="138">
        <v>129.77000000000001</v>
      </c>
      <c r="BN8" s="138">
        <v>132.72</v>
      </c>
      <c r="BO8" s="138">
        <v>133.75</v>
      </c>
      <c r="BP8" s="138">
        <v>163.98</v>
      </c>
      <c r="BQ8" s="138">
        <v>180.08</v>
      </c>
      <c r="BR8" s="138">
        <v>125.14</v>
      </c>
      <c r="BS8" s="138">
        <v>142.52000000000001</v>
      </c>
      <c r="BT8" s="138">
        <v>177.29</v>
      </c>
      <c r="BU8" s="138">
        <v>191.29</v>
      </c>
      <c r="BV8" s="138">
        <v>175.38</v>
      </c>
      <c r="BW8" s="138">
        <v>196.18</v>
      </c>
      <c r="BX8" s="138">
        <v>189.72</v>
      </c>
      <c r="BY8" s="138">
        <v>144.69999999999999</v>
      </c>
      <c r="BZ8" s="138">
        <v>187.87</v>
      </c>
      <c r="CA8" s="138">
        <v>191.9</v>
      </c>
      <c r="CB8" s="138">
        <v>197.08</v>
      </c>
      <c r="CC8" s="138">
        <v>178.91</v>
      </c>
      <c r="CD8" s="138">
        <v>202.9</v>
      </c>
      <c r="CE8" s="138">
        <v>186.22</v>
      </c>
      <c r="CF8" s="138">
        <v>177.42</v>
      </c>
      <c r="CG8" s="138">
        <v>198.46</v>
      </c>
      <c r="CH8" s="138">
        <v>178.68</v>
      </c>
      <c r="CI8" s="138">
        <v>168.79</v>
      </c>
      <c r="CJ8" s="138">
        <v>168.04</v>
      </c>
      <c r="CK8" s="138">
        <v>152.9</v>
      </c>
      <c r="CL8" s="138">
        <v>167.64</v>
      </c>
      <c r="CM8" s="138">
        <v>155.58000000000001</v>
      </c>
      <c r="CN8" s="138">
        <v>151.6</v>
      </c>
      <c r="CO8" s="138">
        <v>138.43</v>
      </c>
      <c r="CP8" s="138">
        <v>148.06</v>
      </c>
      <c r="CQ8" s="138">
        <v>139.56</v>
      </c>
      <c r="CR8" s="138">
        <v>130.58000000000001</v>
      </c>
      <c r="CS8" s="138">
        <v>119.18</v>
      </c>
      <c r="CT8" s="139"/>
      <c r="CU8" s="139"/>
      <c r="CV8" s="139"/>
      <c r="CW8" s="140"/>
      <c r="CX8" s="141">
        <f>IF(SUM(B8:CW8)&lt;&gt;0,AVERAGEIF(B8:CW8,"&lt;&gt;"""),"")</f>
        <v>154.98760416666667</v>
      </c>
    </row>
    <row r="9" spans="1:102" ht="24.95" customHeight="1" thickBot="1" x14ac:dyDescent="0.25">
      <c r="A9" s="133" t="s">
        <v>6</v>
      </c>
      <c r="B9" s="42">
        <v>147.73750000000001</v>
      </c>
      <c r="C9" s="43">
        <v>147.73750000000001</v>
      </c>
      <c r="D9" s="43">
        <v>147.73750000000001</v>
      </c>
      <c r="E9" s="43">
        <v>147.73750000000001</v>
      </c>
      <c r="F9" s="43">
        <v>131.6875</v>
      </c>
      <c r="G9" s="43">
        <v>131.6875</v>
      </c>
      <c r="H9" s="43">
        <v>131.6875</v>
      </c>
      <c r="I9" s="43">
        <v>131.6875</v>
      </c>
      <c r="J9" s="43">
        <v>126.33</v>
      </c>
      <c r="K9" s="43">
        <v>126.33</v>
      </c>
      <c r="L9" s="43">
        <v>126.33</v>
      </c>
      <c r="M9" s="43">
        <v>126.33</v>
      </c>
      <c r="N9" s="43">
        <v>129.42750000000001</v>
      </c>
      <c r="O9" s="43">
        <v>129.42750000000001</v>
      </c>
      <c r="P9" s="43">
        <v>129.42750000000001</v>
      </c>
      <c r="Q9" s="43">
        <v>129.42750000000001</v>
      </c>
      <c r="R9" s="43">
        <v>136.93</v>
      </c>
      <c r="S9" s="43">
        <v>136.93</v>
      </c>
      <c r="T9" s="43">
        <v>136.93</v>
      </c>
      <c r="U9" s="43">
        <v>136.93</v>
      </c>
      <c r="V9" s="43">
        <v>152.43</v>
      </c>
      <c r="W9" s="43">
        <v>152.43</v>
      </c>
      <c r="X9" s="43">
        <v>152.43</v>
      </c>
      <c r="Y9" s="43">
        <v>152.43</v>
      </c>
      <c r="Z9" s="43">
        <v>188.60749999999999</v>
      </c>
      <c r="AA9" s="43">
        <v>188.60749999999999</v>
      </c>
      <c r="AB9" s="43">
        <v>188.60749999999999</v>
      </c>
      <c r="AC9" s="43">
        <v>188.60749999999999</v>
      </c>
      <c r="AD9" s="43">
        <v>222.61750000000001</v>
      </c>
      <c r="AE9" s="43">
        <v>222.61750000000001</v>
      </c>
      <c r="AF9" s="43">
        <v>222.61750000000001</v>
      </c>
      <c r="AG9" s="43">
        <v>222.61750000000001</v>
      </c>
      <c r="AH9" s="43">
        <v>199.97749999999999</v>
      </c>
      <c r="AI9" s="43">
        <v>199.97749999999999</v>
      </c>
      <c r="AJ9" s="43">
        <v>199.97749999999999</v>
      </c>
      <c r="AK9" s="43">
        <v>199.97749999999999</v>
      </c>
      <c r="AL9" s="43">
        <v>173.58</v>
      </c>
      <c r="AM9" s="43">
        <v>173.58</v>
      </c>
      <c r="AN9" s="43">
        <v>173.58</v>
      </c>
      <c r="AO9" s="43">
        <v>173.58</v>
      </c>
      <c r="AP9" s="43">
        <v>144.52250000000001</v>
      </c>
      <c r="AQ9" s="43">
        <v>144.52250000000001</v>
      </c>
      <c r="AR9" s="43">
        <v>144.52250000000001</v>
      </c>
      <c r="AS9" s="43">
        <v>144.52250000000001</v>
      </c>
      <c r="AT9" s="43">
        <v>137.2525</v>
      </c>
      <c r="AU9" s="43">
        <v>137.2525</v>
      </c>
      <c r="AV9" s="43">
        <v>137.2525</v>
      </c>
      <c r="AW9" s="43">
        <v>137.2525</v>
      </c>
      <c r="AX9" s="43">
        <v>129.57</v>
      </c>
      <c r="AY9" s="43">
        <v>129.57</v>
      </c>
      <c r="AZ9" s="43">
        <v>129.57</v>
      </c>
      <c r="BA9" s="43">
        <v>129.57</v>
      </c>
      <c r="BB9" s="43">
        <v>122.89</v>
      </c>
      <c r="BC9" s="43">
        <v>122.89</v>
      </c>
      <c r="BD9" s="43">
        <v>122.89</v>
      </c>
      <c r="BE9" s="43">
        <v>122.89</v>
      </c>
      <c r="BF9" s="43">
        <v>124.22750000000001</v>
      </c>
      <c r="BG9" s="43">
        <v>124.22750000000001</v>
      </c>
      <c r="BH9" s="43">
        <v>124.22750000000001</v>
      </c>
      <c r="BI9" s="43">
        <v>124.22750000000001</v>
      </c>
      <c r="BJ9" s="43">
        <v>128.7775</v>
      </c>
      <c r="BK9" s="43">
        <v>128.7775</v>
      </c>
      <c r="BL9" s="43">
        <v>128.7775</v>
      </c>
      <c r="BM9" s="43">
        <v>128.7775</v>
      </c>
      <c r="BN9" s="43">
        <v>152.63249999999999</v>
      </c>
      <c r="BO9" s="43">
        <v>152.63249999999999</v>
      </c>
      <c r="BP9" s="43">
        <v>152.63249999999999</v>
      </c>
      <c r="BQ9" s="43">
        <v>152.63249999999999</v>
      </c>
      <c r="BR9" s="43">
        <v>159.06</v>
      </c>
      <c r="BS9" s="43">
        <v>159.06</v>
      </c>
      <c r="BT9" s="43">
        <v>159.06</v>
      </c>
      <c r="BU9" s="43">
        <v>159.06</v>
      </c>
      <c r="BV9" s="43">
        <v>176.495</v>
      </c>
      <c r="BW9" s="43">
        <v>176.495</v>
      </c>
      <c r="BX9" s="43">
        <v>176.495</v>
      </c>
      <c r="BY9" s="43">
        <v>176.495</v>
      </c>
      <c r="BZ9" s="43">
        <v>188.94</v>
      </c>
      <c r="CA9" s="43">
        <v>188.94</v>
      </c>
      <c r="CB9" s="43">
        <v>188.94</v>
      </c>
      <c r="CC9" s="43">
        <v>188.94</v>
      </c>
      <c r="CD9" s="43">
        <v>191.25</v>
      </c>
      <c r="CE9" s="43">
        <v>191.25</v>
      </c>
      <c r="CF9" s="43">
        <v>191.25</v>
      </c>
      <c r="CG9" s="43">
        <v>191.25</v>
      </c>
      <c r="CH9" s="43">
        <v>167.10249999999999</v>
      </c>
      <c r="CI9" s="43">
        <v>167.10249999999999</v>
      </c>
      <c r="CJ9" s="43">
        <v>167.10249999999999</v>
      </c>
      <c r="CK9" s="43">
        <v>167.10249999999999</v>
      </c>
      <c r="CL9" s="43">
        <v>153.3125</v>
      </c>
      <c r="CM9" s="43">
        <v>153.3125</v>
      </c>
      <c r="CN9" s="43">
        <v>153.3125</v>
      </c>
      <c r="CO9" s="43">
        <v>153.3125</v>
      </c>
      <c r="CP9" s="43">
        <v>134.345</v>
      </c>
      <c r="CQ9" s="43">
        <v>134.345</v>
      </c>
      <c r="CR9" s="43">
        <v>134.345</v>
      </c>
      <c r="CS9" s="43">
        <v>134.345</v>
      </c>
      <c r="CT9" s="44"/>
      <c r="CU9" s="44"/>
      <c r="CV9" s="44"/>
      <c r="CW9" s="45"/>
      <c r="CX9" s="142">
        <f>IF(SUM(B9:CW9)&lt;&gt;0,AVERAGEIF(B9:CW9,"&lt;&gt;"""),"")</f>
        <v>154.98760416666667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>
        <v>88.3</v>
      </c>
      <c r="AL14" s="149"/>
      <c r="AM14" s="149">
        <v>706</v>
      </c>
      <c r="AN14" s="149">
        <v>992.8</v>
      </c>
      <c r="AO14" s="149">
        <v>1231</v>
      </c>
      <c r="AP14" s="149">
        <v>793.6</v>
      </c>
      <c r="AQ14" s="149">
        <v>823.1</v>
      </c>
      <c r="AR14" s="149">
        <v>957.2</v>
      </c>
      <c r="AS14" s="149">
        <v>1104.0999999999999</v>
      </c>
      <c r="AT14" s="149">
        <v>574.20000000000005</v>
      </c>
      <c r="AU14" s="149">
        <v>546</v>
      </c>
      <c r="AV14" s="149">
        <v>770.1</v>
      </c>
      <c r="AW14" s="149">
        <v>606.70000000000005</v>
      </c>
      <c r="AX14" s="149">
        <v>675.7</v>
      </c>
      <c r="AY14" s="149">
        <v>1159.9000000000001</v>
      </c>
      <c r="AZ14" s="149">
        <v>1233</v>
      </c>
      <c r="BA14" s="149">
        <v>1233</v>
      </c>
      <c r="BB14" s="149">
        <v>1165</v>
      </c>
      <c r="BC14" s="149">
        <v>1215</v>
      </c>
      <c r="BD14" s="149">
        <v>1215</v>
      </c>
      <c r="BE14" s="149">
        <v>1215</v>
      </c>
      <c r="BF14" s="149">
        <v>1059.5999999999999</v>
      </c>
      <c r="BG14" s="149">
        <v>1030.4000000000001</v>
      </c>
      <c r="BH14" s="149">
        <v>873.8</v>
      </c>
      <c r="BI14" s="149">
        <v>742.6</v>
      </c>
      <c r="BJ14" s="149">
        <v>905.2</v>
      </c>
      <c r="BK14" s="149">
        <v>764.9</v>
      </c>
      <c r="BL14" s="149">
        <v>773.6</v>
      </c>
      <c r="BM14" s="149">
        <v>690.6</v>
      </c>
      <c r="BN14" s="149">
        <v>10.4</v>
      </c>
      <c r="BO14" s="149">
        <v>12.6</v>
      </c>
      <c r="BP14" s="149"/>
      <c r="BQ14" s="149"/>
      <c r="BR14" s="149">
        <v>429.2</v>
      </c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6399.4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403.1</v>
      </c>
      <c r="AA16" s="155">
        <v>403.1</v>
      </c>
      <c r="AB16" s="155">
        <v>403.1</v>
      </c>
      <c r="AC16" s="155">
        <v>403.1</v>
      </c>
      <c r="AD16" s="155">
        <v>500</v>
      </c>
      <c r="AE16" s="155">
        <v>500</v>
      </c>
      <c r="AF16" s="155">
        <v>500</v>
      </c>
      <c r="AG16" s="155">
        <v>500</v>
      </c>
      <c r="AH16" s="155">
        <v>168.7</v>
      </c>
      <c r="AI16" s="155">
        <v>168.7</v>
      </c>
      <c r="AJ16" s="155">
        <v>168.7</v>
      </c>
      <c r="AK16" s="155">
        <v>168.7</v>
      </c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186.2</v>
      </c>
      <c r="BW16" s="155">
        <v>186.2</v>
      </c>
      <c r="BX16" s="155">
        <v>186.2</v>
      </c>
      <c r="BY16" s="155">
        <v>186.2</v>
      </c>
      <c r="BZ16" s="155">
        <v>121</v>
      </c>
      <c r="CA16" s="155">
        <v>121</v>
      </c>
      <c r="CB16" s="155">
        <v>121</v>
      </c>
      <c r="CC16" s="155">
        <v>121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1378.9999999999998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403.1</v>
      </c>
      <c r="AA17" s="160">
        <f t="shared" si="0"/>
        <v>403.1</v>
      </c>
      <c r="AB17" s="160">
        <f t="shared" si="0"/>
        <v>403.1</v>
      </c>
      <c r="AC17" s="160">
        <f t="shared" si="0"/>
        <v>403.1</v>
      </c>
      <c r="AD17" s="160">
        <f t="shared" si="0"/>
        <v>500</v>
      </c>
      <c r="AE17" s="160">
        <f t="shared" si="0"/>
        <v>500</v>
      </c>
      <c r="AF17" s="160">
        <f t="shared" si="0"/>
        <v>500</v>
      </c>
      <c r="AG17" s="160">
        <f t="shared" si="0"/>
        <v>500</v>
      </c>
      <c r="AH17" s="160">
        <f t="shared" si="0"/>
        <v>168.7</v>
      </c>
      <c r="AI17" s="160">
        <f t="shared" si="0"/>
        <v>168.7</v>
      </c>
      <c r="AJ17" s="160">
        <f t="shared" si="0"/>
        <v>168.7</v>
      </c>
      <c r="AK17" s="160">
        <f t="shared" si="0"/>
        <v>257</v>
      </c>
      <c r="AL17" s="160">
        <f t="shared" si="0"/>
        <v>0</v>
      </c>
      <c r="AM17" s="160">
        <f t="shared" si="0"/>
        <v>706</v>
      </c>
      <c r="AN17" s="160">
        <f t="shared" si="0"/>
        <v>992.8</v>
      </c>
      <c r="AO17" s="160">
        <f t="shared" si="0"/>
        <v>1231</v>
      </c>
      <c r="AP17" s="160">
        <f t="shared" si="0"/>
        <v>793.6</v>
      </c>
      <c r="AQ17" s="160">
        <f t="shared" si="0"/>
        <v>823.1</v>
      </c>
      <c r="AR17" s="160">
        <f t="shared" si="0"/>
        <v>957.2</v>
      </c>
      <c r="AS17" s="160">
        <f t="shared" si="0"/>
        <v>1104.0999999999999</v>
      </c>
      <c r="AT17" s="160">
        <f t="shared" si="0"/>
        <v>574.20000000000005</v>
      </c>
      <c r="AU17" s="160">
        <f t="shared" si="0"/>
        <v>546</v>
      </c>
      <c r="AV17" s="160">
        <f t="shared" si="0"/>
        <v>770.1</v>
      </c>
      <c r="AW17" s="160">
        <f t="shared" si="0"/>
        <v>606.70000000000005</v>
      </c>
      <c r="AX17" s="160">
        <f t="shared" si="0"/>
        <v>675.7</v>
      </c>
      <c r="AY17" s="160">
        <f t="shared" si="0"/>
        <v>1159.9000000000001</v>
      </c>
      <c r="AZ17" s="160">
        <f t="shared" si="0"/>
        <v>1233</v>
      </c>
      <c r="BA17" s="160">
        <f t="shared" si="0"/>
        <v>1233</v>
      </c>
      <c r="BB17" s="160">
        <f t="shared" si="0"/>
        <v>1165</v>
      </c>
      <c r="BC17" s="160">
        <f t="shared" si="0"/>
        <v>1215</v>
      </c>
      <c r="BD17" s="160">
        <f t="shared" si="0"/>
        <v>1215</v>
      </c>
      <c r="BE17" s="160">
        <f t="shared" si="0"/>
        <v>1215</v>
      </c>
      <c r="BF17" s="160">
        <f t="shared" si="0"/>
        <v>1059.5999999999999</v>
      </c>
      <c r="BG17" s="160">
        <f t="shared" si="0"/>
        <v>1030.4000000000001</v>
      </c>
      <c r="BH17" s="160">
        <f t="shared" si="0"/>
        <v>873.8</v>
      </c>
      <c r="BI17" s="160">
        <f t="shared" si="0"/>
        <v>742.6</v>
      </c>
      <c r="BJ17" s="160">
        <f t="shared" si="0"/>
        <v>905.2</v>
      </c>
      <c r="BK17" s="160">
        <f t="shared" si="0"/>
        <v>764.9</v>
      </c>
      <c r="BL17" s="160">
        <f t="shared" si="0"/>
        <v>773.6</v>
      </c>
      <c r="BM17" s="160">
        <f t="shared" si="0"/>
        <v>690.6</v>
      </c>
      <c r="BN17" s="160">
        <f t="shared" si="0"/>
        <v>10.4</v>
      </c>
      <c r="BO17" s="160">
        <f t="shared" ref="BO17:CW17" si="1">SUM(BO12:BO16)</f>
        <v>12.6</v>
      </c>
      <c r="BP17" s="160">
        <f t="shared" si="1"/>
        <v>0</v>
      </c>
      <c r="BQ17" s="160">
        <f t="shared" si="1"/>
        <v>0</v>
      </c>
      <c r="BR17" s="160">
        <f t="shared" si="1"/>
        <v>429.2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186.2</v>
      </c>
      <c r="BW17" s="160">
        <f t="shared" si="1"/>
        <v>186.2</v>
      </c>
      <c r="BX17" s="160">
        <f t="shared" si="1"/>
        <v>186.2</v>
      </c>
      <c r="BY17" s="160">
        <f t="shared" si="1"/>
        <v>186.2</v>
      </c>
      <c r="BZ17" s="160">
        <f t="shared" si="1"/>
        <v>121</v>
      </c>
      <c r="CA17" s="160">
        <f t="shared" si="1"/>
        <v>121</v>
      </c>
      <c r="CB17" s="160">
        <f t="shared" si="1"/>
        <v>121</v>
      </c>
      <c r="CC17" s="160">
        <f t="shared" si="1"/>
        <v>121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7778.4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1154</v>
      </c>
      <c r="C22" s="149">
        <v>568.9</v>
      </c>
      <c r="D22" s="149">
        <v>615.9</v>
      </c>
      <c r="E22" s="149">
        <v>425.7</v>
      </c>
      <c r="F22" s="149">
        <v>587.70000000000005</v>
      </c>
      <c r="G22" s="149">
        <v>339.8</v>
      </c>
      <c r="H22" s="149">
        <v>387.5</v>
      </c>
      <c r="I22" s="149">
        <v>154.4</v>
      </c>
      <c r="J22" s="149">
        <v>181.9</v>
      </c>
      <c r="K22" s="149">
        <v>208.2</v>
      </c>
      <c r="L22" s="149">
        <v>301.89999999999998</v>
      </c>
      <c r="M22" s="149">
        <v>290.10000000000002</v>
      </c>
      <c r="N22" s="149">
        <v>86.3</v>
      </c>
      <c r="O22" s="149">
        <v>252.2</v>
      </c>
      <c r="P22" s="149">
        <v>331.7</v>
      </c>
      <c r="Q22" s="149">
        <v>371</v>
      </c>
      <c r="R22" s="149">
        <v>73.2</v>
      </c>
      <c r="S22" s="149">
        <v>38.9</v>
      </c>
      <c r="T22" s="149">
        <v>101.9</v>
      </c>
      <c r="U22" s="149">
        <v>98.2</v>
      </c>
      <c r="V22" s="149">
        <v>151.4</v>
      </c>
      <c r="W22" s="149">
        <v>394</v>
      </c>
      <c r="X22" s="149">
        <v>325.60000000000002</v>
      </c>
      <c r="Y22" s="149">
        <v>268.3</v>
      </c>
      <c r="Z22" s="149">
        <v>615.79999999999995</v>
      </c>
      <c r="AA22" s="149">
        <v>635.4</v>
      </c>
      <c r="AB22" s="149">
        <v>539.9</v>
      </c>
      <c r="AC22" s="149">
        <v>835.4</v>
      </c>
      <c r="AD22" s="149">
        <v>628.29999999999995</v>
      </c>
      <c r="AE22" s="149">
        <v>610.9</v>
      </c>
      <c r="AF22" s="149">
        <v>550.9</v>
      </c>
      <c r="AG22" s="149">
        <v>527.20000000000005</v>
      </c>
      <c r="AH22" s="149">
        <v>541.6</v>
      </c>
      <c r="AI22" s="149">
        <v>155</v>
      </c>
      <c r="AJ22" s="149">
        <v>10.4</v>
      </c>
      <c r="AK22" s="149"/>
      <c r="AL22" s="149">
        <v>43.3</v>
      </c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>
        <v>168.6</v>
      </c>
      <c r="BQ22" s="149">
        <v>286.60000000000002</v>
      </c>
      <c r="BR22" s="149"/>
      <c r="BS22" s="149">
        <v>85.7</v>
      </c>
      <c r="BT22" s="149">
        <v>291.8</v>
      </c>
      <c r="BU22" s="149">
        <v>479.2</v>
      </c>
      <c r="BV22" s="149">
        <v>718.9</v>
      </c>
      <c r="BW22" s="149">
        <v>1158.3</v>
      </c>
      <c r="BX22" s="149">
        <v>1140.9000000000001</v>
      </c>
      <c r="BY22" s="149">
        <v>976.7</v>
      </c>
      <c r="BZ22" s="149">
        <v>1195.9000000000001</v>
      </c>
      <c r="CA22" s="149">
        <v>1243.5999999999999</v>
      </c>
      <c r="CB22" s="149">
        <v>1289</v>
      </c>
      <c r="CC22" s="149">
        <v>1289</v>
      </c>
      <c r="CD22" s="149">
        <v>1316</v>
      </c>
      <c r="CE22" s="149">
        <v>1316</v>
      </c>
      <c r="CF22" s="149">
        <v>1316</v>
      </c>
      <c r="CG22" s="149">
        <v>1306.3</v>
      </c>
      <c r="CH22" s="149">
        <v>1171.4000000000001</v>
      </c>
      <c r="CI22" s="149">
        <v>1067.4000000000001</v>
      </c>
      <c r="CJ22" s="149">
        <v>1011.5</v>
      </c>
      <c r="CK22" s="149">
        <v>860.5</v>
      </c>
      <c r="CL22" s="149">
        <v>907.3</v>
      </c>
      <c r="CM22" s="149">
        <v>818.8</v>
      </c>
      <c r="CN22" s="149">
        <v>929.1</v>
      </c>
      <c r="CO22" s="149">
        <v>892.5</v>
      </c>
      <c r="CP22" s="149">
        <v>1158.4000000000001</v>
      </c>
      <c r="CQ22" s="149">
        <v>1270.5</v>
      </c>
      <c r="CR22" s="149">
        <v>942.5</v>
      </c>
      <c r="CS22" s="149">
        <v>303.5</v>
      </c>
      <c r="CT22" s="150"/>
      <c r="CU22" s="150"/>
      <c r="CV22" s="150"/>
      <c r="CW22" s="151"/>
      <c r="CX22" s="152">
        <f t="array" ref="CX22">SUMPRODUCT(B22:CW22*0.25)</f>
        <v>10078.675000000003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133.30000000000001</v>
      </c>
      <c r="W24" s="155">
        <v>133.30000000000001</v>
      </c>
      <c r="X24" s="155">
        <v>133.30000000000001</v>
      </c>
      <c r="Y24" s="155">
        <v>133.30000000000001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121.2</v>
      </c>
      <c r="AU24" s="155">
        <v>121.2</v>
      </c>
      <c r="AV24" s="155">
        <v>121.2</v>
      </c>
      <c r="AW24" s="155">
        <v>121.2</v>
      </c>
      <c r="AX24" s="155">
        <v>319.5</v>
      </c>
      <c r="AY24" s="155">
        <v>319.5</v>
      </c>
      <c r="AZ24" s="155">
        <v>319.5</v>
      </c>
      <c r="BA24" s="155">
        <v>319.5</v>
      </c>
      <c r="BB24" s="155">
        <v>429.7</v>
      </c>
      <c r="BC24" s="155">
        <v>429.7</v>
      </c>
      <c r="BD24" s="155">
        <v>429.7</v>
      </c>
      <c r="BE24" s="155">
        <v>429.7</v>
      </c>
      <c r="BF24" s="155">
        <v>431.5</v>
      </c>
      <c r="BG24" s="155">
        <v>431.5</v>
      </c>
      <c r="BH24" s="155">
        <v>431.5</v>
      </c>
      <c r="BI24" s="155">
        <v>431.5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175.2</v>
      </c>
      <c r="BO24" s="155">
        <v>175.2</v>
      </c>
      <c r="BP24" s="155">
        <v>175.2</v>
      </c>
      <c r="BQ24" s="155">
        <v>175.2</v>
      </c>
      <c r="BR24" s="155">
        <v>161.30000000000001</v>
      </c>
      <c r="BS24" s="155">
        <v>161.30000000000001</v>
      </c>
      <c r="BT24" s="155">
        <v>161.30000000000001</v>
      </c>
      <c r="BU24" s="155">
        <v>161.30000000000001</v>
      </c>
      <c r="BV24" s="155"/>
      <c r="BW24" s="155"/>
      <c r="BX24" s="155"/>
      <c r="BY24" s="155"/>
      <c r="BZ24" s="155"/>
      <c r="CA24" s="155"/>
      <c r="CB24" s="155"/>
      <c r="CC24" s="155"/>
      <c r="CD24" s="155">
        <v>102.5</v>
      </c>
      <c r="CE24" s="155">
        <v>102.5</v>
      </c>
      <c r="CF24" s="155">
        <v>102.5</v>
      </c>
      <c r="CG24" s="155">
        <v>102.5</v>
      </c>
      <c r="CH24" s="155">
        <v>456.1</v>
      </c>
      <c r="CI24" s="155">
        <v>456.1</v>
      </c>
      <c r="CJ24" s="155">
        <v>456.1</v>
      </c>
      <c r="CK24" s="155">
        <v>456.1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7330.2999999999993</v>
      </c>
    </row>
    <row r="25" spans="1:102" ht="30" customHeight="1" thickBot="1" x14ac:dyDescent="0.25">
      <c r="A25" s="105" t="s">
        <v>52</v>
      </c>
      <c r="B25" s="159">
        <f>SUM(B20:B24)</f>
        <v>1654</v>
      </c>
      <c r="C25" s="160">
        <f t="shared" ref="C25:BN25" si="2">SUM(C20:C24)</f>
        <v>1068.9000000000001</v>
      </c>
      <c r="D25" s="160">
        <f t="shared" si="2"/>
        <v>1115.9000000000001</v>
      </c>
      <c r="E25" s="160">
        <f t="shared" si="2"/>
        <v>925.7</v>
      </c>
      <c r="F25" s="160">
        <f t="shared" si="2"/>
        <v>1087.7</v>
      </c>
      <c r="G25" s="160">
        <f t="shared" si="2"/>
        <v>839.8</v>
      </c>
      <c r="H25" s="160">
        <f t="shared" si="2"/>
        <v>887.5</v>
      </c>
      <c r="I25" s="160">
        <f t="shared" si="2"/>
        <v>654.4</v>
      </c>
      <c r="J25" s="160">
        <f t="shared" si="2"/>
        <v>681.9</v>
      </c>
      <c r="K25" s="160">
        <f t="shared" si="2"/>
        <v>708.2</v>
      </c>
      <c r="L25" s="160">
        <f t="shared" si="2"/>
        <v>801.9</v>
      </c>
      <c r="M25" s="160">
        <f t="shared" si="2"/>
        <v>790.1</v>
      </c>
      <c r="N25" s="160">
        <f t="shared" si="2"/>
        <v>586.29999999999995</v>
      </c>
      <c r="O25" s="160">
        <f t="shared" si="2"/>
        <v>752.2</v>
      </c>
      <c r="P25" s="160">
        <f t="shared" si="2"/>
        <v>831.7</v>
      </c>
      <c r="Q25" s="160">
        <f t="shared" si="2"/>
        <v>871</v>
      </c>
      <c r="R25" s="160">
        <f t="shared" si="2"/>
        <v>573.20000000000005</v>
      </c>
      <c r="S25" s="160">
        <f t="shared" si="2"/>
        <v>538.9</v>
      </c>
      <c r="T25" s="160">
        <f t="shared" si="2"/>
        <v>601.9</v>
      </c>
      <c r="U25" s="160">
        <f t="shared" si="2"/>
        <v>598.20000000000005</v>
      </c>
      <c r="V25" s="160">
        <f t="shared" si="2"/>
        <v>284.70000000000005</v>
      </c>
      <c r="W25" s="160">
        <f t="shared" si="2"/>
        <v>527.29999999999995</v>
      </c>
      <c r="X25" s="160">
        <f t="shared" si="2"/>
        <v>458.90000000000003</v>
      </c>
      <c r="Y25" s="160">
        <f t="shared" si="2"/>
        <v>401.6</v>
      </c>
      <c r="Z25" s="160">
        <f t="shared" si="2"/>
        <v>615.79999999999995</v>
      </c>
      <c r="AA25" s="160">
        <f t="shared" si="2"/>
        <v>635.4</v>
      </c>
      <c r="AB25" s="160">
        <f t="shared" si="2"/>
        <v>539.9</v>
      </c>
      <c r="AC25" s="160">
        <f t="shared" si="2"/>
        <v>835.4</v>
      </c>
      <c r="AD25" s="160">
        <f t="shared" si="2"/>
        <v>628.29999999999995</v>
      </c>
      <c r="AE25" s="160">
        <f t="shared" si="2"/>
        <v>610.9</v>
      </c>
      <c r="AF25" s="160">
        <f t="shared" si="2"/>
        <v>550.9</v>
      </c>
      <c r="AG25" s="160">
        <f t="shared" si="2"/>
        <v>527.20000000000005</v>
      </c>
      <c r="AH25" s="160">
        <f t="shared" si="2"/>
        <v>541.6</v>
      </c>
      <c r="AI25" s="160">
        <f t="shared" si="2"/>
        <v>155</v>
      </c>
      <c r="AJ25" s="160">
        <f t="shared" si="2"/>
        <v>10.4</v>
      </c>
      <c r="AK25" s="160">
        <f t="shared" si="2"/>
        <v>0</v>
      </c>
      <c r="AL25" s="160">
        <f t="shared" si="2"/>
        <v>543.29999999999995</v>
      </c>
      <c r="AM25" s="160">
        <f t="shared" si="2"/>
        <v>500</v>
      </c>
      <c r="AN25" s="160">
        <f t="shared" si="2"/>
        <v>500</v>
      </c>
      <c r="AO25" s="160">
        <f t="shared" si="2"/>
        <v>500</v>
      </c>
      <c r="AP25" s="160">
        <f t="shared" si="2"/>
        <v>500</v>
      </c>
      <c r="AQ25" s="160">
        <f t="shared" si="2"/>
        <v>500</v>
      </c>
      <c r="AR25" s="160">
        <f t="shared" si="2"/>
        <v>500</v>
      </c>
      <c r="AS25" s="160">
        <f t="shared" si="2"/>
        <v>500</v>
      </c>
      <c r="AT25" s="160">
        <f t="shared" si="2"/>
        <v>121.2</v>
      </c>
      <c r="AU25" s="160">
        <f t="shared" si="2"/>
        <v>121.2</v>
      </c>
      <c r="AV25" s="160">
        <f t="shared" si="2"/>
        <v>121.2</v>
      </c>
      <c r="AW25" s="160">
        <f t="shared" si="2"/>
        <v>121.2</v>
      </c>
      <c r="AX25" s="160">
        <f t="shared" si="2"/>
        <v>319.5</v>
      </c>
      <c r="AY25" s="160">
        <f t="shared" si="2"/>
        <v>319.5</v>
      </c>
      <c r="AZ25" s="160">
        <f t="shared" si="2"/>
        <v>319.5</v>
      </c>
      <c r="BA25" s="160">
        <f t="shared" si="2"/>
        <v>319.5</v>
      </c>
      <c r="BB25" s="160">
        <f t="shared" si="2"/>
        <v>429.7</v>
      </c>
      <c r="BC25" s="160">
        <f t="shared" si="2"/>
        <v>429.7</v>
      </c>
      <c r="BD25" s="160">
        <f t="shared" si="2"/>
        <v>429.7</v>
      </c>
      <c r="BE25" s="160">
        <f t="shared" si="2"/>
        <v>429.7</v>
      </c>
      <c r="BF25" s="160">
        <f t="shared" si="2"/>
        <v>431.5</v>
      </c>
      <c r="BG25" s="160">
        <f t="shared" si="2"/>
        <v>431.5</v>
      </c>
      <c r="BH25" s="160">
        <f t="shared" si="2"/>
        <v>431.5</v>
      </c>
      <c r="BI25" s="160">
        <f t="shared" si="2"/>
        <v>431.5</v>
      </c>
      <c r="BJ25" s="160">
        <f t="shared" si="2"/>
        <v>500</v>
      </c>
      <c r="BK25" s="160">
        <f t="shared" si="2"/>
        <v>500</v>
      </c>
      <c r="BL25" s="160">
        <f t="shared" si="2"/>
        <v>500</v>
      </c>
      <c r="BM25" s="160">
        <f t="shared" si="2"/>
        <v>500</v>
      </c>
      <c r="BN25" s="160">
        <f t="shared" si="2"/>
        <v>175.2</v>
      </c>
      <c r="BO25" s="160">
        <f t="shared" ref="BO25:CW25" si="3">SUM(BO20:BO24)</f>
        <v>175.2</v>
      </c>
      <c r="BP25" s="160">
        <f t="shared" si="3"/>
        <v>343.79999999999995</v>
      </c>
      <c r="BQ25" s="160">
        <f t="shared" si="3"/>
        <v>461.8</v>
      </c>
      <c r="BR25" s="160">
        <f t="shared" si="3"/>
        <v>161.30000000000001</v>
      </c>
      <c r="BS25" s="160">
        <f t="shared" si="3"/>
        <v>247</v>
      </c>
      <c r="BT25" s="160">
        <f t="shared" si="3"/>
        <v>453.1</v>
      </c>
      <c r="BU25" s="160">
        <f t="shared" si="3"/>
        <v>640.5</v>
      </c>
      <c r="BV25" s="160">
        <f t="shared" si="3"/>
        <v>718.9</v>
      </c>
      <c r="BW25" s="160">
        <f t="shared" si="3"/>
        <v>1158.3</v>
      </c>
      <c r="BX25" s="160">
        <f t="shared" si="3"/>
        <v>1140.9000000000001</v>
      </c>
      <c r="BY25" s="160">
        <f t="shared" si="3"/>
        <v>976.7</v>
      </c>
      <c r="BZ25" s="160">
        <f t="shared" si="3"/>
        <v>1195.9000000000001</v>
      </c>
      <c r="CA25" s="160">
        <f t="shared" si="3"/>
        <v>1243.5999999999999</v>
      </c>
      <c r="CB25" s="160">
        <f t="shared" si="3"/>
        <v>1289</v>
      </c>
      <c r="CC25" s="160">
        <f t="shared" si="3"/>
        <v>1289</v>
      </c>
      <c r="CD25" s="160">
        <f t="shared" si="3"/>
        <v>1418.5</v>
      </c>
      <c r="CE25" s="160">
        <f t="shared" si="3"/>
        <v>1418.5</v>
      </c>
      <c r="CF25" s="160">
        <f t="shared" si="3"/>
        <v>1418.5</v>
      </c>
      <c r="CG25" s="160">
        <f t="shared" si="3"/>
        <v>1408.8</v>
      </c>
      <c r="CH25" s="160">
        <f t="shared" si="3"/>
        <v>1627.5</v>
      </c>
      <c r="CI25" s="160">
        <f t="shared" si="3"/>
        <v>1523.5</v>
      </c>
      <c r="CJ25" s="160">
        <f t="shared" si="3"/>
        <v>1467.6</v>
      </c>
      <c r="CK25" s="160">
        <f t="shared" si="3"/>
        <v>1316.6</v>
      </c>
      <c r="CL25" s="160">
        <f t="shared" si="3"/>
        <v>1407.3</v>
      </c>
      <c r="CM25" s="160">
        <f t="shared" si="3"/>
        <v>1318.8</v>
      </c>
      <c r="CN25" s="160">
        <f t="shared" si="3"/>
        <v>1429.1</v>
      </c>
      <c r="CO25" s="160">
        <f t="shared" si="3"/>
        <v>1392.5</v>
      </c>
      <c r="CP25" s="160">
        <f t="shared" si="3"/>
        <v>1658.4</v>
      </c>
      <c r="CQ25" s="160">
        <f t="shared" si="3"/>
        <v>1770.5</v>
      </c>
      <c r="CR25" s="160">
        <f t="shared" si="3"/>
        <v>1442.5</v>
      </c>
      <c r="CS25" s="160">
        <f t="shared" si="3"/>
        <v>803.5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17408.975000000002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2026-03-31T11:58:36Z</dcterms:created>
  <dcterms:modified xsi:type="dcterms:W3CDTF">2026-03-31T11:58:38Z</dcterms:modified>
</cp:coreProperties>
</file>