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<sst xmlns="http://schemas.openxmlformats.org/spreadsheetml/2006/main" count="122" uniqueCount="56">
  <si>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18/01/2026 14:05:11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</si>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</sst>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A7-49E7-87CA-D17204AAA38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0A7-49E7-87CA-D17204AAA38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70A7-49E7-87CA-D17204AAA38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70A7-49E7-87CA-D17204AAA38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A7-49E7-87CA-D17204AAA38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A7-49E7-87CA-D17204AAA38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A7-49E7-87CA-D17204AAA38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358</c:v>
                </c:pt>
                <c:pt idx="1">
                  <c:v>358</c:v>
                </c:pt>
                <c:pt idx="2">
                  <c:v>358</c:v>
                </c:pt>
                <c:pt idx="3">
                  <c:v>358</c:v>
                </c:pt>
                <c:pt idx="4">
                  <c:v>358</c:v>
                </c:pt>
                <c:pt idx="5">
                  <c:v>358</c:v>
                </c:pt>
                <c:pt idx="6">
                  <c:v>358</c:v>
                </c:pt>
                <c:pt idx="7">
                  <c:v>358</c:v>
                </c:pt>
                <c:pt idx="8">
                  <c:v>359</c:v>
                </c:pt>
                <c:pt idx="9">
                  <c:v>359</c:v>
                </c:pt>
                <c:pt idx="10">
                  <c:v>359</c:v>
                </c:pt>
                <c:pt idx="11">
                  <c:v>359</c:v>
                </c:pt>
                <c:pt idx="12">
                  <c:v>356</c:v>
                </c:pt>
                <c:pt idx="13">
                  <c:v>356</c:v>
                </c:pt>
                <c:pt idx="14">
                  <c:v>356</c:v>
                </c:pt>
                <c:pt idx="15">
                  <c:v>356</c:v>
                </c:pt>
                <c:pt idx="16">
                  <c:v>359</c:v>
                </c:pt>
                <c:pt idx="17">
                  <c:v>359</c:v>
                </c:pt>
                <c:pt idx="18">
                  <c:v>359</c:v>
                </c:pt>
                <c:pt idx="19">
                  <c:v>359</c:v>
                </c:pt>
                <c:pt idx="20">
                  <c:v>358</c:v>
                </c:pt>
                <c:pt idx="21">
                  <c:v>378</c:v>
                </c:pt>
                <c:pt idx="22">
                  <c:v>508</c:v>
                </c:pt>
                <c:pt idx="23">
                  <c:v>548</c:v>
                </c:pt>
                <c:pt idx="24">
                  <c:v>582</c:v>
                </c:pt>
                <c:pt idx="25">
                  <c:v>632</c:v>
                </c:pt>
                <c:pt idx="26">
                  <c:v>664</c:v>
                </c:pt>
                <c:pt idx="27">
                  <c:v>712</c:v>
                </c:pt>
                <c:pt idx="28">
                  <c:v>721</c:v>
                </c:pt>
                <c:pt idx="29">
                  <c:v>721</c:v>
                </c:pt>
                <c:pt idx="30">
                  <c:v>721</c:v>
                </c:pt>
                <c:pt idx="31">
                  <c:v>721</c:v>
                </c:pt>
                <c:pt idx="32">
                  <c:v>734</c:v>
                </c:pt>
                <c:pt idx="33">
                  <c:v>734</c:v>
                </c:pt>
                <c:pt idx="34">
                  <c:v>734</c:v>
                </c:pt>
                <c:pt idx="35">
                  <c:v>734</c:v>
                </c:pt>
                <c:pt idx="36">
                  <c:v>762</c:v>
                </c:pt>
                <c:pt idx="37">
                  <c:v>762</c:v>
                </c:pt>
                <c:pt idx="38">
                  <c:v>762</c:v>
                </c:pt>
                <c:pt idx="39">
                  <c:v>762</c:v>
                </c:pt>
                <c:pt idx="40">
                  <c:v>751</c:v>
                </c:pt>
                <c:pt idx="41">
                  <c:v>751</c:v>
                </c:pt>
                <c:pt idx="42">
                  <c:v>751</c:v>
                </c:pt>
                <c:pt idx="43">
                  <c:v>751</c:v>
                </c:pt>
                <c:pt idx="44">
                  <c:v>750</c:v>
                </c:pt>
                <c:pt idx="45">
                  <c:v>750</c:v>
                </c:pt>
                <c:pt idx="46">
                  <c:v>750</c:v>
                </c:pt>
                <c:pt idx="47">
                  <c:v>750</c:v>
                </c:pt>
                <c:pt idx="48">
                  <c:v>751</c:v>
                </c:pt>
                <c:pt idx="49">
                  <c:v>751</c:v>
                </c:pt>
                <c:pt idx="50">
                  <c:v>751</c:v>
                </c:pt>
                <c:pt idx="51">
                  <c:v>751</c:v>
                </c:pt>
                <c:pt idx="52">
                  <c:v>747</c:v>
                </c:pt>
                <c:pt idx="53">
                  <c:v>747</c:v>
                </c:pt>
                <c:pt idx="54">
                  <c:v>747</c:v>
                </c:pt>
                <c:pt idx="55">
                  <c:v>747</c:v>
                </c:pt>
                <c:pt idx="56">
                  <c:v>754</c:v>
                </c:pt>
                <c:pt idx="57">
                  <c:v>754</c:v>
                </c:pt>
                <c:pt idx="58">
                  <c:v>754</c:v>
                </c:pt>
                <c:pt idx="59">
                  <c:v>754</c:v>
                </c:pt>
                <c:pt idx="60">
                  <c:v>747</c:v>
                </c:pt>
                <c:pt idx="61">
                  <c:v>747</c:v>
                </c:pt>
                <c:pt idx="62">
                  <c:v>747</c:v>
                </c:pt>
                <c:pt idx="63">
                  <c:v>747</c:v>
                </c:pt>
                <c:pt idx="64">
                  <c:v>762</c:v>
                </c:pt>
                <c:pt idx="65">
                  <c:v>762</c:v>
                </c:pt>
                <c:pt idx="66">
                  <c:v>902.98500000000001</c:v>
                </c:pt>
                <c:pt idx="67">
                  <c:v>1020.751</c:v>
                </c:pt>
                <c:pt idx="68">
                  <c:v>842.74199999999996</c:v>
                </c:pt>
                <c:pt idx="69">
                  <c:v>918.72800000000007</c:v>
                </c:pt>
                <c:pt idx="70">
                  <c:v>974.68799999999999</c:v>
                </c:pt>
                <c:pt idx="71">
                  <c:v>971.15099999999995</c:v>
                </c:pt>
                <c:pt idx="72">
                  <c:v>1037</c:v>
                </c:pt>
                <c:pt idx="73">
                  <c:v>1037</c:v>
                </c:pt>
                <c:pt idx="74">
                  <c:v>1016.677</c:v>
                </c:pt>
                <c:pt idx="75">
                  <c:v>1004.645</c:v>
                </c:pt>
                <c:pt idx="76">
                  <c:v>1021</c:v>
                </c:pt>
                <c:pt idx="77">
                  <c:v>1021</c:v>
                </c:pt>
                <c:pt idx="78">
                  <c:v>986.54100000000005</c:v>
                </c:pt>
                <c:pt idx="79">
                  <c:v>883.404</c:v>
                </c:pt>
                <c:pt idx="80">
                  <c:v>1038</c:v>
                </c:pt>
                <c:pt idx="81">
                  <c:v>912.72299999999996</c:v>
                </c:pt>
                <c:pt idx="82">
                  <c:v>772</c:v>
                </c:pt>
                <c:pt idx="83">
                  <c:v>772</c:v>
                </c:pt>
                <c:pt idx="84">
                  <c:v>759</c:v>
                </c:pt>
                <c:pt idx="85">
                  <c:v>760.01499999999999</c:v>
                </c:pt>
                <c:pt idx="86">
                  <c:v>759</c:v>
                </c:pt>
                <c:pt idx="87">
                  <c:v>759</c:v>
                </c:pt>
                <c:pt idx="88">
                  <c:v>756</c:v>
                </c:pt>
                <c:pt idx="89">
                  <c:v>756</c:v>
                </c:pt>
                <c:pt idx="90">
                  <c:v>756</c:v>
                </c:pt>
                <c:pt idx="91">
                  <c:v>756</c:v>
                </c:pt>
                <c:pt idx="92">
                  <c:v>716</c:v>
                </c:pt>
                <c:pt idx="93">
                  <c:v>716</c:v>
                </c:pt>
                <c:pt idx="94">
                  <c:v>716</c:v>
                </c:pt>
                <c:pt idx="95">
                  <c:v>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A7-49E7-87CA-D17204AAA38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A7-49E7-87CA-D17204AAA38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2997.2</c:v>
                </c:pt>
                <c:pt idx="1">
                  <c:v>2996.9369999999999</c:v>
                </c:pt>
                <c:pt idx="2">
                  <c:v>2996.799</c:v>
                </c:pt>
                <c:pt idx="3">
                  <c:v>2920.308</c:v>
                </c:pt>
                <c:pt idx="4">
                  <c:v>2997.0839999999998</c:v>
                </c:pt>
                <c:pt idx="5">
                  <c:v>2997.163</c:v>
                </c:pt>
                <c:pt idx="6">
                  <c:v>2978.1390000000001</c:v>
                </c:pt>
                <c:pt idx="7">
                  <c:v>2945.7160000000003</c:v>
                </c:pt>
                <c:pt idx="8">
                  <c:v>2896.0210000000002</c:v>
                </c:pt>
                <c:pt idx="9">
                  <c:v>2836.1150000000002</c:v>
                </c:pt>
                <c:pt idx="10">
                  <c:v>2804.0769999999998</c:v>
                </c:pt>
                <c:pt idx="11">
                  <c:v>2782.4949999999999</c:v>
                </c:pt>
                <c:pt idx="12">
                  <c:v>2778.8890000000001</c:v>
                </c:pt>
                <c:pt idx="13">
                  <c:v>2764.3330000000001</c:v>
                </c:pt>
                <c:pt idx="14">
                  <c:v>2750.904</c:v>
                </c:pt>
                <c:pt idx="15">
                  <c:v>2764.2470000000003</c:v>
                </c:pt>
                <c:pt idx="16">
                  <c:v>2791.4560000000001</c:v>
                </c:pt>
                <c:pt idx="17">
                  <c:v>2832.5680000000002</c:v>
                </c:pt>
                <c:pt idx="18">
                  <c:v>2919.9110000000001</c:v>
                </c:pt>
                <c:pt idx="19">
                  <c:v>3040.7570000000001</c:v>
                </c:pt>
                <c:pt idx="20">
                  <c:v>3220.5820000000003</c:v>
                </c:pt>
                <c:pt idx="21">
                  <c:v>3372.7910000000002</c:v>
                </c:pt>
                <c:pt idx="22">
                  <c:v>3438.6110000000003</c:v>
                </c:pt>
                <c:pt idx="23">
                  <c:v>3384.0610000000001</c:v>
                </c:pt>
                <c:pt idx="24">
                  <c:v>3127.5329999999999</c:v>
                </c:pt>
                <c:pt idx="25">
                  <c:v>2743.576</c:v>
                </c:pt>
                <c:pt idx="26">
                  <c:v>2733.364</c:v>
                </c:pt>
                <c:pt idx="27">
                  <c:v>2796.0509999999999</c:v>
                </c:pt>
                <c:pt idx="28">
                  <c:v>3113.4690000000001</c:v>
                </c:pt>
                <c:pt idx="29">
                  <c:v>3084.6780000000003</c:v>
                </c:pt>
                <c:pt idx="30">
                  <c:v>3059.652</c:v>
                </c:pt>
                <c:pt idx="31">
                  <c:v>3013.1469999999999</c:v>
                </c:pt>
                <c:pt idx="32">
                  <c:v>3103.8810000000003</c:v>
                </c:pt>
                <c:pt idx="33">
                  <c:v>2990.3790000000004</c:v>
                </c:pt>
                <c:pt idx="34">
                  <c:v>2832.473</c:v>
                </c:pt>
                <c:pt idx="35">
                  <c:v>2689.0439999999999</c:v>
                </c:pt>
                <c:pt idx="36">
                  <c:v>2644.7020000000002</c:v>
                </c:pt>
                <c:pt idx="37">
                  <c:v>2501.1710000000003</c:v>
                </c:pt>
                <c:pt idx="38">
                  <c:v>2529.2539999999999</c:v>
                </c:pt>
                <c:pt idx="39">
                  <c:v>2567.7629999999999</c:v>
                </c:pt>
                <c:pt idx="40">
                  <c:v>2730.319</c:v>
                </c:pt>
                <c:pt idx="41">
                  <c:v>2751.9260000000004</c:v>
                </c:pt>
                <c:pt idx="42">
                  <c:v>2832.3240000000001</c:v>
                </c:pt>
                <c:pt idx="43">
                  <c:v>2794.0909999999999</c:v>
                </c:pt>
                <c:pt idx="44">
                  <c:v>2724.13</c:v>
                </c:pt>
                <c:pt idx="45">
                  <c:v>2723.723</c:v>
                </c:pt>
                <c:pt idx="46">
                  <c:v>2818.828</c:v>
                </c:pt>
                <c:pt idx="47">
                  <c:v>2803.009</c:v>
                </c:pt>
                <c:pt idx="48">
                  <c:v>2866.5439999999999</c:v>
                </c:pt>
                <c:pt idx="49">
                  <c:v>2871.59</c:v>
                </c:pt>
                <c:pt idx="50">
                  <c:v>2880.884</c:v>
                </c:pt>
                <c:pt idx="51">
                  <c:v>2871.7960000000003</c:v>
                </c:pt>
                <c:pt idx="52">
                  <c:v>2955.6360000000004</c:v>
                </c:pt>
                <c:pt idx="53">
                  <c:v>2997.5680000000002</c:v>
                </c:pt>
                <c:pt idx="54">
                  <c:v>3084.6640000000007</c:v>
                </c:pt>
                <c:pt idx="55">
                  <c:v>3125.5909999999999</c:v>
                </c:pt>
                <c:pt idx="56">
                  <c:v>3100.6350000000002</c:v>
                </c:pt>
                <c:pt idx="57">
                  <c:v>3259.9949999999999</c:v>
                </c:pt>
                <c:pt idx="58">
                  <c:v>3366.0129999999999</c:v>
                </c:pt>
                <c:pt idx="59">
                  <c:v>3500.8440000000001</c:v>
                </c:pt>
                <c:pt idx="60">
                  <c:v>3636.0250000000001</c:v>
                </c:pt>
                <c:pt idx="61">
                  <c:v>3766.9450000000006</c:v>
                </c:pt>
                <c:pt idx="62">
                  <c:v>3840.58</c:v>
                </c:pt>
                <c:pt idx="63">
                  <c:v>3823.2980000000002</c:v>
                </c:pt>
                <c:pt idx="64">
                  <c:v>3626.9720000000002</c:v>
                </c:pt>
                <c:pt idx="65">
                  <c:v>3714.835</c:v>
                </c:pt>
                <c:pt idx="66">
                  <c:v>3728.1990000000001</c:v>
                </c:pt>
                <c:pt idx="67">
                  <c:v>3728.2080000000001</c:v>
                </c:pt>
                <c:pt idx="68">
                  <c:v>3708.723</c:v>
                </c:pt>
                <c:pt idx="69">
                  <c:v>3708.7280000000001</c:v>
                </c:pt>
                <c:pt idx="70">
                  <c:v>3708.7330000000002</c:v>
                </c:pt>
                <c:pt idx="71">
                  <c:v>3708.7330000000002</c:v>
                </c:pt>
                <c:pt idx="72">
                  <c:v>3727.5630000000001</c:v>
                </c:pt>
                <c:pt idx="73">
                  <c:v>3714.8229999999999</c:v>
                </c:pt>
                <c:pt idx="74">
                  <c:v>3713.1669999999999</c:v>
                </c:pt>
                <c:pt idx="75">
                  <c:v>3713.1660000000002</c:v>
                </c:pt>
                <c:pt idx="76">
                  <c:v>3742.4279999999999</c:v>
                </c:pt>
                <c:pt idx="77">
                  <c:v>3735.8429999999998</c:v>
                </c:pt>
                <c:pt idx="78">
                  <c:v>3709.4700000000003</c:v>
                </c:pt>
                <c:pt idx="79">
                  <c:v>3709.462</c:v>
                </c:pt>
                <c:pt idx="80">
                  <c:v>3732.1040000000003</c:v>
                </c:pt>
                <c:pt idx="81">
                  <c:v>3731.0190000000002</c:v>
                </c:pt>
                <c:pt idx="82">
                  <c:v>3726.3090000000002</c:v>
                </c:pt>
                <c:pt idx="83">
                  <c:v>3694.8310000000001</c:v>
                </c:pt>
                <c:pt idx="84">
                  <c:v>3716.5210000000002</c:v>
                </c:pt>
                <c:pt idx="85">
                  <c:v>3733.4560000000001</c:v>
                </c:pt>
                <c:pt idx="86">
                  <c:v>3698.558</c:v>
                </c:pt>
                <c:pt idx="87">
                  <c:v>3840.1459999999997</c:v>
                </c:pt>
                <c:pt idx="88">
                  <c:v>3669.91</c:v>
                </c:pt>
                <c:pt idx="89">
                  <c:v>3540.9040000000005</c:v>
                </c:pt>
                <c:pt idx="90">
                  <c:v>3552.8009999999999</c:v>
                </c:pt>
                <c:pt idx="91">
                  <c:v>3486.3970000000004</c:v>
                </c:pt>
                <c:pt idx="92">
                  <c:v>3343</c:v>
                </c:pt>
                <c:pt idx="93">
                  <c:v>3313.1130000000003</c:v>
                </c:pt>
                <c:pt idx="94">
                  <c:v>3170.413</c:v>
                </c:pt>
                <c:pt idx="95">
                  <c:v>3019.915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A7-49E7-87CA-D17204AAA38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454</c:v>
                </c:pt>
                <c:pt idx="1">
                  <c:v>454</c:v>
                </c:pt>
                <c:pt idx="2">
                  <c:v>454</c:v>
                </c:pt>
                <c:pt idx="3">
                  <c:v>454</c:v>
                </c:pt>
                <c:pt idx="4">
                  <c:v>454</c:v>
                </c:pt>
                <c:pt idx="5">
                  <c:v>454</c:v>
                </c:pt>
                <c:pt idx="6">
                  <c:v>454</c:v>
                </c:pt>
                <c:pt idx="7">
                  <c:v>454</c:v>
                </c:pt>
                <c:pt idx="8">
                  <c:v>454</c:v>
                </c:pt>
                <c:pt idx="9">
                  <c:v>454</c:v>
                </c:pt>
                <c:pt idx="10">
                  <c:v>454</c:v>
                </c:pt>
                <c:pt idx="11">
                  <c:v>454</c:v>
                </c:pt>
                <c:pt idx="12">
                  <c:v>454</c:v>
                </c:pt>
                <c:pt idx="13">
                  <c:v>454</c:v>
                </c:pt>
                <c:pt idx="14">
                  <c:v>454</c:v>
                </c:pt>
                <c:pt idx="15">
                  <c:v>454</c:v>
                </c:pt>
                <c:pt idx="16">
                  <c:v>454</c:v>
                </c:pt>
                <c:pt idx="17">
                  <c:v>454</c:v>
                </c:pt>
                <c:pt idx="18">
                  <c:v>454</c:v>
                </c:pt>
                <c:pt idx="19">
                  <c:v>454</c:v>
                </c:pt>
                <c:pt idx="20">
                  <c:v>454</c:v>
                </c:pt>
                <c:pt idx="21">
                  <c:v>454</c:v>
                </c:pt>
                <c:pt idx="22">
                  <c:v>454</c:v>
                </c:pt>
                <c:pt idx="23">
                  <c:v>454</c:v>
                </c:pt>
                <c:pt idx="24">
                  <c:v>454</c:v>
                </c:pt>
                <c:pt idx="25">
                  <c:v>454</c:v>
                </c:pt>
                <c:pt idx="26">
                  <c:v>454</c:v>
                </c:pt>
                <c:pt idx="27">
                  <c:v>454</c:v>
                </c:pt>
                <c:pt idx="28">
                  <c:v>429</c:v>
                </c:pt>
                <c:pt idx="29">
                  <c:v>429</c:v>
                </c:pt>
                <c:pt idx="30">
                  <c:v>429</c:v>
                </c:pt>
                <c:pt idx="31">
                  <c:v>429</c:v>
                </c:pt>
                <c:pt idx="32">
                  <c:v>274</c:v>
                </c:pt>
                <c:pt idx="33">
                  <c:v>274</c:v>
                </c:pt>
                <c:pt idx="34">
                  <c:v>274</c:v>
                </c:pt>
                <c:pt idx="35">
                  <c:v>274</c:v>
                </c:pt>
                <c:pt idx="36">
                  <c:v>274</c:v>
                </c:pt>
                <c:pt idx="37">
                  <c:v>274</c:v>
                </c:pt>
                <c:pt idx="38">
                  <c:v>274</c:v>
                </c:pt>
                <c:pt idx="39">
                  <c:v>274</c:v>
                </c:pt>
                <c:pt idx="40">
                  <c:v>279</c:v>
                </c:pt>
                <c:pt idx="41">
                  <c:v>279</c:v>
                </c:pt>
                <c:pt idx="42">
                  <c:v>279</c:v>
                </c:pt>
                <c:pt idx="43">
                  <c:v>279</c:v>
                </c:pt>
                <c:pt idx="44">
                  <c:v>279</c:v>
                </c:pt>
                <c:pt idx="45">
                  <c:v>279</c:v>
                </c:pt>
                <c:pt idx="46">
                  <c:v>279</c:v>
                </c:pt>
                <c:pt idx="47">
                  <c:v>279</c:v>
                </c:pt>
                <c:pt idx="48">
                  <c:v>279</c:v>
                </c:pt>
                <c:pt idx="49">
                  <c:v>279</c:v>
                </c:pt>
                <c:pt idx="50">
                  <c:v>279</c:v>
                </c:pt>
                <c:pt idx="51">
                  <c:v>279</c:v>
                </c:pt>
                <c:pt idx="52">
                  <c:v>279</c:v>
                </c:pt>
                <c:pt idx="53">
                  <c:v>279</c:v>
                </c:pt>
                <c:pt idx="54">
                  <c:v>279</c:v>
                </c:pt>
                <c:pt idx="55">
                  <c:v>279</c:v>
                </c:pt>
                <c:pt idx="56">
                  <c:v>272</c:v>
                </c:pt>
                <c:pt idx="57">
                  <c:v>272</c:v>
                </c:pt>
                <c:pt idx="58">
                  <c:v>272</c:v>
                </c:pt>
                <c:pt idx="59">
                  <c:v>272</c:v>
                </c:pt>
                <c:pt idx="60">
                  <c:v>212</c:v>
                </c:pt>
                <c:pt idx="61">
                  <c:v>212</c:v>
                </c:pt>
                <c:pt idx="62">
                  <c:v>212</c:v>
                </c:pt>
                <c:pt idx="63">
                  <c:v>212</c:v>
                </c:pt>
                <c:pt idx="64">
                  <c:v>217</c:v>
                </c:pt>
                <c:pt idx="65">
                  <c:v>217</c:v>
                </c:pt>
                <c:pt idx="66">
                  <c:v>217</c:v>
                </c:pt>
                <c:pt idx="67">
                  <c:v>217</c:v>
                </c:pt>
                <c:pt idx="68">
                  <c:v>452.6</c:v>
                </c:pt>
                <c:pt idx="69">
                  <c:v>452.6</c:v>
                </c:pt>
                <c:pt idx="70">
                  <c:v>452.6</c:v>
                </c:pt>
                <c:pt idx="71">
                  <c:v>452.6</c:v>
                </c:pt>
                <c:pt idx="72">
                  <c:v>356</c:v>
                </c:pt>
                <c:pt idx="73">
                  <c:v>356</c:v>
                </c:pt>
                <c:pt idx="74">
                  <c:v>356</c:v>
                </c:pt>
                <c:pt idx="75">
                  <c:v>356</c:v>
                </c:pt>
                <c:pt idx="76">
                  <c:v>217</c:v>
                </c:pt>
                <c:pt idx="77">
                  <c:v>217</c:v>
                </c:pt>
                <c:pt idx="78">
                  <c:v>217</c:v>
                </c:pt>
                <c:pt idx="79">
                  <c:v>217</c:v>
                </c:pt>
                <c:pt idx="80">
                  <c:v>217</c:v>
                </c:pt>
                <c:pt idx="81">
                  <c:v>217</c:v>
                </c:pt>
                <c:pt idx="82">
                  <c:v>217</c:v>
                </c:pt>
                <c:pt idx="83">
                  <c:v>217</c:v>
                </c:pt>
                <c:pt idx="84">
                  <c:v>217</c:v>
                </c:pt>
                <c:pt idx="85">
                  <c:v>217</c:v>
                </c:pt>
                <c:pt idx="86">
                  <c:v>217</c:v>
                </c:pt>
                <c:pt idx="87">
                  <c:v>217</c:v>
                </c:pt>
                <c:pt idx="88">
                  <c:v>427</c:v>
                </c:pt>
                <c:pt idx="89">
                  <c:v>427</c:v>
                </c:pt>
                <c:pt idx="90">
                  <c:v>427</c:v>
                </c:pt>
                <c:pt idx="91">
                  <c:v>427</c:v>
                </c:pt>
                <c:pt idx="92">
                  <c:v>437</c:v>
                </c:pt>
                <c:pt idx="93">
                  <c:v>437</c:v>
                </c:pt>
                <c:pt idx="94">
                  <c:v>437</c:v>
                </c:pt>
                <c:pt idx="95">
                  <c:v>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A7-49E7-87CA-D17204AAA38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3363.2</c:v>
                </c:pt>
                <c:pt idx="1">
                  <c:v>3377.509</c:v>
                </c:pt>
                <c:pt idx="2">
                  <c:v>3381.6709999999998</c:v>
                </c:pt>
                <c:pt idx="3">
                  <c:v>3387.9549999999999</c:v>
                </c:pt>
                <c:pt idx="4">
                  <c:v>3395.8229999999999</c:v>
                </c:pt>
                <c:pt idx="5">
                  <c:v>3397.453</c:v>
                </c:pt>
                <c:pt idx="6">
                  <c:v>3401.346</c:v>
                </c:pt>
                <c:pt idx="7">
                  <c:v>3401.2550000000001</c:v>
                </c:pt>
                <c:pt idx="8">
                  <c:v>3400.855</c:v>
                </c:pt>
                <c:pt idx="9">
                  <c:v>3406.37</c:v>
                </c:pt>
                <c:pt idx="10">
                  <c:v>3408.6770000000001</c:v>
                </c:pt>
                <c:pt idx="11">
                  <c:v>3401.6030000000001</c:v>
                </c:pt>
                <c:pt idx="12">
                  <c:v>3404.377</c:v>
                </c:pt>
                <c:pt idx="13">
                  <c:v>3405.4389999999999</c:v>
                </c:pt>
                <c:pt idx="14">
                  <c:v>3415.48</c:v>
                </c:pt>
                <c:pt idx="15">
                  <c:v>3410.884</c:v>
                </c:pt>
                <c:pt idx="16">
                  <c:v>3411.8960000000002</c:v>
                </c:pt>
                <c:pt idx="17">
                  <c:v>3416.4459999999999</c:v>
                </c:pt>
                <c:pt idx="18">
                  <c:v>3414.7440000000001</c:v>
                </c:pt>
                <c:pt idx="19">
                  <c:v>3421.6869999999999</c:v>
                </c:pt>
                <c:pt idx="20">
                  <c:v>3425.54</c:v>
                </c:pt>
                <c:pt idx="21">
                  <c:v>3421.8610000000003</c:v>
                </c:pt>
                <c:pt idx="22">
                  <c:v>3429.4280000000003</c:v>
                </c:pt>
                <c:pt idx="23">
                  <c:v>3437.8939999999998</c:v>
                </c:pt>
                <c:pt idx="24">
                  <c:v>3467.1370000000002</c:v>
                </c:pt>
                <c:pt idx="25">
                  <c:v>3472.1329999999998</c:v>
                </c:pt>
                <c:pt idx="26">
                  <c:v>3472.6870000000004</c:v>
                </c:pt>
                <c:pt idx="27">
                  <c:v>3502.0580000000004</c:v>
                </c:pt>
                <c:pt idx="28">
                  <c:v>3575.538</c:v>
                </c:pt>
                <c:pt idx="29">
                  <c:v>3699.8339999999998</c:v>
                </c:pt>
                <c:pt idx="30">
                  <c:v>3898.259</c:v>
                </c:pt>
                <c:pt idx="31">
                  <c:v>4112.1589999999997</c:v>
                </c:pt>
                <c:pt idx="32">
                  <c:v>4399.1359999999995</c:v>
                </c:pt>
                <c:pt idx="33">
                  <c:v>4649.366</c:v>
                </c:pt>
                <c:pt idx="34">
                  <c:v>4898.0769999999993</c:v>
                </c:pt>
                <c:pt idx="35">
                  <c:v>5124.26</c:v>
                </c:pt>
                <c:pt idx="36">
                  <c:v>5334.8189999999995</c:v>
                </c:pt>
                <c:pt idx="37">
                  <c:v>5525.0470000000005</c:v>
                </c:pt>
                <c:pt idx="38">
                  <c:v>5704.2119999999995</c:v>
                </c:pt>
                <c:pt idx="39">
                  <c:v>5877.5649999999996</c:v>
                </c:pt>
                <c:pt idx="40">
                  <c:v>6044.5849999999991</c:v>
                </c:pt>
                <c:pt idx="41">
                  <c:v>6144.0619999999999</c:v>
                </c:pt>
                <c:pt idx="42">
                  <c:v>6232.8670000000002</c:v>
                </c:pt>
                <c:pt idx="43">
                  <c:v>6316.6230000000005</c:v>
                </c:pt>
                <c:pt idx="44">
                  <c:v>6378.7439999999997</c:v>
                </c:pt>
                <c:pt idx="45">
                  <c:v>6414.5070000000005</c:v>
                </c:pt>
                <c:pt idx="46">
                  <c:v>6439.29</c:v>
                </c:pt>
                <c:pt idx="47">
                  <c:v>6446.683</c:v>
                </c:pt>
                <c:pt idx="48">
                  <c:v>6448.4619999999995</c:v>
                </c:pt>
                <c:pt idx="49">
                  <c:v>6424.82</c:v>
                </c:pt>
                <c:pt idx="50">
                  <c:v>6394.1440000000002</c:v>
                </c:pt>
                <c:pt idx="51">
                  <c:v>6351.3119999999999</c:v>
                </c:pt>
                <c:pt idx="52">
                  <c:v>6262.902000000001</c:v>
                </c:pt>
                <c:pt idx="53">
                  <c:v>6164.2970000000005</c:v>
                </c:pt>
                <c:pt idx="54">
                  <c:v>6031.5379999999996</c:v>
                </c:pt>
                <c:pt idx="55">
                  <c:v>5884.1150000000007</c:v>
                </c:pt>
                <c:pt idx="56">
                  <c:v>5692.5679999999993</c:v>
                </c:pt>
                <c:pt idx="57">
                  <c:v>5498.6670000000004</c:v>
                </c:pt>
                <c:pt idx="58">
                  <c:v>5287.2660000000005</c:v>
                </c:pt>
                <c:pt idx="59">
                  <c:v>5038.5839999999998</c:v>
                </c:pt>
                <c:pt idx="60">
                  <c:v>4835.8580000000002</c:v>
                </c:pt>
                <c:pt idx="61">
                  <c:v>4573.6039999999994</c:v>
                </c:pt>
                <c:pt idx="62">
                  <c:v>4341.0110000000004</c:v>
                </c:pt>
                <c:pt idx="63">
                  <c:v>4132.6870000000008</c:v>
                </c:pt>
                <c:pt idx="64">
                  <c:v>3948.2780000000002</c:v>
                </c:pt>
                <c:pt idx="65">
                  <c:v>3836.2210000000005</c:v>
                </c:pt>
                <c:pt idx="66">
                  <c:v>3797.0800000000004</c:v>
                </c:pt>
                <c:pt idx="67">
                  <c:v>3773.4519999999998</c:v>
                </c:pt>
                <c:pt idx="68">
                  <c:v>3757.7150000000001</c:v>
                </c:pt>
                <c:pt idx="69">
                  <c:v>3758.7649999999999</c:v>
                </c:pt>
                <c:pt idx="70">
                  <c:v>3751.1610000000001</c:v>
                </c:pt>
                <c:pt idx="71">
                  <c:v>3758.442</c:v>
                </c:pt>
                <c:pt idx="72">
                  <c:v>3761.04</c:v>
                </c:pt>
                <c:pt idx="73">
                  <c:v>3765.6849999999999</c:v>
                </c:pt>
                <c:pt idx="74">
                  <c:v>3760.6060000000002</c:v>
                </c:pt>
                <c:pt idx="75">
                  <c:v>3760.1260000000002</c:v>
                </c:pt>
                <c:pt idx="76">
                  <c:v>3741.4319999999998</c:v>
                </c:pt>
                <c:pt idx="77">
                  <c:v>3748.0540000000001</c:v>
                </c:pt>
                <c:pt idx="78">
                  <c:v>3750.2190000000001</c:v>
                </c:pt>
                <c:pt idx="79">
                  <c:v>3750.5250000000001</c:v>
                </c:pt>
                <c:pt idx="80">
                  <c:v>3728.2379999999998</c:v>
                </c:pt>
                <c:pt idx="81">
                  <c:v>3731.7510000000002</c:v>
                </c:pt>
                <c:pt idx="82">
                  <c:v>3727.6179999999999</c:v>
                </c:pt>
                <c:pt idx="83">
                  <c:v>3723.9879999999998</c:v>
                </c:pt>
                <c:pt idx="84">
                  <c:v>3729.0079999999998</c:v>
                </c:pt>
                <c:pt idx="85">
                  <c:v>3723.5390000000002</c:v>
                </c:pt>
                <c:pt idx="86">
                  <c:v>3731.902</c:v>
                </c:pt>
                <c:pt idx="87">
                  <c:v>3723.4479999999999</c:v>
                </c:pt>
                <c:pt idx="88">
                  <c:v>3709.4830000000002</c:v>
                </c:pt>
                <c:pt idx="89">
                  <c:v>3708.0650000000001</c:v>
                </c:pt>
                <c:pt idx="90">
                  <c:v>3702.1950000000002</c:v>
                </c:pt>
                <c:pt idx="91">
                  <c:v>3694.5390000000002</c:v>
                </c:pt>
                <c:pt idx="92">
                  <c:v>3690.46</c:v>
                </c:pt>
                <c:pt idx="93">
                  <c:v>3677.8050000000003</c:v>
                </c:pt>
                <c:pt idx="94">
                  <c:v>3669.8029999999999</c:v>
                </c:pt>
                <c:pt idx="95">
                  <c:v>3659.55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A7-49E7-87CA-D17204AAA38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135</c:v>
                </c:pt>
                <c:pt idx="1">
                  <c:v>135</c:v>
                </c:pt>
                <c:pt idx="2">
                  <c:v>135</c:v>
                </c:pt>
                <c:pt idx="3">
                  <c:v>135</c:v>
                </c:pt>
                <c:pt idx="4">
                  <c:v>132</c:v>
                </c:pt>
                <c:pt idx="5">
                  <c:v>132</c:v>
                </c:pt>
                <c:pt idx="6">
                  <c:v>132</c:v>
                </c:pt>
                <c:pt idx="7">
                  <c:v>132</c:v>
                </c:pt>
                <c:pt idx="8">
                  <c:v>130</c:v>
                </c:pt>
                <c:pt idx="9">
                  <c:v>130</c:v>
                </c:pt>
                <c:pt idx="10">
                  <c:v>130</c:v>
                </c:pt>
                <c:pt idx="11">
                  <c:v>130</c:v>
                </c:pt>
                <c:pt idx="12">
                  <c:v>129</c:v>
                </c:pt>
                <c:pt idx="13">
                  <c:v>129</c:v>
                </c:pt>
                <c:pt idx="14">
                  <c:v>129</c:v>
                </c:pt>
                <c:pt idx="15">
                  <c:v>129</c:v>
                </c:pt>
                <c:pt idx="16">
                  <c:v>127</c:v>
                </c:pt>
                <c:pt idx="17">
                  <c:v>127</c:v>
                </c:pt>
                <c:pt idx="18">
                  <c:v>127</c:v>
                </c:pt>
                <c:pt idx="19">
                  <c:v>127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124</c:v>
                </c:pt>
                <c:pt idx="25">
                  <c:v>124</c:v>
                </c:pt>
                <c:pt idx="26">
                  <c:v>124</c:v>
                </c:pt>
                <c:pt idx="27">
                  <c:v>124</c:v>
                </c:pt>
                <c:pt idx="28">
                  <c:v>127</c:v>
                </c:pt>
                <c:pt idx="29">
                  <c:v>127</c:v>
                </c:pt>
                <c:pt idx="30">
                  <c:v>127</c:v>
                </c:pt>
                <c:pt idx="31">
                  <c:v>127</c:v>
                </c:pt>
                <c:pt idx="32">
                  <c:v>137</c:v>
                </c:pt>
                <c:pt idx="33">
                  <c:v>137</c:v>
                </c:pt>
                <c:pt idx="34">
                  <c:v>137</c:v>
                </c:pt>
                <c:pt idx="35">
                  <c:v>137</c:v>
                </c:pt>
                <c:pt idx="36">
                  <c:v>147</c:v>
                </c:pt>
                <c:pt idx="37">
                  <c:v>147</c:v>
                </c:pt>
                <c:pt idx="38">
                  <c:v>147</c:v>
                </c:pt>
                <c:pt idx="39">
                  <c:v>147</c:v>
                </c:pt>
                <c:pt idx="40">
                  <c:v>154</c:v>
                </c:pt>
                <c:pt idx="41">
                  <c:v>154</c:v>
                </c:pt>
                <c:pt idx="42">
                  <c:v>154</c:v>
                </c:pt>
                <c:pt idx="43">
                  <c:v>154</c:v>
                </c:pt>
                <c:pt idx="44">
                  <c:v>159</c:v>
                </c:pt>
                <c:pt idx="45">
                  <c:v>159</c:v>
                </c:pt>
                <c:pt idx="46">
                  <c:v>159</c:v>
                </c:pt>
                <c:pt idx="47">
                  <c:v>159</c:v>
                </c:pt>
                <c:pt idx="48">
                  <c:v>158</c:v>
                </c:pt>
                <c:pt idx="49">
                  <c:v>158</c:v>
                </c:pt>
                <c:pt idx="50">
                  <c:v>158</c:v>
                </c:pt>
                <c:pt idx="51">
                  <c:v>158</c:v>
                </c:pt>
                <c:pt idx="52">
                  <c:v>154</c:v>
                </c:pt>
                <c:pt idx="53">
                  <c:v>154</c:v>
                </c:pt>
                <c:pt idx="54">
                  <c:v>154</c:v>
                </c:pt>
                <c:pt idx="55">
                  <c:v>154</c:v>
                </c:pt>
                <c:pt idx="56">
                  <c:v>147</c:v>
                </c:pt>
                <c:pt idx="57">
                  <c:v>147</c:v>
                </c:pt>
                <c:pt idx="58">
                  <c:v>147</c:v>
                </c:pt>
                <c:pt idx="59">
                  <c:v>147</c:v>
                </c:pt>
                <c:pt idx="60">
                  <c:v>135</c:v>
                </c:pt>
                <c:pt idx="61">
                  <c:v>135</c:v>
                </c:pt>
                <c:pt idx="62">
                  <c:v>135</c:v>
                </c:pt>
                <c:pt idx="63">
                  <c:v>135</c:v>
                </c:pt>
                <c:pt idx="64">
                  <c:v>127</c:v>
                </c:pt>
                <c:pt idx="65">
                  <c:v>127</c:v>
                </c:pt>
                <c:pt idx="66">
                  <c:v>127</c:v>
                </c:pt>
                <c:pt idx="67">
                  <c:v>127</c:v>
                </c:pt>
                <c:pt idx="68">
                  <c:v>123</c:v>
                </c:pt>
                <c:pt idx="69">
                  <c:v>123</c:v>
                </c:pt>
                <c:pt idx="70">
                  <c:v>123</c:v>
                </c:pt>
                <c:pt idx="71">
                  <c:v>123</c:v>
                </c:pt>
                <c:pt idx="72">
                  <c:v>119</c:v>
                </c:pt>
                <c:pt idx="73">
                  <c:v>119</c:v>
                </c:pt>
                <c:pt idx="74">
                  <c:v>119</c:v>
                </c:pt>
                <c:pt idx="75">
                  <c:v>119</c:v>
                </c:pt>
                <c:pt idx="76">
                  <c:v>113</c:v>
                </c:pt>
                <c:pt idx="77">
                  <c:v>113</c:v>
                </c:pt>
                <c:pt idx="78">
                  <c:v>113</c:v>
                </c:pt>
                <c:pt idx="79">
                  <c:v>113</c:v>
                </c:pt>
                <c:pt idx="80">
                  <c:v>107</c:v>
                </c:pt>
                <c:pt idx="81">
                  <c:v>107</c:v>
                </c:pt>
                <c:pt idx="82">
                  <c:v>107</c:v>
                </c:pt>
                <c:pt idx="83">
                  <c:v>107</c:v>
                </c:pt>
                <c:pt idx="84">
                  <c:v>102</c:v>
                </c:pt>
                <c:pt idx="85">
                  <c:v>102</c:v>
                </c:pt>
                <c:pt idx="86">
                  <c:v>102</c:v>
                </c:pt>
                <c:pt idx="87">
                  <c:v>102</c:v>
                </c:pt>
                <c:pt idx="88">
                  <c:v>98</c:v>
                </c:pt>
                <c:pt idx="89">
                  <c:v>98</c:v>
                </c:pt>
                <c:pt idx="90">
                  <c:v>98</c:v>
                </c:pt>
                <c:pt idx="91">
                  <c:v>98</c:v>
                </c:pt>
                <c:pt idx="92">
                  <c:v>95</c:v>
                </c:pt>
                <c:pt idx="93">
                  <c:v>95</c:v>
                </c:pt>
                <c:pt idx="94">
                  <c:v>95</c:v>
                </c:pt>
                <c:pt idx="95">
                  <c:v>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0A7-49E7-87CA-D17204AAA38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282</c:v>
                </c:pt>
                <c:pt idx="1">
                  <c:v>282</c:v>
                </c:pt>
                <c:pt idx="2">
                  <c:v>282</c:v>
                </c:pt>
                <c:pt idx="3">
                  <c:v>282</c:v>
                </c:pt>
                <c:pt idx="4">
                  <c:v>282</c:v>
                </c:pt>
                <c:pt idx="5">
                  <c:v>282</c:v>
                </c:pt>
                <c:pt idx="6">
                  <c:v>282</c:v>
                </c:pt>
                <c:pt idx="7">
                  <c:v>282</c:v>
                </c:pt>
                <c:pt idx="8">
                  <c:v>282</c:v>
                </c:pt>
                <c:pt idx="9">
                  <c:v>282</c:v>
                </c:pt>
                <c:pt idx="10">
                  <c:v>282</c:v>
                </c:pt>
                <c:pt idx="11">
                  <c:v>282</c:v>
                </c:pt>
                <c:pt idx="12">
                  <c:v>282</c:v>
                </c:pt>
                <c:pt idx="13">
                  <c:v>282</c:v>
                </c:pt>
                <c:pt idx="14">
                  <c:v>282</c:v>
                </c:pt>
                <c:pt idx="15">
                  <c:v>282</c:v>
                </c:pt>
                <c:pt idx="16">
                  <c:v>282</c:v>
                </c:pt>
                <c:pt idx="17">
                  <c:v>282</c:v>
                </c:pt>
                <c:pt idx="18">
                  <c:v>282</c:v>
                </c:pt>
                <c:pt idx="19">
                  <c:v>282</c:v>
                </c:pt>
                <c:pt idx="20">
                  <c:v>282</c:v>
                </c:pt>
                <c:pt idx="21">
                  <c:v>290</c:v>
                </c:pt>
                <c:pt idx="22">
                  <c:v>302</c:v>
                </c:pt>
                <c:pt idx="23">
                  <c:v>518</c:v>
                </c:pt>
                <c:pt idx="24">
                  <c:v>1002</c:v>
                </c:pt>
                <c:pt idx="25">
                  <c:v>1557</c:v>
                </c:pt>
                <c:pt idx="26">
                  <c:v>1738</c:v>
                </c:pt>
                <c:pt idx="27">
                  <c:v>1795</c:v>
                </c:pt>
                <c:pt idx="28">
                  <c:v>1808</c:v>
                </c:pt>
                <c:pt idx="29">
                  <c:v>1888</c:v>
                </c:pt>
                <c:pt idx="30">
                  <c:v>1888</c:v>
                </c:pt>
                <c:pt idx="31">
                  <c:v>1888</c:v>
                </c:pt>
                <c:pt idx="32">
                  <c:v>1888</c:v>
                </c:pt>
                <c:pt idx="33">
                  <c:v>1888</c:v>
                </c:pt>
                <c:pt idx="34">
                  <c:v>1888</c:v>
                </c:pt>
                <c:pt idx="35">
                  <c:v>1888</c:v>
                </c:pt>
                <c:pt idx="36">
                  <c:v>1725</c:v>
                </c:pt>
                <c:pt idx="37">
                  <c:v>1725</c:v>
                </c:pt>
                <c:pt idx="38">
                  <c:v>1553</c:v>
                </c:pt>
                <c:pt idx="39">
                  <c:v>1368</c:v>
                </c:pt>
                <c:pt idx="40">
                  <c:v>1055</c:v>
                </c:pt>
                <c:pt idx="41">
                  <c:v>965</c:v>
                </c:pt>
                <c:pt idx="42">
                  <c:v>818</c:v>
                </c:pt>
                <c:pt idx="43">
                  <c:v>808</c:v>
                </c:pt>
                <c:pt idx="44">
                  <c:v>788</c:v>
                </c:pt>
                <c:pt idx="45">
                  <c:v>778</c:v>
                </c:pt>
                <c:pt idx="46">
                  <c:v>683</c:v>
                </c:pt>
                <c:pt idx="47">
                  <c:v>703</c:v>
                </c:pt>
                <c:pt idx="48">
                  <c:v>681</c:v>
                </c:pt>
                <c:pt idx="49">
                  <c:v>681</c:v>
                </c:pt>
                <c:pt idx="50">
                  <c:v>651</c:v>
                </c:pt>
                <c:pt idx="51">
                  <c:v>651</c:v>
                </c:pt>
                <c:pt idx="52">
                  <c:v>637</c:v>
                </c:pt>
                <c:pt idx="53">
                  <c:v>637</c:v>
                </c:pt>
                <c:pt idx="54">
                  <c:v>637</c:v>
                </c:pt>
                <c:pt idx="55">
                  <c:v>707</c:v>
                </c:pt>
                <c:pt idx="56">
                  <c:v>935</c:v>
                </c:pt>
                <c:pt idx="57">
                  <c:v>935</c:v>
                </c:pt>
                <c:pt idx="58">
                  <c:v>1025</c:v>
                </c:pt>
                <c:pt idx="59">
                  <c:v>1120</c:v>
                </c:pt>
                <c:pt idx="60">
                  <c:v>1199</c:v>
                </c:pt>
                <c:pt idx="61">
                  <c:v>1269</c:v>
                </c:pt>
                <c:pt idx="62">
                  <c:v>1415</c:v>
                </c:pt>
                <c:pt idx="63">
                  <c:v>1648</c:v>
                </c:pt>
                <c:pt idx="64">
                  <c:v>1871</c:v>
                </c:pt>
                <c:pt idx="65">
                  <c:v>1881</c:v>
                </c:pt>
                <c:pt idx="66">
                  <c:v>1881</c:v>
                </c:pt>
                <c:pt idx="67">
                  <c:v>1881</c:v>
                </c:pt>
                <c:pt idx="68">
                  <c:v>1905</c:v>
                </c:pt>
                <c:pt idx="69">
                  <c:v>1905</c:v>
                </c:pt>
                <c:pt idx="70">
                  <c:v>1905</c:v>
                </c:pt>
                <c:pt idx="71">
                  <c:v>1905</c:v>
                </c:pt>
                <c:pt idx="72">
                  <c:v>1905</c:v>
                </c:pt>
                <c:pt idx="73">
                  <c:v>1905</c:v>
                </c:pt>
                <c:pt idx="74">
                  <c:v>1905</c:v>
                </c:pt>
                <c:pt idx="75">
                  <c:v>1905</c:v>
                </c:pt>
                <c:pt idx="76">
                  <c:v>1905</c:v>
                </c:pt>
                <c:pt idx="77">
                  <c:v>1905</c:v>
                </c:pt>
                <c:pt idx="78">
                  <c:v>1905</c:v>
                </c:pt>
                <c:pt idx="79">
                  <c:v>1905</c:v>
                </c:pt>
                <c:pt idx="80">
                  <c:v>1909</c:v>
                </c:pt>
                <c:pt idx="81">
                  <c:v>1895</c:v>
                </c:pt>
                <c:pt idx="82">
                  <c:v>1905</c:v>
                </c:pt>
                <c:pt idx="83">
                  <c:v>1790</c:v>
                </c:pt>
                <c:pt idx="84">
                  <c:v>1684</c:v>
                </c:pt>
                <c:pt idx="85">
                  <c:v>1524</c:v>
                </c:pt>
                <c:pt idx="86">
                  <c:v>1424</c:v>
                </c:pt>
                <c:pt idx="87">
                  <c:v>1140</c:v>
                </c:pt>
                <c:pt idx="88">
                  <c:v>864</c:v>
                </c:pt>
                <c:pt idx="89">
                  <c:v>847</c:v>
                </c:pt>
                <c:pt idx="90">
                  <c:v>703</c:v>
                </c:pt>
                <c:pt idx="91">
                  <c:v>633</c:v>
                </c:pt>
                <c:pt idx="92">
                  <c:v>533</c:v>
                </c:pt>
                <c:pt idx="93">
                  <c:v>408</c:v>
                </c:pt>
                <c:pt idx="94">
                  <c:v>408</c:v>
                </c:pt>
                <c:pt idx="95">
                  <c:v>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0A7-49E7-87CA-D17204AAA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104.8</c:v>
                </c:pt>
                <c:pt idx="1">
                  <c:v>101.6</c:v>
                </c:pt>
                <c:pt idx="2">
                  <c:v>99.92</c:v>
                </c:pt>
                <c:pt idx="3">
                  <c:v>98.28</c:v>
                </c:pt>
                <c:pt idx="4">
                  <c:v>100.2</c:v>
                </c:pt>
                <c:pt idx="5">
                  <c:v>101.08</c:v>
                </c:pt>
                <c:pt idx="6">
                  <c:v>99.19</c:v>
                </c:pt>
                <c:pt idx="7">
                  <c:v>98.56</c:v>
                </c:pt>
                <c:pt idx="8">
                  <c:v>98.32</c:v>
                </c:pt>
                <c:pt idx="9">
                  <c:v>97.87</c:v>
                </c:pt>
                <c:pt idx="10">
                  <c:v>97.62</c:v>
                </c:pt>
                <c:pt idx="11">
                  <c:v>97.46</c:v>
                </c:pt>
                <c:pt idx="12">
                  <c:v>97.43</c:v>
                </c:pt>
                <c:pt idx="13">
                  <c:v>97.32</c:v>
                </c:pt>
                <c:pt idx="14">
                  <c:v>97.22</c:v>
                </c:pt>
                <c:pt idx="15">
                  <c:v>97.32</c:v>
                </c:pt>
                <c:pt idx="16">
                  <c:v>97.19</c:v>
                </c:pt>
                <c:pt idx="17">
                  <c:v>97.31</c:v>
                </c:pt>
                <c:pt idx="18">
                  <c:v>97.06</c:v>
                </c:pt>
                <c:pt idx="19">
                  <c:v>97.6</c:v>
                </c:pt>
                <c:pt idx="20">
                  <c:v>97.35</c:v>
                </c:pt>
                <c:pt idx="21">
                  <c:v>98.16</c:v>
                </c:pt>
                <c:pt idx="22">
                  <c:v>98.55</c:v>
                </c:pt>
                <c:pt idx="23">
                  <c:v>98.22</c:v>
                </c:pt>
                <c:pt idx="24">
                  <c:v>97.38</c:v>
                </c:pt>
                <c:pt idx="25">
                  <c:v>90.93</c:v>
                </c:pt>
                <c:pt idx="26">
                  <c:v>90.71</c:v>
                </c:pt>
                <c:pt idx="27">
                  <c:v>92.09</c:v>
                </c:pt>
                <c:pt idx="28">
                  <c:v>97.53</c:v>
                </c:pt>
                <c:pt idx="29">
                  <c:v>97.36</c:v>
                </c:pt>
                <c:pt idx="30">
                  <c:v>97.21</c:v>
                </c:pt>
                <c:pt idx="31">
                  <c:v>96.89</c:v>
                </c:pt>
                <c:pt idx="32">
                  <c:v>97.39</c:v>
                </c:pt>
                <c:pt idx="33">
                  <c:v>96.28</c:v>
                </c:pt>
                <c:pt idx="34">
                  <c:v>93.09</c:v>
                </c:pt>
                <c:pt idx="35">
                  <c:v>89.47</c:v>
                </c:pt>
                <c:pt idx="36">
                  <c:v>91.42</c:v>
                </c:pt>
                <c:pt idx="37">
                  <c:v>88.27</c:v>
                </c:pt>
                <c:pt idx="38">
                  <c:v>85.27</c:v>
                </c:pt>
                <c:pt idx="39">
                  <c:v>86.22</c:v>
                </c:pt>
                <c:pt idx="40">
                  <c:v>88.13</c:v>
                </c:pt>
                <c:pt idx="41">
                  <c:v>88.69</c:v>
                </c:pt>
                <c:pt idx="42">
                  <c:v>90.07</c:v>
                </c:pt>
                <c:pt idx="43">
                  <c:v>89.33</c:v>
                </c:pt>
                <c:pt idx="44">
                  <c:v>87.72</c:v>
                </c:pt>
                <c:pt idx="45">
                  <c:v>87.71</c:v>
                </c:pt>
                <c:pt idx="46">
                  <c:v>89.64</c:v>
                </c:pt>
                <c:pt idx="47">
                  <c:v>89.39</c:v>
                </c:pt>
                <c:pt idx="48">
                  <c:v>92.11</c:v>
                </c:pt>
                <c:pt idx="49">
                  <c:v>92.46</c:v>
                </c:pt>
                <c:pt idx="50">
                  <c:v>93.09</c:v>
                </c:pt>
                <c:pt idx="51">
                  <c:v>92.47</c:v>
                </c:pt>
                <c:pt idx="52">
                  <c:v>95.25</c:v>
                </c:pt>
                <c:pt idx="53">
                  <c:v>96.96</c:v>
                </c:pt>
                <c:pt idx="54">
                  <c:v>97.27</c:v>
                </c:pt>
                <c:pt idx="55">
                  <c:v>97.36</c:v>
                </c:pt>
                <c:pt idx="56">
                  <c:v>87.71</c:v>
                </c:pt>
                <c:pt idx="57">
                  <c:v>92.38</c:v>
                </c:pt>
                <c:pt idx="58">
                  <c:v>97.2</c:v>
                </c:pt>
                <c:pt idx="59">
                  <c:v>98.32</c:v>
                </c:pt>
                <c:pt idx="60">
                  <c:v>107.99</c:v>
                </c:pt>
                <c:pt idx="61">
                  <c:v>128.12</c:v>
                </c:pt>
                <c:pt idx="62">
                  <c:v>137.72</c:v>
                </c:pt>
                <c:pt idx="63">
                  <c:v>132.30000000000001</c:v>
                </c:pt>
                <c:pt idx="64">
                  <c:v>128.94</c:v>
                </c:pt>
                <c:pt idx="65">
                  <c:v>145.65</c:v>
                </c:pt>
                <c:pt idx="66">
                  <c:v>152.21</c:v>
                </c:pt>
                <c:pt idx="67">
                  <c:v>152.21</c:v>
                </c:pt>
                <c:pt idx="68">
                  <c:v>152.19999999999999</c:v>
                </c:pt>
                <c:pt idx="69">
                  <c:v>152.21</c:v>
                </c:pt>
                <c:pt idx="70">
                  <c:v>152.21</c:v>
                </c:pt>
                <c:pt idx="71">
                  <c:v>152.21</c:v>
                </c:pt>
                <c:pt idx="72">
                  <c:v>159.27000000000001</c:v>
                </c:pt>
                <c:pt idx="73">
                  <c:v>153.02000000000001</c:v>
                </c:pt>
                <c:pt idx="74">
                  <c:v>152.21</c:v>
                </c:pt>
                <c:pt idx="75">
                  <c:v>152.21</c:v>
                </c:pt>
                <c:pt idx="76">
                  <c:v>179.33</c:v>
                </c:pt>
                <c:pt idx="77">
                  <c:v>165.89</c:v>
                </c:pt>
                <c:pt idx="78">
                  <c:v>152.21</c:v>
                </c:pt>
                <c:pt idx="79">
                  <c:v>152.19999999999999</c:v>
                </c:pt>
                <c:pt idx="80">
                  <c:v>154.36000000000001</c:v>
                </c:pt>
                <c:pt idx="81">
                  <c:v>152.21</c:v>
                </c:pt>
                <c:pt idx="82">
                  <c:v>142.87</c:v>
                </c:pt>
                <c:pt idx="83">
                  <c:v>131.19999999999999</c:v>
                </c:pt>
                <c:pt idx="84">
                  <c:v>133.85</c:v>
                </c:pt>
                <c:pt idx="85">
                  <c:v>152.19999999999999</c:v>
                </c:pt>
                <c:pt idx="86">
                  <c:v>131.16</c:v>
                </c:pt>
                <c:pt idx="87">
                  <c:v>135.05000000000001</c:v>
                </c:pt>
                <c:pt idx="88">
                  <c:v>99.05</c:v>
                </c:pt>
                <c:pt idx="89">
                  <c:v>97.44</c:v>
                </c:pt>
                <c:pt idx="90">
                  <c:v>97.55</c:v>
                </c:pt>
                <c:pt idx="91">
                  <c:v>96.94</c:v>
                </c:pt>
                <c:pt idx="92">
                  <c:v>91.84</c:v>
                </c:pt>
                <c:pt idx="93">
                  <c:v>91.24</c:v>
                </c:pt>
                <c:pt idx="94">
                  <c:v>88.38</c:v>
                </c:pt>
                <c:pt idx="95">
                  <c:v>87.39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A7-49E7-87CA-D17204AAA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122</c:v>
                </c:pt>
                <c:pt idx="1">
                  <c:v>119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116</c:v>
                </c:pt>
                <c:pt idx="7">
                  <c:v>115</c:v>
                </c:pt>
                <c:pt idx="8">
                  <c:v>114</c:v>
                </c:pt>
                <c:pt idx="9">
                  <c:v>112</c:v>
                </c:pt>
                <c:pt idx="10">
                  <c:v>111</c:v>
                </c:pt>
                <c:pt idx="11">
                  <c:v>110</c:v>
                </c:pt>
                <c:pt idx="12">
                  <c:v>110</c:v>
                </c:pt>
                <c:pt idx="13">
                  <c:v>109</c:v>
                </c:pt>
                <c:pt idx="14">
                  <c:v>109</c:v>
                </c:pt>
                <c:pt idx="15">
                  <c:v>109</c:v>
                </c:pt>
                <c:pt idx="16">
                  <c:v>110</c:v>
                </c:pt>
                <c:pt idx="17">
                  <c:v>111</c:v>
                </c:pt>
                <c:pt idx="18">
                  <c:v>113</c:v>
                </c:pt>
                <c:pt idx="19">
                  <c:v>116</c:v>
                </c:pt>
                <c:pt idx="20">
                  <c:v>120</c:v>
                </c:pt>
                <c:pt idx="21">
                  <c:v>125</c:v>
                </c:pt>
                <c:pt idx="22">
                  <c:v>130</c:v>
                </c:pt>
                <c:pt idx="23">
                  <c:v>136</c:v>
                </c:pt>
                <c:pt idx="24">
                  <c:v>143</c:v>
                </c:pt>
                <c:pt idx="25">
                  <c:v>149</c:v>
                </c:pt>
                <c:pt idx="26">
                  <c:v>155</c:v>
                </c:pt>
                <c:pt idx="27">
                  <c:v>160</c:v>
                </c:pt>
                <c:pt idx="28">
                  <c:v>164</c:v>
                </c:pt>
                <c:pt idx="29">
                  <c:v>168</c:v>
                </c:pt>
                <c:pt idx="30">
                  <c:v>171</c:v>
                </c:pt>
                <c:pt idx="31">
                  <c:v>172</c:v>
                </c:pt>
                <c:pt idx="32">
                  <c:v>173</c:v>
                </c:pt>
                <c:pt idx="33">
                  <c:v>174</c:v>
                </c:pt>
                <c:pt idx="34">
                  <c:v>173</c:v>
                </c:pt>
                <c:pt idx="35">
                  <c:v>171</c:v>
                </c:pt>
                <c:pt idx="36">
                  <c:v>169</c:v>
                </c:pt>
                <c:pt idx="37">
                  <c:v>166</c:v>
                </c:pt>
                <c:pt idx="38">
                  <c:v>164</c:v>
                </c:pt>
                <c:pt idx="39">
                  <c:v>163</c:v>
                </c:pt>
                <c:pt idx="40">
                  <c:v>161</c:v>
                </c:pt>
                <c:pt idx="41">
                  <c:v>160</c:v>
                </c:pt>
                <c:pt idx="42">
                  <c:v>159</c:v>
                </c:pt>
                <c:pt idx="43">
                  <c:v>159</c:v>
                </c:pt>
                <c:pt idx="44">
                  <c:v>159</c:v>
                </c:pt>
                <c:pt idx="45">
                  <c:v>159</c:v>
                </c:pt>
                <c:pt idx="46">
                  <c:v>159</c:v>
                </c:pt>
                <c:pt idx="47">
                  <c:v>159</c:v>
                </c:pt>
                <c:pt idx="48">
                  <c:v>159</c:v>
                </c:pt>
                <c:pt idx="49">
                  <c:v>159</c:v>
                </c:pt>
                <c:pt idx="50">
                  <c:v>158</c:v>
                </c:pt>
                <c:pt idx="51">
                  <c:v>158</c:v>
                </c:pt>
                <c:pt idx="52">
                  <c:v>158</c:v>
                </c:pt>
                <c:pt idx="53">
                  <c:v>158</c:v>
                </c:pt>
                <c:pt idx="54">
                  <c:v>159</c:v>
                </c:pt>
                <c:pt idx="55">
                  <c:v>160</c:v>
                </c:pt>
                <c:pt idx="56">
                  <c:v>163</c:v>
                </c:pt>
                <c:pt idx="57">
                  <c:v>165</c:v>
                </c:pt>
                <c:pt idx="58">
                  <c:v>168</c:v>
                </c:pt>
                <c:pt idx="59">
                  <c:v>171</c:v>
                </c:pt>
                <c:pt idx="60">
                  <c:v>175</c:v>
                </c:pt>
                <c:pt idx="61">
                  <c:v>178</c:v>
                </c:pt>
                <c:pt idx="62">
                  <c:v>180</c:v>
                </c:pt>
                <c:pt idx="63">
                  <c:v>183</c:v>
                </c:pt>
                <c:pt idx="64">
                  <c:v>185</c:v>
                </c:pt>
                <c:pt idx="65">
                  <c:v>187</c:v>
                </c:pt>
                <c:pt idx="66">
                  <c:v>190</c:v>
                </c:pt>
                <c:pt idx="67">
                  <c:v>193</c:v>
                </c:pt>
                <c:pt idx="68">
                  <c:v>196</c:v>
                </c:pt>
                <c:pt idx="69">
                  <c:v>198</c:v>
                </c:pt>
                <c:pt idx="70">
                  <c:v>200</c:v>
                </c:pt>
                <c:pt idx="71">
                  <c:v>200</c:v>
                </c:pt>
                <c:pt idx="72">
                  <c:v>199</c:v>
                </c:pt>
                <c:pt idx="73">
                  <c:v>198</c:v>
                </c:pt>
                <c:pt idx="74">
                  <c:v>198</c:v>
                </c:pt>
                <c:pt idx="75">
                  <c:v>197</c:v>
                </c:pt>
                <c:pt idx="76">
                  <c:v>196</c:v>
                </c:pt>
                <c:pt idx="77">
                  <c:v>194</c:v>
                </c:pt>
                <c:pt idx="78">
                  <c:v>192</c:v>
                </c:pt>
                <c:pt idx="79">
                  <c:v>189</c:v>
                </c:pt>
                <c:pt idx="80">
                  <c:v>185</c:v>
                </c:pt>
                <c:pt idx="81">
                  <c:v>182</c:v>
                </c:pt>
                <c:pt idx="82">
                  <c:v>178</c:v>
                </c:pt>
                <c:pt idx="83">
                  <c:v>174</c:v>
                </c:pt>
                <c:pt idx="84">
                  <c:v>170</c:v>
                </c:pt>
                <c:pt idx="85">
                  <c:v>166</c:v>
                </c:pt>
                <c:pt idx="86">
                  <c:v>163</c:v>
                </c:pt>
                <c:pt idx="87">
                  <c:v>159</c:v>
                </c:pt>
                <c:pt idx="88">
                  <c:v>156</c:v>
                </c:pt>
                <c:pt idx="89">
                  <c:v>153</c:v>
                </c:pt>
                <c:pt idx="90">
                  <c:v>149</c:v>
                </c:pt>
                <c:pt idx="91">
                  <c:v>146</c:v>
                </c:pt>
                <c:pt idx="92">
                  <c:v>142</c:v>
                </c:pt>
                <c:pt idx="93">
                  <c:v>137</c:v>
                </c:pt>
                <c:pt idx="94">
                  <c:v>132</c:v>
                </c:pt>
                <c:pt idx="95">
                  <c:v>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1B-44F0-981E-538A6037F2A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824.41099999999994</c:v>
                </c:pt>
                <c:pt idx="1">
                  <c:v>824.58999999999992</c:v>
                </c:pt>
                <c:pt idx="2">
                  <c:v>824.71100000000001</c:v>
                </c:pt>
                <c:pt idx="3">
                  <c:v>824.274</c:v>
                </c:pt>
                <c:pt idx="4">
                  <c:v>819.20799999999997</c:v>
                </c:pt>
                <c:pt idx="5">
                  <c:v>819.25199999999995</c:v>
                </c:pt>
                <c:pt idx="6">
                  <c:v>818.62900000000002</c:v>
                </c:pt>
                <c:pt idx="7">
                  <c:v>818.1160000000001</c:v>
                </c:pt>
                <c:pt idx="8">
                  <c:v>788.10199999999998</c:v>
                </c:pt>
                <c:pt idx="9">
                  <c:v>788.80799999999999</c:v>
                </c:pt>
                <c:pt idx="10">
                  <c:v>789.15599999999995</c:v>
                </c:pt>
                <c:pt idx="11">
                  <c:v>789.04</c:v>
                </c:pt>
                <c:pt idx="12">
                  <c:v>775.03200000000004</c:v>
                </c:pt>
                <c:pt idx="13">
                  <c:v>775.18500000000006</c:v>
                </c:pt>
                <c:pt idx="14">
                  <c:v>775.68099999999993</c:v>
                </c:pt>
                <c:pt idx="15">
                  <c:v>775.98700000000008</c:v>
                </c:pt>
                <c:pt idx="16">
                  <c:v>772.01199999999994</c:v>
                </c:pt>
                <c:pt idx="17">
                  <c:v>772.14200000000005</c:v>
                </c:pt>
                <c:pt idx="18">
                  <c:v>771.47599999999989</c:v>
                </c:pt>
                <c:pt idx="19">
                  <c:v>772.82100000000003</c:v>
                </c:pt>
                <c:pt idx="20">
                  <c:v>696.726</c:v>
                </c:pt>
                <c:pt idx="21">
                  <c:v>696.59</c:v>
                </c:pt>
                <c:pt idx="22">
                  <c:v>697.08500000000004</c:v>
                </c:pt>
                <c:pt idx="23">
                  <c:v>698.91100000000006</c:v>
                </c:pt>
                <c:pt idx="24">
                  <c:v>705.00100000000009</c:v>
                </c:pt>
                <c:pt idx="25">
                  <c:v>707.25400000000002</c:v>
                </c:pt>
                <c:pt idx="26">
                  <c:v>708.26499999999999</c:v>
                </c:pt>
                <c:pt idx="27">
                  <c:v>708.45699999999999</c:v>
                </c:pt>
                <c:pt idx="28">
                  <c:v>687.00099999999998</c:v>
                </c:pt>
                <c:pt idx="29">
                  <c:v>687.322</c:v>
                </c:pt>
                <c:pt idx="30">
                  <c:v>686.73799999999994</c:v>
                </c:pt>
                <c:pt idx="31">
                  <c:v>686.94600000000003</c:v>
                </c:pt>
                <c:pt idx="32">
                  <c:v>676.88499999999999</c:v>
                </c:pt>
                <c:pt idx="33">
                  <c:v>677.29599999999994</c:v>
                </c:pt>
                <c:pt idx="34">
                  <c:v>676.57399999999996</c:v>
                </c:pt>
                <c:pt idx="35">
                  <c:v>676.47600000000011</c:v>
                </c:pt>
                <c:pt idx="36">
                  <c:v>669.87400000000002</c:v>
                </c:pt>
                <c:pt idx="37">
                  <c:v>670.16899999999998</c:v>
                </c:pt>
                <c:pt idx="38">
                  <c:v>669.14700000000005</c:v>
                </c:pt>
                <c:pt idx="39">
                  <c:v>669.24800000000005</c:v>
                </c:pt>
                <c:pt idx="40">
                  <c:v>694.59500000000003</c:v>
                </c:pt>
                <c:pt idx="41">
                  <c:v>694.76300000000003</c:v>
                </c:pt>
                <c:pt idx="42">
                  <c:v>694.36999999999989</c:v>
                </c:pt>
                <c:pt idx="43">
                  <c:v>694.096</c:v>
                </c:pt>
                <c:pt idx="44">
                  <c:v>696.91199999999992</c:v>
                </c:pt>
                <c:pt idx="45">
                  <c:v>697.15200000000004</c:v>
                </c:pt>
                <c:pt idx="46">
                  <c:v>696.69600000000003</c:v>
                </c:pt>
                <c:pt idx="47">
                  <c:v>696.98399999999992</c:v>
                </c:pt>
                <c:pt idx="48">
                  <c:v>698.04199999999992</c:v>
                </c:pt>
                <c:pt idx="49">
                  <c:v>698.22800000000007</c:v>
                </c:pt>
                <c:pt idx="50">
                  <c:v>698.41</c:v>
                </c:pt>
                <c:pt idx="51">
                  <c:v>698.29300000000001</c:v>
                </c:pt>
                <c:pt idx="52">
                  <c:v>722.73800000000006</c:v>
                </c:pt>
                <c:pt idx="53">
                  <c:v>722.57400000000007</c:v>
                </c:pt>
                <c:pt idx="54">
                  <c:v>722.88699999999994</c:v>
                </c:pt>
                <c:pt idx="55">
                  <c:v>722.12199999999996</c:v>
                </c:pt>
                <c:pt idx="56">
                  <c:v>725.56100000000004</c:v>
                </c:pt>
                <c:pt idx="57">
                  <c:v>726.69500000000005</c:v>
                </c:pt>
                <c:pt idx="58">
                  <c:v>727.26300000000003</c:v>
                </c:pt>
                <c:pt idx="59">
                  <c:v>727.09499999999991</c:v>
                </c:pt>
                <c:pt idx="60">
                  <c:v>707.95899999999995</c:v>
                </c:pt>
                <c:pt idx="61">
                  <c:v>708.83299999999997</c:v>
                </c:pt>
                <c:pt idx="62">
                  <c:v>708.48799999999994</c:v>
                </c:pt>
                <c:pt idx="63">
                  <c:v>709.14599999999984</c:v>
                </c:pt>
                <c:pt idx="64">
                  <c:v>689.16300000000001</c:v>
                </c:pt>
                <c:pt idx="65">
                  <c:v>689.87999999999988</c:v>
                </c:pt>
                <c:pt idx="66">
                  <c:v>690.26200000000006</c:v>
                </c:pt>
                <c:pt idx="67">
                  <c:v>689.18399999999997</c:v>
                </c:pt>
                <c:pt idx="68">
                  <c:v>683.63499999999999</c:v>
                </c:pt>
                <c:pt idx="69">
                  <c:v>683.40599999999984</c:v>
                </c:pt>
                <c:pt idx="70">
                  <c:v>683.39100000000008</c:v>
                </c:pt>
                <c:pt idx="71">
                  <c:v>683.96500000000003</c:v>
                </c:pt>
                <c:pt idx="72">
                  <c:v>697.97199999999998</c:v>
                </c:pt>
                <c:pt idx="73">
                  <c:v>697.90699999999993</c:v>
                </c:pt>
                <c:pt idx="74">
                  <c:v>698.16200000000003</c:v>
                </c:pt>
                <c:pt idx="75">
                  <c:v>698.64599999999996</c:v>
                </c:pt>
                <c:pt idx="76">
                  <c:v>702.32899999999995</c:v>
                </c:pt>
                <c:pt idx="77">
                  <c:v>708.93200000000002</c:v>
                </c:pt>
                <c:pt idx="78">
                  <c:v>708.68099999999993</c:v>
                </c:pt>
                <c:pt idx="79">
                  <c:v>708.80399999999997</c:v>
                </c:pt>
                <c:pt idx="80">
                  <c:v>711.44</c:v>
                </c:pt>
                <c:pt idx="81">
                  <c:v>712.46600000000001</c:v>
                </c:pt>
                <c:pt idx="82">
                  <c:v>711.71300000000008</c:v>
                </c:pt>
                <c:pt idx="83">
                  <c:v>711.36800000000005</c:v>
                </c:pt>
                <c:pt idx="84">
                  <c:v>705.74000000000012</c:v>
                </c:pt>
                <c:pt idx="85">
                  <c:v>704.64800000000002</c:v>
                </c:pt>
                <c:pt idx="86">
                  <c:v>705.26700000000005</c:v>
                </c:pt>
                <c:pt idx="87">
                  <c:v>703.08</c:v>
                </c:pt>
                <c:pt idx="88">
                  <c:v>749.73900000000003</c:v>
                </c:pt>
                <c:pt idx="89">
                  <c:v>748.73400000000004</c:v>
                </c:pt>
                <c:pt idx="90">
                  <c:v>747.96599999999989</c:v>
                </c:pt>
                <c:pt idx="91">
                  <c:v>748.92899999999997</c:v>
                </c:pt>
                <c:pt idx="92">
                  <c:v>800.43799999999987</c:v>
                </c:pt>
                <c:pt idx="93">
                  <c:v>801.12099999999998</c:v>
                </c:pt>
                <c:pt idx="94">
                  <c:v>801.69400000000007</c:v>
                </c:pt>
                <c:pt idx="95">
                  <c:v>802.42199999999991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1B-44F0-981E-538A6037F2A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892.61000000000013</c:v>
                </c:pt>
                <c:pt idx="1">
                  <c:v>887.07</c:v>
                </c:pt>
                <c:pt idx="2">
                  <c:v>889.65899999999988</c:v>
                </c:pt>
                <c:pt idx="3">
                  <c:v>886.31000000000006</c:v>
                </c:pt>
                <c:pt idx="4">
                  <c:v>877.28</c:v>
                </c:pt>
                <c:pt idx="5">
                  <c:v>878.59699999999998</c:v>
                </c:pt>
                <c:pt idx="6">
                  <c:v>879.02499999999998</c:v>
                </c:pt>
                <c:pt idx="7">
                  <c:v>880.04599999999994</c:v>
                </c:pt>
                <c:pt idx="8">
                  <c:v>876.10699999999997</c:v>
                </c:pt>
                <c:pt idx="9">
                  <c:v>872.97799999999984</c:v>
                </c:pt>
                <c:pt idx="10">
                  <c:v>875.89400000000001</c:v>
                </c:pt>
                <c:pt idx="11">
                  <c:v>877.00400000000002</c:v>
                </c:pt>
                <c:pt idx="12">
                  <c:v>889.66499999999996</c:v>
                </c:pt>
                <c:pt idx="13">
                  <c:v>892.40899999999999</c:v>
                </c:pt>
                <c:pt idx="14">
                  <c:v>895.40000000000009</c:v>
                </c:pt>
                <c:pt idx="15">
                  <c:v>899.14600000000007</c:v>
                </c:pt>
                <c:pt idx="16">
                  <c:v>939.85599999999988</c:v>
                </c:pt>
                <c:pt idx="17">
                  <c:v>950.07699999999988</c:v>
                </c:pt>
                <c:pt idx="18">
                  <c:v>963.04</c:v>
                </c:pt>
                <c:pt idx="19">
                  <c:v>990.31799999999998</c:v>
                </c:pt>
                <c:pt idx="20">
                  <c:v>1120.924</c:v>
                </c:pt>
                <c:pt idx="21">
                  <c:v>1159.3660000000002</c:v>
                </c:pt>
                <c:pt idx="22">
                  <c:v>1190.8030000000001</c:v>
                </c:pt>
                <c:pt idx="23">
                  <c:v>1223.47</c:v>
                </c:pt>
                <c:pt idx="24">
                  <c:v>1373.444</c:v>
                </c:pt>
                <c:pt idx="25">
                  <c:v>1419.7900000000002</c:v>
                </c:pt>
                <c:pt idx="26">
                  <c:v>1451.8530000000001</c:v>
                </c:pt>
                <c:pt idx="27">
                  <c:v>1479.9380000000001</c:v>
                </c:pt>
                <c:pt idx="28">
                  <c:v>1591.5040000000001</c:v>
                </c:pt>
                <c:pt idx="29">
                  <c:v>1610.3740000000003</c:v>
                </c:pt>
                <c:pt idx="30">
                  <c:v>1626.049</c:v>
                </c:pt>
                <c:pt idx="31">
                  <c:v>1636.4040000000002</c:v>
                </c:pt>
                <c:pt idx="32">
                  <c:v>1688.2190000000005</c:v>
                </c:pt>
                <c:pt idx="33">
                  <c:v>1695.088</c:v>
                </c:pt>
                <c:pt idx="34">
                  <c:v>1690.4349999999999</c:v>
                </c:pt>
                <c:pt idx="35">
                  <c:v>1690.5530000000001</c:v>
                </c:pt>
                <c:pt idx="36">
                  <c:v>1688.7980000000002</c:v>
                </c:pt>
                <c:pt idx="37">
                  <c:v>1686.4840000000002</c:v>
                </c:pt>
                <c:pt idx="38">
                  <c:v>1682.9060000000002</c:v>
                </c:pt>
                <c:pt idx="39">
                  <c:v>1678.8319999999999</c:v>
                </c:pt>
                <c:pt idx="40">
                  <c:v>1655.683</c:v>
                </c:pt>
                <c:pt idx="41">
                  <c:v>1654.9229999999998</c:v>
                </c:pt>
                <c:pt idx="42">
                  <c:v>1650.5640000000001</c:v>
                </c:pt>
                <c:pt idx="43">
                  <c:v>1643.3709999999999</c:v>
                </c:pt>
                <c:pt idx="44">
                  <c:v>1621.8410000000003</c:v>
                </c:pt>
                <c:pt idx="45">
                  <c:v>1621.146</c:v>
                </c:pt>
                <c:pt idx="46">
                  <c:v>1627.5719999999999</c:v>
                </c:pt>
                <c:pt idx="47">
                  <c:v>1634.4470000000001</c:v>
                </c:pt>
                <c:pt idx="48">
                  <c:v>1629.691</c:v>
                </c:pt>
                <c:pt idx="49">
                  <c:v>1633.675</c:v>
                </c:pt>
                <c:pt idx="50">
                  <c:v>1623.068</c:v>
                </c:pt>
                <c:pt idx="51">
                  <c:v>1620.6429999999998</c:v>
                </c:pt>
                <c:pt idx="52">
                  <c:v>1589.3409999999999</c:v>
                </c:pt>
                <c:pt idx="53">
                  <c:v>1594.9259999999999</c:v>
                </c:pt>
                <c:pt idx="54">
                  <c:v>1593.6979999999999</c:v>
                </c:pt>
                <c:pt idx="55">
                  <c:v>1589.9939999999999</c:v>
                </c:pt>
                <c:pt idx="56">
                  <c:v>1553.836</c:v>
                </c:pt>
                <c:pt idx="57">
                  <c:v>1553.1870000000001</c:v>
                </c:pt>
                <c:pt idx="58">
                  <c:v>1548.9130000000002</c:v>
                </c:pt>
                <c:pt idx="59">
                  <c:v>1545.414</c:v>
                </c:pt>
                <c:pt idx="60">
                  <c:v>1520.8420000000001</c:v>
                </c:pt>
                <c:pt idx="61">
                  <c:v>1515.1509999999998</c:v>
                </c:pt>
                <c:pt idx="62">
                  <c:v>1510.3329999999999</c:v>
                </c:pt>
                <c:pt idx="63">
                  <c:v>1507.3019999999999</c:v>
                </c:pt>
                <c:pt idx="64">
                  <c:v>1499.1010000000001</c:v>
                </c:pt>
                <c:pt idx="65">
                  <c:v>1495.6610000000003</c:v>
                </c:pt>
                <c:pt idx="66">
                  <c:v>1499.2190000000003</c:v>
                </c:pt>
                <c:pt idx="67">
                  <c:v>1493.2760000000003</c:v>
                </c:pt>
                <c:pt idx="68">
                  <c:v>1470.912</c:v>
                </c:pt>
                <c:pt idx="69">
                  <c:v>1469.0439999999999</c:v>
                </c:pt>
                <c:pt idx="70">
                  <c:v>1466.01</c:v>
                </c:pt>
                <c:pt idx="71">
                  <c:v>1460.2950000000001</c:v>
                </c:pt>
                <c:pt idx="72">
                  <c:v>1431.8140000000001</c:v>
                </c:pt>
                <c:pt idx="73">
                  <c:v>1431.7020000000002</c:v>
                </c:pt>
                <c:pt idx="74">
                  <c:v>1429.1290000000001</c:v>
                </c:pt>
                <c:pt idx="75">
                  <c:v>1425.329</c:v>
                </c:pt>
                <c:pt idx="76">
                  <c:v>1389.6419999999998</c:v>
                </c:pt>
                <c:pt idx="77">
                  <c:v>1388.11</c:v>
                </c:pt>
                <c:pt idx="78">
                  <c:v>1385.0429999999999</c:v>
                </c:pt>
                <c:pt idx="79">
                  <c:v>1375.5619999999999</c:v>
                </c:pt>
                <c:pt idx="80">
                  <c:v>1297.289</c:v>
                </c:pt>
                <c:pt idx="81">
                  <c:v>1281.8490000000002</c:v>
                </c:pt>
                <c:pt idx="82">
                  <c:v>1260.2069999999999</c:v>
                </c:pt>
                <c:pt idx="83">
                  <c:v>1239.8439999999998</c:v>
                </c:pt>
                <c:pt idx="84">
                  <c:v>1189.3130000000001</c:v>
                </c:pt>
                <c:pt idx="85">
                  <c:v>1178.0700000000002</c:v>
                </c:pt>
                <c:pt idx="86">
                  <c:v>1170.03</c:v>
                </c:pt>
                <c:pt idx="87">
                  <c:v>1155.9610000000002</c:v>
                </c:pt>
                <c:pt idx="88">
                  <c:v>1147.4659999999999</c:v>
                </c:pt>
                <c:pt idx="89">
                  <c:v>1143.8139999999999</c:v>
                </c:pt>
                <c:pt idx="90">
                  <c:v>1140.4469999999999</c:v>
                </c:pt>
                <c:pt idx="91">
                  <c:v>1135.5640000000001</c:v>
                </c:pt>
                <c:pt idx="92">
                  <c:v>1118.9370000000001</c:v>
                </c:pt>
                <c:pt idx="93">
                  <c:v>1112.491</c:v>
                </c:pt>
                <c:pt idx="94">
                  <c:v>1113.4900000000002</c:v>
                </c:pt>
                <c:pt idx="95">
                  <c:v>1110.0969999999998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1B-44F0-981E-538A6037F2A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3374.4229999999998</c:v>
                </c:pt>
                <c:pt idx="1">
                  <c:v>3308.402</c:v>
                </c:pt>
                <c:pt idx="2">
                  <c:v>3261.277</c:v>
                </c:pt>
                <c:pt idx="3">
                  <c:v>3233.6889999999999</c:v>
                </c:pt>
                <c:pt idx="4">
                  <c:v>3231.8269999999998</c:v>
                </c:pt>
                <c:pt idx="5">
                  <c:v>3220.4979999999996</c:v>
                </c:pt>
                <c:pt idx="6">
                  <c:v>3196.8309999999997</c:v>
                </c:pt>
                <c:pt idx="7">
                  <c:v>3164.8089999999997</c:v>
                </c:pt>
                <c:pt idx="8">
                  <c:v>3147.6669999999995</c:v>
                </c:pt>
                <c:pt idx="9">
                  <c:v>3097.6989999999996</c:v>
                </c:pt>
                <c:pt idx="10">
                  <c:v>3065.7039999999993</c:v>
                </c:pt>
                <c:pt idx="11">
                  <c:v>3037.0539999999996</c:v>
                </c:pt>
                <c:pt idx="12">
                  <c:v>3011.5689999999995</c:v>
                </c:pt>
                <c:pt idx="13">
                  <c:v>2996.1779999999994</c:v>
                </c:pt>
                <c:pt idx="14">
                  <c:v>2989.3029999999994</c:v>
                </c:pt>
                <c:pt idx="15">
                  <c:v>2993.998</c:v>
                </c:pt>
                <c:pt idx="16">
                  <c:v>2989.4839999999999</c:v>
                </c:pt>
                <c:pt idx="17">
                  <c:v>3023.7949999999996</c:v>
                </c:pt>
                <c:pt idx="18">
                  <c:v>3095.1389999999997</c:v>
                </c:pt>
                <c:pt idx="19">
                  <c:v>3191.3049999999998</c:v>
                </c:pt>
                <c:pt idx="20">
                  <c:v>3268.4719999999993</c:v>
                </c:pt>
                <c:pt idx="21">
                  <c:v>3401.6959999999999</c:v>
                </c:pt>
                <c:pt idx="22">
                  <c:v>3580.1509999999994</c:v>
                </c:pt>
                <c:pt idx="23">
                  <c:v>3749.5739999999996</c:v>
                </c:pt>
                <c:pt idx="24">
                  <c:v>3879.2249999999999</c:v>
                </c:pt>
                <c:pt idx="25">
                  <c:v>4050.665</c:v>
                </c:pt>
                <c:pt idx="26">
                  <c:v>4214.933</c:v>
                </c:pt>
                <c:pt idx="27">
                  <c:v>4380.1459999999997</c:v>
                </c:pt>
                <c:pt idx="28">
                  <c:v>4507.2340000000004</c:v>
                </c:pt>
                <c:pt idx="29">
                  <c:v>4662.88</c:v>
                </c:pt>
                <c:pt idx="30">
                  <c:v>4822.192</c:v>
                </c:pt>
                <c:pt idx="31">
                  <c:v>4982.46</c:v>
                </c:pt>
                <c:pt idx="32">
                  <c:v>5128.0929999999998</c:v>
                </c:pt>
                <c:pt idx="33">
                  <c:v>5261.0770000000002</c:v>
                </c:pt>
                <c:pt idx="34">
                  <c:v>5362.4530000000004</c:v>
                </c:pt>
                <c:pt idx="35">
                  <c:v>5451.0350000000008</c:v>
                </c:pt>
                <c:pt idx="36">
                  <c:v>5549.1650000000009</c:v>
                </c:pt>
                <c:pt idx="37">
                  <c:v>5604.2050000000008</c:v>
                </c:pt>
                <c:pt idx="38">
                  <c:v>5650.0689999999995</c:v>
                </c:pt>
                <c:pt idx="39">
                  <c:v>5687.56</c:v>
                </c:pt>
                <c:pt idx="40">
                  <c:v>5724.6260000000002</c:v>
                </c:pt>
                <c:pt idx="41">
                  <c:v>5757.3020000000006</c:v>
                </c:pt>
                <c:pt idx="42">
                  <c:v>5785.2569999999996</c:v>
                </c:pt>
                <c:pt idx="43">
                  <c:v>5828.2469999999994</c:v>
                </c:pt>
                <c:pt idx="44">
                  <c:v>5873.121000000001</c:v>
                </c:pt>
                <c:pt idx="45">
                  <c:v>5898.9319999999998</c:v>
                </c:pt>
                <c:pt idx="46">
                  <c:v>5917.85</c:v>
                </c:pt>
                <c:pt idx="47">
                  <c:v>5922.2609999999995</c:v>
                </c:pt>
                <c:pt idx="48">
                  <c:v>5937.2730000000001</c:v>
                </c:pt>
                <c:pt idx="49">
                  <c:v>5914.5070000000005</c:v>
                </c:pt>
                <c:pt idx="50">
                  <c:v>5874.55</c:v>
                </c:pt>
                <c:pt idx="51">
                  <c:v>5825.1719999999996</c:v>
                </c:pt>
                <c:pt idx="52">
                  <c:v>5770.4590000000007</c:v>
                </c:pt>
                <c:pt idx="53">
                  <c:v>5706.3290000000006</c:v>
                </c:pt>
                <c:pt idx="54">
                  <c:v>5657.2850000000008</c:v>
                </c:pt>
                <c:pt idx="55">
                  <c:v>5619.9860000000008</c:v>
                </c:pt>
                <c:pt idx="56">
                  <c:v>5611.37</c:v>
                </c:pt>
                <c:pt idx="57">
                  <c:v>5569.5320000000011</c:v>
                </c:pt>
                <c:pt idx="58">
                  <c:v>5549.6949999999997</c:v>
                </c:pt>
                <c:pt idx="59">
                  <c:v>5525.4669999999996</c:v>
                </c:pt>
                <c:pt idx="60">
                  <c:v>5537.6710000000003</c:v>
                </c:pt>
                <c:pt idx="61">
                  <c:v>5472.7060000000001</c:v>
                </c:pt>
                <c:pt idx="62">
                  <c:v>5458.7230000000009</c:v>
                </c:pt>
                <c:pt idx="63">
                  <c:v>5462.0180000000009</c:v>
                </c:pt>
                <c:pt idx="64">
                  <c:v>5569.1100000000006</c:v>
                </c:pt>
                <c:pt idx="65">
                  <c:v>5554.0870000000004</c:v>
                </c:pt>
                <c:pt idx="66">
                  <c:v>5661.7830000000004</c:v>
                </c:pt>
                <c:pt idx="67">
                  <c:v>5759.951</c:v>
                </c:pt>
                <c:pt idx="68">
                  <c:v>5889.2330000000002</c:v>
                </c:pt>
                <c:pt idx="69">
                  <c:v>5966.371000000001</c:v>
                </c:pt>
                <c:pt idx="70">
                  <c:v>6015.7809999999999</c:v>
                </c:pt>
                <c:pt idx="71">
                  <c:v>6024.6660000000002</c:v>
                </c:pt>
                <c:pt idx="72">
                  <c:v>6032.866</c:v>
                </c:pt>
                <c:pt idx="73">
                  <c:v>6025.9480000000003</c:v>
                </c:pt>
                <c:pt idx="74">
                  <c:v>6001.2080000000005</c:v>
                </c:pt>
                <c:pt idx="75">
                  <c:v>5993.0110000000004</c:v>
                </c:pt>
                <c:pt idx="76">
                  <c:v>5906.4889999999996</c:v>
                </c:pt>
                <c:pt idx="77">
                  <c:v>5903.4549999999999</c:v>
                </c:pt>
                <c:pt idx="78">
                  <c:v>5850.1060000000007</c:v>
                </c:pt>
                <c:pt idx="79">
                  <c:v>5759.625</c:v>
                </c:pt>
                <c:pt idx="80">
                  <c:v>5630.8960000000006</c:v>
                </c:pt>
                <c:pt idx="81">
                  <c:v>5511.4610000000002</c:v>
                </c:pt>
                <c:pt idx="82">
                  <c:v>5398.2899999999991</c:v>
                </c:pt>
                <c:pt idx="83">
                  <c:v>5272.89</c:v>
                </c:pt>
                <c:pt idx="84">
                  <c:v>5151.4760000000006</c:v>
                </c:pt>
                <c:pt idx="85">
                  <c:v>5020.2919999999995</c:v>
                </c:pt>
                <c:pt idx="86">
                  <c:v>4903.1630000000005</c:v>
                </c:pt>
                <c:pt idx="87">
                  <c:v>4772.5530000000008</c:v>
                </c:pt>
                <c:pt idx="88">
                  <c:v>4692.1880000000001</c:v>
                </c:pt>
                <c:pt idx="89">
                  <c:v>4552.4210000000003</c:v>
                </c:pt>
                <c:pt idx="90">
                  <c:v>4422.5830000000005</c:v>
                </c:pt>
                <c:pt idx="91">
                  <c:v>4285.4430000000002</c:v>
                </c:pt>
                <c:pt idx="92">
                  <c:v>4052.085</c:v>
                </c:pt>
                <c:pt idx="93">
                  <c:v>3895.306</c:v>
                </c:pt>
                <c:pt idx="94">
                  <c:v>3748.0319999999997</c:v>
                </c:pt>
                <c:pt idx="95">
                  <c:v>3594.9459999999999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1B-44F0-981E-538A6037F2A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242</c:v>
                </c:pt>
                <c:pt idx="5">
                  <c:v>242</c:v>
                </c:pt>
                <c:pt idx="6">
                  <c:v>242</c:v>
                </c:pt>
                <c:pt idx="7">
                  <c:v>242</c:v>
                </c:pt>
                <c:pt idx="8">
                  <c:v>233</c:v>
                </c:pt>
                <c:pt idx="9">
                  <c:v>233</c:v>
                </c:pt>
                <c:pt idx="10">
                  <c:v>233</c:v>
                </c:pt>
                <c:pt idx="11">
                  <c:v>233</c:v>
                </c:pt>
                <c:pt idx="12">
                  <c:v>230</c:v>
                </c:pt>
                <c:pt idx="13">
                  <c:v>230</c:v>
                </c:pt>
                <c:pt idx="14">
                  <c:v>230</c:v>
                </c:pt>
                <c:pt idx="15">
                  <c:v>230</c:v>
                </c:pt>
                <c:pt idx="16">
                  <c:v>238</c:v>
                </c:pt>
                <c:pt idx="17">
                  <c:v>238</c:v>
                </c:pt>
                <c:pt idx="18">
                  <c:v>238</c:v>
                </c:pt>
                <c:pt idx="19">
                  <c:v>238</c:v>
                </c:pt>
                <c:pt idx="20">
                  <c:v>272</c:v>
                </c:pt>
                <c:pt idx="21">
                  <c:v>272</c:v>
                </c:pt>
                <c:pt idx="22">
                  <c:v>272</c:v>
                </c:pt>
                <c:pt idx="23">
                  <c:v>272</c:v>
                </c:pt>
                <c:pt idx="24">
                  <c:v>323.99999999999994</c:v>
                </c:pt>
                <c:pt idx="25">
                  <c:v>323.99999999999994</c:v>
                </c:pt>
                <c:pt idx="26">
                  <c:v>323.99999999999994</c:v>
                </c:pt>
                <c:pt idx="27">
                  <c:v>323.99999999999994</c:v>
                </c:pt>
                <c:pt idx="28">
                  <c:v>355</c:v>
                </c:pt>
                <c:pt idx="29">
                  <c:v>355</c:v>
                </c:pt>
                <c:pt idx="30">
                  <c:v>355</c:v>
                </c:pt>
                <c:pt idx="31">
                  <c:v>355</c:v>
                </c:pt>
                <c:pt idx="32">
                  <c:v>367</c:v>
                </c:pt>
                <c:pt idx="33">
                  <c:v>367</c:v>
                </c:pt>
                <c:pt idx="34">
                  <c:v>367</c:v>
                </c:pt>
                <c:pt idx="35">
                  <c:v>367</c:v>
                </c:pt>
                <c:pt idx="36">
                  <c:v>355</c:v>
                </c:pt>
                <c:pt idx="37">
                  <c:v>355</c:v>
                </c:pt>
                <c:pt idx="38">
                  <c:v>355</c:v>
                </c:pt>
                <c:pt idx="39">
                  <c:v>355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356.00000000000006</c:v>
                </c:pt>
                <c:pt idx="45">
                  <c:v>356.00000000000006</c:v>
                </c:pt>
                <c:pt idx="46">
                  <c:v>356.00000000000006</c:v>
                </c:pt>
                <c:pt idx="47">
                  <c:v>356.00000000000006</c:v>
                </c:pt>
                <c:pt idx="48">
                  <c:v>367</c:v>
                </c:pt>
                <c:pt idx="49">
                  <c:v>367</c:v>
                </c:pt>
                <c:pt idx="50">
                  <c:v>367</c:v>
                </c:pt>
                <c:pt idx="51">
                  <c:v>367</c:v>
                </c:pt>
                <c:pt idx="52">
                  <c:v>375</c:v>
                </c:pt>
                <c:pt idx="53">
                  <c:v>375</c:v>
                </c:pt>
                <c:pt idx="54">
                  <c:v>375</c:v>
                </c:pt>
                <c:pt idx="55">
                  <c:v>375</c:v>
                </c:pt>
                <c:pt idx="56">
                  <c:v>375</c:v>
                </c:pt>
                <c:pt idx="57">
                  <c:v>375</c:v>
                </c:pt>
                <c:pt idx="58">
                  <c:v>375</c:v>
                </c:pt>
                <c:pt idx="59">
                  <c:v>375</c:v>
                </c:pt>
                <c:pt idx="60">
                  <c:v>390.00000000000006</c:v>
                </c:pt>
                <c:pt idx="61">
                  <c:v>390.00000000000006</c:v>
                </c:pt>
                <c:pt idx="62">
                  <c:v>390.00000000000006</c:v>
                </c:pt>
                <c:pt idx="63">
                  <c:v>390.00000000000006</c:v>
                </c:pt>
                <c:pt idx="64">
                  <c:v>419.99999999999994</c:v>
                </c:pt>
                <c:pt idx="65">
                  <c:v>419.99999999999994</c:v>
                </c:pt>
                <c:pt idx="66">
                  <c:v>419.99999999999994</c:v>
                </c:pt>
                <c:pt idx="67">
                  <c:v>419.99999999999994</c:v>
                </c:pt>
                <c:pt idx="68">
                  <c:v>445</c:v>
                </c:pt>
                <c:pt idx="69">
                  <c:v>445</c:v>
                </c:pt>
                <c:pt idx="70">
                  <c:v>445</c:v>
                </c:pt>
                <c:pt idx="71">
                  <c:v>445</c:v>
                </c:pt>
                <c:pt idx="72">
                  <c:v>444.00000000000006</c:v>
                </c:pt>
                <c:pt idx="73">
                  <c:v>444.00000000000006</c:v>
                </c:pt>
                <c:pt idx="74">
                  <c:v>444.00000000000006</c:v>
                </c:pt>
                <c:pt idx="75">
                  <c:v>444.00000000000006</c:v>
                </c:pt>
                <c:pt idx="76">
                  <c:v>432.99999999999989</c:v>
                </c:pt>
                <c:pt idx="77">
                  <c:v>432.99999999999989</c:v>
                </c:pt>
                <c:pt idx="78">
                  <c:v>432.99999999999989</c:v>
                </c:pt>
                <c:pt idx="79">
                  <c:v>432.99999999999989</c:v>
                </c:pt>
                <c:pt idx="80">
                  <c:v>402.99999999999994</c:v>
                </c:pt>
                <c:pt idx="81">
                  <c:v>402.99999999999994</c:v>
                </c:pt>
                <c:pt idx="82">
                  <c:v>402.99999999999994</c:v>
                </c:pt>
                <c:pt idx="83">
                  <c:v>402.99999999999994</c:v>
                </c:pt>
                <c:pt idx="84">
                  <c:v>366</c:v>
                </c:pt>
                <c:pt idx="85">
                  <c:v>366</c:v>
                </c:pt>
                <c:pt idx="86">
                  <c:v>366</c:v>
                </c:pt>
                <c:pt idx="87">
                  <c:v>366</c:v>
                </c:pt>
                <c:pt idx="88">
                  <c:v>321</c:v>
                </c:pt>
                <c:pt idx="89">
                  <c:v>321</c:v>
                </c:pt>
                <c:pt idx="90">
                  <c:v>321</c:v>
                </c:pt>
                <c:pt idx="91">
                  <c:v>321</c:v>
                </c:pt>
                <c:pt idx="92">
                  <c:v>284</c:v>
                </c:pt>
                <c:pt idx="93">
                  <c:v>284</c:v>
                </c:pt>
                <c:pt idx="94">
                  <c:v>284</c:v>
                </c:pt>
                <c:pt idx="95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1B-44F0-981E-538A6037F2A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51B-44F0-981E-538A6037F2A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51B-44F0-981E-538A6037F2A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51B-44F0-981E-538A6037F2A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51B-44F0-981E-538A6037F2A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51B-44F0-981E-538A6037F2A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2068</c:v>
                </c:pt>
                <c:pt idx="1">
                  <c:v>2156.4</c:v>
                </c:pt>
                <c:pt idx="2">
                  <c:v>2206.8000000000002</c:v>
                </c:pt>
                <c:pt idx="3">
                  <c:v>2168</c:v>
                </c:pt>
                <c:pt idx="4">
                  <c:v>2276.6</c:v>
                </c:pt>
                <c:pt idx="5">
                  <c:v>2288.3000000000002</c:v>
                </c:pt>
                <c:pt idx="6">
                  <c:v>2298</c:v>
                </c:pt>
                <c:pt idx="7">
                  <c:v>2298</c:v>
                </c:pt>
                <c:pt idx="8">
                  <c:v>2308</c:v>
                </c:pt>
                <c:pt idx="9">
                  <c:v>2308</c:v>
                </c:pt>
                <c:pt idx="10">
                  <c:v>2308</c:v>
                </c:pt>
                <c:pt idx="11">
                  <c:v>2308</c:v>
                </c:pt>
                <c:pt idx="12">
                  <c:v>2333</c:v>
                </c:pt>
                <c:pt idx="13">
                  <c:v>2333</c:v>
                </c:pt>
                <c:pt idx="14">
                  <c:v>2333</c:v>
                </c:pt>
                <c:pt idx="15">
                  <c:v>2333</c:v>
                </c:pt>
                <c:pt idx="16">
                  <c:v>2321</c:v>
                </c:pt>
                <c:pt idx="17">
                  <c:v>2321</c:v>
                </c:pt>
                <c:pt idx="18">
                  <c:v>2321</c:v>
                </c:pt>
                <c:pt idx="19">
                  <c:v>2321</c:v>
                </c:pt>
                <c:pt idx="20">
                  <c:v>2332</c:v>
                </c:pt>
                <c:pt idx="21">
                  <c:v>2332</c:v>
                </c:pt>
                <c:pt idx="22">
                  <c:v>2332</c:v>
                </c:pt>
                <c:pt idx="23">
                  <c:v>2332</c:v>
                </c:pt>
                <c:pt idx="24">
                  <c:v>2277</c:v>
                </c:pt>
                <c:pt idx="25">
                  <c:v>2277</c:v>
                </c:pt>
                <c:pt idx="26">
                  <c:v>2277</c:v>
                </c:pt>
                <c:pt idx="27">
                  <c:v>2277</c:v>
                </c:pt>
                <c:pt idx="28">
                  <c:v>2418</c:v>
                </c:pt>
                <c:pt idx="29">
                  <c:v>2418</c:v>
                </c:pt>
                <c:pt idx="30">
                  <c:v>2418</c:v>
                </c:pt>
                <c:pt idx="31">
                  <c:v>2418</c:v>
                </c:pt>
                <c:pt idx="32">
                  <c:v>2468</c:v>
                </c:pt>
                <c:pt idx="33">
                  <c:v>2468</c:v>
                </c:pt>
                <c:pt idx="34">
                  <c:v>2468</c:v>
                </c:pt>
                <c:pt idx="35">
                  <c:v>2468</c:v>
                </c:pt>
                <c:pt idx="36">
                  <c:v>2437</c:v>
                </c:pt>
                <c:pt idx="37">
                  <c:v>2437</c:v>
                </c:pt>
                <c:pt idx="38">
                  <c:v>2437</c:v>
                </c:pt>
                <c:pt idx="39">
                  <c:v>2437</c:v>
                </c:pt>
                <c:pt idx="40">
                  <c:v>2434</c:v>
                </c:pt>
                <c:pt idx="41">
                  <c:v>2434</c:v>
                </c:pt>
                <c:pt idx="42">
                  <c:v>2434</c:v>
                </c:pt>
                <c:pt idx="43">
                  <c:v>2434</c:v>
                </c:pt>
                <c:pt idx="44">
                  <c:v>2372</c:v>
                </c:pt>
                <c:pt idx="45">
                  <c:v>2372</c:v>
                </c:pt>
                <c:pt idx="46">
                  <c:v>2372</c:v>
                </c:pt>
                <c:pt idx="47">
                  <c:v>2372</c:v>
                </c:pt>
                <c:pt idx="48">
                  <c:v>2393</c:v>
                </c:pt>
                <c:pt idx="49">
                  <c:v>2393</c:v>
                </c:pt>
                <c:pt idx="50">
                  <c:v>2393</c:v>
                </c:pt>
                <c:pt idx="51">
                  <c:v>2393</c:v>
                </c:pt>
                <c:pt idx="52">
                  <c:v>2420</c:v>
                </c:pt>
                <c:pt idx="53">
                  <c:v>2420</c:v>
                </c:pt>
                <c:pt idx="54">
                  <c:v>2420</c:v>
                </c:pt>
                <c:pt idx="55">
                  <c:v>2420</c:v>
                </c:pt>
                <c:pt idx="56">
                  <c:v>2458</c:v>
                </c:pt>
                <c:pt idx="57">
                  <c:v>2458</c:v>
                </c:pt>
                <c:pt idx="58">
                  <c:v>2458</c:v>
                </c:pt>
                <c:pt idx="59">
                  <c:v>2458</c:v>
                </c:pt>
                <c:pt idx="60">
                  <c:v>2396.4</c:v>
                </c:pt>
                <c:pt idx="61">
                  <c:v>2396.4</c:v>
                </c:pt>
                <c:pt idx="62">
                  <c:v>2396.4</c:v>
                </c:pt>
                <c:pt idx="63">
                  <c:v>2396.4</c:v>
                </c:pt>
                <c:pt idx="64">
                  <c:v>2137</c:v>
                </c:pt>
                <c:pt idx="65">
                  <c:v>2137</c:v>
                </c:pt>
                <c:pt idx="66">
                  <c:v>2137</c:v>
                </c:pt>
                <c:pt idx="67">
                  <c:v>2137</c:v>
                </c:pt>
                <c:pt idx="68">
                  <c:v>2050</c:v>
                </c:pt>
                <c:pt idx="69">
                  <c:v>2050</c:v>
                </c:pt>
                <c:pt idx="70">
                  <c:v>2050</c:v>
                </c:pt>
                <c:pt idx="71">
                  <c:v>2050</c:v>
                </c:pt>
                <c:pt idx="72">
                  <c:v>2045</c:v>
                </c:pt>
                <c:pt idx="73">
                  <c:v>2045</c:v>
                </c:pt>
                <c:pt idx="74">
                  <c:v>2045</c:v>
                </c:pt>
                <c:pt idx="75">
                  <c:v>2045</c:v>
                </c:pt>
                <c:pt idx="76">
                  <c:v>2057.4</c:v>
                </c:pt>
                <c:pt idx="77">
                  <c:v>2057.4</c:v>
                </c:pt>
                <c:pt idx="78">
                  <c:v>2057.4</c:v>
                </c:pt>
                <c:pt idx="79">
                  <c:v>2057.4</c:v>
                </c:pt>
                <c:pt idx="80">
                  <c:v>2448.6999999999998</c:v>
                </c:pt>
                <c:pt idx="81">
                  <c:v>2448.6999999999998</c:v>
                </c:pt>
                <c:pt idx="82">
                  <c:v>2448.6999999999998</c:v>
                </c:pt>
                <c:pt idx="83">
                  <c:v>2448.6999999999998</c:v>
                </c:pt>
                <c:pt idx="84">
                  <c:v>2570</c:v>
                </c:pt>
                <c:pt idx="85">
                  <c:v>2570</c:v>
                </c:pt>
                <c:pt idx="86">
                  <c:v>2570</c:v>
                </c:pt>
                <c:pt idx="87">
                  <c:v>2570</c:v>
                </c:pt>
                <c:pt idx="88">
                  <c:v>2403</c:v>
                </c:pt>
                <c:pt idx="89">
                  <c:v>2403</c:v>
                </c:pt>
                <c:pt idx="90">
                  <c:v>2403</c:v>
                </c:pt>
                <c:pt idx="91">
                  <c:v>2403</c:v>
                </c:pt>
                <c:pt idx="92">
                  <c:v>2362</c:v>
                </c:pt>
                <c:pt idx="93">
                  <c:v>2362</c:v>
                </c:pt>
                <c:pt idx="94">
                  <c:v>2362</c:v>
                </c:pt>
                <c:pt idx="95">
                  <c:v>2362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1B-44F0-981E-538A6037F2A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53.567999999999998</c:v>
                </c:pt>
                <c:pt idx="28">
                  <c:v>51.268000000000001</c:v>
                </c:pt>
                <c:pt idx="29">
                  <c:v>47.936</c:v>
                </c:pt>
                <c:pt idx="30">
                  <c:v>43.932000000000002</c:v>
                </c:pt>
                <c:pt idx="31">
                  <c:v>39.496000000000002</c:v>
                </c:pt>
                <c:pt idx="32">
                  <c:v>34.82</c:v>
                </c:pt>
                <c:pt idx="33">
                  <c:v>30.283999999999999</c:v>
                </c:pt>
                <c:pt idx="34">
                  <c:v>26.088000000000001</c:v>
                </c:pt>
                <c:pt idx="35">
                  <c:v>22.24</c:v>
                </c:pt>
                <c:pt idx="36">
                  <c:v>18.684000000000001</c:v>
                </c:pt>
                <c:pt idx="37">
                  <c:v>15.36</c:v>
                </c:pt>
                <c:pt idx="38">
                  <c:v>11.343999999999999</c:v>
                </c:pt>
                <c:pt idx="39">
                  <c:v>5.6879999999999997</c:v>
                </c:pt>
                <c:pt idx="53">
                  <c:v>2.036</c:v>
                </c:pt>
                <c:pt idx="54">
                  <c:v>5.3319999999999999</c:v>
                </c:pt>
                <c:pt idx="55">
                  <c:v>9.6039999999999992</c:v>
                </c:pt>
                <c:pt idx="56">
                  <c:v>14.436</c:v>
                </c:pt>
                <c:pt idx="57">
                  <c:v>19.248000000000001</c:v>
                </c:pt>
                <c:pt idx="58">
                  <c:v>24.408000000000001</c:v>
                </c:pt>
                <c:pt idx="59">
                  <c:v>30.452000000000002</c:v>
                </c:pt>
                <c:pt idx="60">
                  <c:v>36.972000000000001</c:v>
                </c:pt>
                <c:pt idx="61">
                  <c:v>42.42</c:v>
                </c:pt>
                <c:pt idx="62">
                  <c:v>46.607999999999997</c:v>
                </c:pt>
                <c:pt idx="63">
                  <c:v>50.08</c:v>
                </c:pt>
                <c:pt idx="64">
                  <c:v>52.875999999999998</c:v>
                </c:pt>
                <c:pt idx="65">
                  <c:v>54.427999999999997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1B-44F0-981E-538A6037F2A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51B-44F0-981E-538A6037F2A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51B-44F0-981E-538A6037F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104.8</c:v>
                </c:pt>
                <c:pt idx="1">
                  <c:v>101.6</c:v>
                </c:pt>
                <c:pt idx="2">
                  <c:v>99.92</c:v>
                </c:pt>
                <c:pt idx="3">
                  <c:v>98.28</c:v>
                </c:pt>
                <c:pt idx="4">
                  <c:v>100.2</c:v>
                </c:pt>
                <c:pt idx="5">
                  <c:v>101.08</c:v>
                </c:pt>
                <c:pt idx="6">
                  <c:v>99.19</c:v>
                </c:pt>
                <c:pt idx="7">
                  <c:v>98.56</c:v>
                </c:pt>
                <c:pt idx="8">
                  <c:v>98.32</c:v>
                </c:pt>
                <c:pt idx="9">
                  <c:v>97.87</c:v>
                </c:pt>
                <c:pt idx="10">
                  <c:v>97.62</c:v>
                </c:pt>
                <c:pt idx="11">
                  <c:v>97.46</c:v>
                </c:pt>
                <c:pt idx="12">
                  <c:v>97.43</c:v>
                </c:pt>
                <c:pt idx="13">
                  <c:v>97.32</c:v>
                </c:pt>
                <c:pt idx="14">
                  <c:v>97.22</c:v>
                </c:pt>
                <c:pt idx="15">
                  <c:v>97.32</c:v>
                </c:pt>
                <c:pt idx="16">
                  <c:v>97.19</c:v>
                </c:pt>
                <c:pt idx="17">
                  <c:v>97.31</c:v>
                </c:pt>
                <c:pt idx="18">
                  <c:v>97.06</c:v>
                </c:pt>
                <c:pt idx="19">
                  <c:v>97.6</c:v>
                </c:pt>
                <c:pt idx="20">
                  <c:v>97.35</c:v>
                </c:pt>
                <c:pt idx="21">
                  <c:v>98.16</c:v>
                </c:pt>
                <c:pt idx="22">
                  <c:v>98.55</c:v>
                </c:pt>
                <c:pt idx="23">
                  <c:v>98.22</c:v>
                </c:pt>
                <c:pt idx="24">
                  <c:v>97.38</c:v>
                </c:pt>
                <c:pt idx="25">
                  <c:v>90.93</c:v>
                </c:pt>
                <c:pt idx="26">
                  <c:v>90.71</c:v>
                </c:pt>
                <c:pt idx="27">
                  <c:v>92.09</c:v>
                </c:pt>
                <c:pt idx="28">
                  <c:v>97.53</c:v>
                </c:pt>
                <c:pt idx="29">
                  <c:v>97.36</c:v>
                </c:pt>
                <c:pt idx="30">
                  <c:v>97.21</c:v>
                </c:pt>
                <c:pt idx="31">
                  <c:v>96.89</c:v>
                </c:pt>
                <c:pt idx="32">
                  <c:v>97.39</c:v>
                </c:pt>
                <c:pt idx="33">
                  <c:v>96.28</c:v>
                </c:pt>
                <c:pt idx="34">
                  <c:v>93.09</c:v>
                </c:pt>
                <c:pt idx="35">
                  <c:v>89.47</c:v>
                </c:pt>
                <c:pt idx="36">
                  <c:v>91.42</c:v>
                </c:pt>
                <c:pt idx="37">
                  <c:v>88.27</c:v>
                </c:pt>
                <c:pt idx="38">
                  <c:v>85.27</c:v>
                </c:pt>
                <c:pt idx="39">
                  <c:v>86.22</c:v>
                </c:pt>
                <c:pt idx="40">
                  <c:v>88.13</c:v>
                </c:pt>
                <c:pt idx="41">
                  <c:v>88.69</c:v>
                </c:pt>
                <c:pt idx="42">
                  <c:v>90.07</c:v>
                </c:pt>
                <c:pt idx="43">
                  <c:v>89.33</c:v>
                </c:pt>
                <c:pt idx="44">
                  <c:v>87.72</c:v>
                </c:pt>
                <c:pt idx="45">
                  <c:v>87.71</c:v>
                </c:pt>
                <c:pt idx="46">
                  <c:v>89.64</c:v>
                </c:pt>
                <c:pt idx="47">
                  <c:v>89.39</c:v>
                </c:pt>
                <c:pt idx="48">
                  <c:v>92.11</c:v>
                </c:pt>
                <c:pt idx="49">
                  <c:v>92.46</c:v>
                </c:pt>
                <c:pt idx="50">
                  <c:v>93.09</c:v>
                </c:pt>
                <c:pt idx="51">
                  <c:v>92.47</c:v>
                </c:pt>
                <c:pt idx="52">
                  <c:v>95.25</c:v>
                </c:pt>
                <c:pt idx="53">
                  <c:v>96.96</c:v>
                </c:pt>
                <c:pt idx="54">
                  <c:v>97.27</c:v>
                </c:pt>
                <c:pt idx="55">
                  <c:v>97.36</c:v>
                </c:pt>
                <c:pt idx="56">
                  <c:v>87.71</c:v>
                </c:pt>
                <c:pt idx="57">
                  <c:v>92.38</c:v>
                </c:pt>
                <c:pt idx="58">
                  <c:v>97.2</c:v>
                </c:pt>
                <c:pt idx="59">
                  <c:v>98.32</c:v>
                </c:pt>
                <c:pt idx="60">
                  <c:v>107.99</c:v>
                </c:pt>
                <c:pt idx="61">
                  <c:v>128.12</c:v>
                </c:pt>
                <c:pt idx="62">
                  <c:v>137.72</c:v>
                </c:pt>
                <c:pt idx="63">
                  <c:v>132.30000000000001</c:v>
                </c:pt>
                <c:pt idx="64">
                  <c:v>128.94</c:v>
                </c:pt>
                <c:pt idx="65">
                  <c:v>145.65</c:v>
                </c:pt>
                <c:pt idx="66">
                  <c:v>152.21</c:v>
                </c:pt>
                <c:pt idx="67">
                  <c:v>152.21</c:v>
                </c:pt>
                <c:pt idx="68">
                  <c:v>152.19999999999999</c:v>
                </c:pt>
                <c:pt idx="69">
                  <c:v>152.21</c:v>
                </c:pt>
                <c:pt idx="70">
                  <c:v>152.21</c:v>
                </c:pt>
                <c:pt idx="71">
                  <c:v>152.21</c:v>
                </c:pt>
                <c:pt idx="72">
                  <c:v>159.27000000000001</c:v>
                </c:pt>
                <c:pt idx="73">
                  <c:v>153.02000000000001</c:v>
                </c:pt>
                <c:pt idx="74">
                  <c:v>152.21</c:v>
                </c:pt>
                <c:pt idx="75">
                  <c:v>152.21</c:v>
                </c:pt>
                <c:pt idx="76">
                  <c:v>179.33</c:v>
                </c:pt>
                <c:pt idx="77">
                  <c:v>165.89</c:v>
                </c:pt>
                <c:pt idx="78">
                  <c:v>152.21</c:v>
                </c:pt>
                <c:pt idx="79">
                  <c:v>152.19999999999999</c:v>
                </c:pt>
                <c:pt idx="80">
                  <c:v>154.36000000000001</c:v>
                </c:pt>
                <c:pt idx="81">
                  <c:v>152.21</c:v>
                </c:pt>
                <c:pt idx="82">
                  <c:v>142.87</c:v>
                </c:pt>
                <c:pt idx="83">
                  <c:v>131.19999999999999</c:v>
                </c:pt>
                <c:pt idx="84">
                  <c:v>133.85</c:v>
                </c:pt>
                <c:pt idx="85">
                  <c:v>152.19999999999999</c:v>
                </c:pt>
                <c:pt idx="86">
                  <c:v>131.16</c:v>
                </c:pt>
                <c:pt idx="87">
                  <c:v>135.05000000000001</c:v>
                </c:pt>
                <c:pt idx="88">
                  <c:v>99.05</c:v>
                </c:pt>
                <c:pt idx="89">
                  <c:v>97.44</c:v>
                </c:pt>
                <c:pt idx="90">
                  <c:v>97.55</c:v>
                </c:pt>
                <c:pt idx="91">
                  <c:v>96.94</c:v>
                </c:pt>
                <c:pt idx="92">
                  <c:v>91.84</c:v>
                </c:pt>
                <c:pt idx="93">
                  <c:v>91.24</c:v>
                </c:pt>
                <c:pt idx="94">
                  <c:v>88.38</c:v>
                </c:pt>
                <c:pt idx="95">
                  <c:v>87.39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1B-44F0-981E-538A6037F2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7589.4</v>
      </c>
      <c r="C5" s="25">
        <v>7603.4459999999999</v>
      </c>
      <c r="D5" s="25">
        <v>7607.47</v>
      </c>
      <c r="E5" s="25">
        <v>7537.2629999999999</v>
      </c>
      <c r="F5" s="25">
        <v>7618.9070000000002</v>
      </c>
      <c r="G5" s="25">
        <v>7620.616</v>
      </c>
      <c r="H5" s="25">
        <v>7605.4849999999997</v>
      </c>
      <c r="I5" s="25">
        <v>7572.9709999999995</v>
      </c>
      <c r="J5" s="25">
        <v>7521.8760000000002</v>
      </c>
      <c r="K5" s="25">
        <v>7467.4849999999997</v>
      </c>
      <c r="L5" s="25">
        <v>7437.7539999999999</v>
      </c>
      <c r="M5" s="25">
        <v>7409.098</v>
      </c>
      <c r="N5" s="25">
        <v>7404.2659999999996</v>
      </c>
      <c r="O5" s="25">
        <v>7390.7719999999999</v>
      </c>
      <c r="P5" s="25">
        <v>7387.384</v>
      </c>
      <c r="Q5" s="25">
        <v>7396.1310000000003</v>
      </c>
      <c r="R5" s="25">
        <v>7425.3519999999999</v>
      </c>
      <c r="S5" s="25">
        <v>7471.0140000000001</v>
      </c>
      <c r="T5" s="25">
        <v>7556.6549999999997</v>
      </c>
      <c r="U5" s="25">
        <v>7684.4440000000004</v>
      </c>
      <c r="V5" s="25">
        <v>7865.1220000000003</v>
      </c>
      <c r="W5" s="25">
        <v>8041.652</v>
      </c>
      <c r="X5" s="25">
        <v>8257.0390000000007</v>
      </c>
      <c r="Y5" s="25">
        <v>8466.9549999999999</v>
      </c>
      <c r="Z5" s="25">
        <v>8756.67</v>
      </c>
      <c r="AA5" s="25">
        <v>8982.7090000000007</v>
      </c>
      <c r="AB5" s="25">
        <v>9186.0509999999995</v>
      </c>
      <c r="AC5" s="25">
        <v>9383.1090000000004</v>
      </c>
      <c r="AD5" s="25">
        <v>9774.0069999999996</v>
      </c>
      <c r="AE5" s="25">
        <v>9949.5120000000006</v>
      </c>
      <c r="AF5" s="25">
        <v>10122.911</v>
      </c>
      <c r="AG5" s="25">
        <v>10290.306</v>
      </c>
      <c r="AH5" s="25">
        <v>10536.017</v>
      </c>
      <c r="AI5" s="25">
        <v>10672.745000000001</v>
      </c>
      <c r="AJ5" s="25">
        <v>10763.55</v>
      </c>
      <c r="AK5" s="25">
        <v>10846.304</v>
      </c>
      <c r="AL5" s="25">
        <v>10887.521000000001</v>
      </c>
      <c r="AM5" s="25">
        <v>10934.218000000001</v>
      </c>
      <c r="AN5" s="25">
        <v>10969.466</v>
      </c>
      <c r="AO5" s="25">
        <v>10996.328</v>
      </c>
      <c r="AP5" s="25">
        <v>11013.904</v>
      </c>
      <c r="AQ5" s="25">
        <v>11044.987999999999</v>
      </c>
      <c r="AR5" s="25">
        <v>11067.191000000001</v>
      </c>
      <c r="AS5" s="25">
        <v>11102.714</v>
      </c>
      <c r="AT5" s="25">
        <v>11078.874</v>
      </c>
      <c r="AU5" s="25">
        <v>11104.23</v>
      </c>
      <c r="AV5" s="25">
        <v>11129.118</v>
      </c>
      <c r="AW5" s="25">
        <v>11140.691999999999</v>
      </c>
      <c r="AX5" s="25">
        <v>11184.005999999999</v>
      </c>
      <c r="AY5" s="25">
        <v>11165.41</v>
      </c>
      <c r="AZ5" s="25">
        <v>11114.028</v>
      </c>
      <c r="BA5" s="25">
        <v>11062.108</v>
      </c>
      <c r="BB5" s="25">
        <v>11035.538</v>
      </c>
      <c r="BC5" s="25">
        <v>10978.865</v>
      </c>
      <c r="BD5" s="25">
        <v>10933.201999999999</v>
      </c>
      <c r="BE5" s="25">
        <v>10896.706</v>
      </c>
      <c r="BF5" s="25">
        <v>10901.203</v>
      </c>
      <c r="BG5" s="25">
        <v>10866.662</v>
      </c>
      <c r="BH5" s="25">
        <v>10851.279</v>
      </c>
      <c r="BI5" s="25">
        <v>10832.428</v>
      </c>
      <c r="BJ5" s="25">
        <v>10764.883</v>
      </c>
      <c r="BK5" s="25">
        <v>10703.549000000001</v>
      </c>
      <c r="BL5" s="25">
        <v>10690.591</v>
      </c>
      <c r="BM5" s="25">
        <v>10697.985000000001</v>
      </c>
      <c r="BN5" s="25">
        <v>10552.25</v>
      </c>
      <c r="BO5" s="25">
        <v>10538.056</v>
      </c>
      <c r="BP5" s="25">
        <v>10653.263999999999</v>
      </c>
      <c r="BQ5" s="25">
        <v>10747.411</v>
      </c>
      <c r="BR5" s="25">
        <v>10789.78</v>
      </c>
      <c r="BS5" s="25">
        <v>10866.821</v>
      </c>
      <c r="BT5" s="25">
        <v>10915.182000000001</v>
      </c>
      <c r="BU5" s="25">
        <v>10918.925999999999</v>
      </c>
      <c r="BV5" s="25">
        <v>10905.602999999999</v>
      </c>
      <c r="BW5" s="25">
        <v>10897.508</v>
      </c>
      <c r="BX5" s="25">
        <v>10870.45</v>
      </c>
      <c r="BY5" s="25">
        <v>10857.937</v>
      </c>
      <c r="BZ5" s="25">
        <v>10739.86</v>
      </c>
      <c r="CA5" s="25">
        <v>10739.897000000001</v>
      </c>
      <c r="CB5" s="25">
        <v>10681.23</v>
      </c>
      <c r="CC5" s="25">
        <v>10578.391</v>
      </c>
      <c r="CD5" s="25">
        <v>10731.342000000001</v>
      </c>
      <c r="CE5" s="25">
        <v>10594.493</v>
      </c>
      <c r="CF5" s="25">
        <v>10454.927</v>
      </c>
      <c r="CG5" s="25">
        <v>10304.819</v>
      </c>
      <c r="CH5" s="25">
        <v>10207.529</v>
      </c>
      <c r="CI5" s="25">
        <v>10060.01</v>
      </c>
      <c r="CJ5" s="25">
        <v>9932.4599999999991</v>
      </c>
      <c r="CK5" s="25">
        <v>9781.5939999999991</v>
      </c>
      <c r="CL5" s="25">
        <v>9524.393</v>
      </c>
      <c r="CM5" s="25">
        <v>9376.9689999999991</v>
      </c>
      <c r="CN5" s="25">
        <v>9238.9959999999992</v>
      </c>
      <c r="CO5" s="25">
        <v>9094.9359999999997</v>
      </c>
      <c r="CP5" s="25">
        <v>8814.4599999999991</v>
      </c>
      <c r="CQ5" s="25">
        <v>8646.9179999999997</v>
      </c>
      <c r="CR5" s="25">
        <v>8496.2160000000003</v>
      </c>
      <c r="CS5" s="25">
        <v>8335.4650000000001</v>
      </c>
      <c r="CT5" s="26"/>
      <c r="CU5" s="26"/>
      <c r="CV5" s="26"/>
      <c r="CW5" s="27"/>
      <c r="CX5" s="28">
        <f t="array" ref="CX5">SUMPRODUCT(B5:CW5*0.25)</f>
        <v>233799.55699999994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</v>
      </c>
      <c r="C8" s="37">
        <v>101.6</v>
      </c>
      <c r="D8" s="37">
        <v>99.92</v>
      </c>
      <c r="E8" s="37">
        <v>98.28</v>
      </c>
      <c r="F8" s="37">
        <v>100.2</v>
      </c>
      <c r="G8" s="37">
        <v>101.08</v>
      </c>
      <c r="H8" s="37">
        <v>99.19</v>
      </c>
      <c r="I8" s="37">
        <v>98.56</v>
      </c>
      <c r="J8" s="37">
        <v>98.32</v>
      </c>
      <c r="K8" s="37">
        <v>97.87</v>
      </c>
      <c r="L8" s="37">
        <v>97.62</v>
      </c>
      <c r="M8" s="37">
        <v>97.46</v>
      </c>
      <c r="N8" s="37">
        <v>97.43</v>
      </c>
      <c r="O8" s="37">
        <v>97.32</v>
      </c>
      <c r="P8" s="37">
        <v>97.22</v>
      </c>
      <c r="Q8" s="37">
        <v>97.32</v>
      </c>
      <c r="R8" s="37">
        <v>97.19</v>
      </c>
      <c r="S8" s="37">
        <v>97.31</v>
      </c>
      <c r="T8" s="37">
        <v>97.06</v>
      </c>
      <c r="U8" s="37">
        <v>97.6</v>
      </c>
      <c r="V8" s="37">
        <v>97.35</v>
      </c>
      <c r="W8" s="37">
        <v>98.16</v>
      </c>
      <c r="X8" s="37">
        <v>98.55</v>
      </c>
      <c r="Y8" s="37">
        <v>98.22</v>
      </c>
      <c r="Z8" s="37">
        <v>97.38</v>
      </c>
      <c r="AA8" s="37">
        <v>90.93</v>
      </c>
      <c r="AB8" s="37">
        <v>90.71</v>
      </c>
      <c r="AC8" s="37">
        <v>92.09</v>
      </c>
      <c r="AD8" s="37">
        <v>97.53</v>
      </c>
      <c r="AE8" s="37">
        <v>97.36</v>
      </c>
      <c r="AF8" s="37">
        <v>97.21</v>
      </c>
      <c r="AG8" s="37">
        <v>96.89</v>
      </c>
      <c r="AH8" s="37">
        <v>97.39</v>
      </c>
      <c r="AI8" s="37">
        <v>96.28</v>
      </c>
      <c r="AJ8" s="37">
        <v>93.09</v>
      </c>
      <c r="AK8" s="37">
        <v>89.47</v>
      </c>
      <c r="AL8" s="37">
        <v>91.42</v>
      </c>
      <c r="AM8" s="37">
        <v>88.27</v>
      </c>
      <c r="AN8" s="37">
        <v>85.27</v>
      </c>
      <c r="AO8" s="37">
        <v>86.22</v>
      </c>
      <c r="AP8" s="37">
        <v>88.13</v>
      </c>
      <c r="AQ8" s="37">
        <v>88.69</v>
      </c>
      <c r="AR8" s="37">
        <v>90.07</v>
      </c>
      <c r="AS8" s="37">
        <v>89.33</v>
      </c>
      <c r="AT8" s="37">
        <v>87.72</v>
      </c>
      <c r="AU8" s="37">
        <v>87.71</v>
      </c>
      <c r="AV8" s="37">
        <v>89.64</v>
      </c>
      <c r="AW8" s="37">
        <v>89.39</v>
      </c>
      <c r="AX8" s="37">
        <v>92.11</v>
      </c>
      <c r="AY8" s="37">
        <v>92.46</v>
      </c>
      <c r="AZ8" s="37">
        <v>93.09</v>
      </c>
      <c r="BA8" s="37">
        <v>92.47</v>
      </c>
      <c r="BB8" s="37">
        <v>95.25</v>
      </c>
      <c r="BC8" s="37">
        <v>96.96</v>
      </c>
      <c r="BD8" s="37">
        <v>97.27</v>
      </c>
      <c r="BE8" s="37">
        <v>97.36</v>
      </c>
      <c r="BF8" s="37">
        <v>87.71</v>
      </c>
      <c r="BG8" s="37">
        <v>92.38</v>
      </c>
      <c r="BH8" s="37">
        <v>97.2</v>
      </c>
      <c r="BI8" s="37">
        <v>98.32</v>
      </c>
      <c r="BJ8" s="37">
        <v>107.99</v>
      </c>
      <c r="BK8" s="37">
        <v>128.12</v>
      </c>
      <c r="BL8" s="37">
        <v>137.72</v>
      </c>
      <c r="BM8" s="37">
        <v>132.30000000000001</v>
      </c>
      <c r="BN8" s="37">
        <v>128.94</v>
      </c>
      <c r="BO8" s="37">
        <v>145.65</v>
      </c>
      <c r="BP8" s="37">
        <v>152.21</v>
      </c>
      <c r="BQ8" s="37">
        <v>152.21</v>
      </c>
      <c r="BR8" s="37">
        <v>152.19999999999999</v>
      </c>
      <c r="BS8" s="37">
        <v>152.21</v>
      </c>
      <c r="BT8" s="37">
        <v>152.21</v>
      </c>
      <c r="BU8" s="37">
        <v>152.21</v>
      </c>
      <c r="BV8" s="37">
        <v>159.27000000000001</v>
      </c>
      <c r="BW8" s="37">
        <v>153.02000000000001</v>
      </c>
      <c r="BX8" s="37">
        <v>152.21</v>
      </c>
      <c r="BY8" s="37">
        <v>152.21</v>
      </c>
      <c r="BZ8" s="37">
        <v>179.33</v>
      </c>
      <c r="CA8" s="37">
        <v>165.89</v>
      </c>
      <c r="CB8" s="37">
        <v>152.21</v>
      </c>
      <c r="CC8" s="37">
        <v>152.19999999999999</v>
      </c>
      <c r="CD8" s="37">
        <v>154.36000000000001</v>
      </c>
      <c r="CE8" s="37">
        <v>152.21</v>
      </c>
      <c r="CF8" s="37">
        <v>142.87</v>
      </c>
      <c r="CG8" s="37">
        <v>131.19999999999999</v>
      </c>
      <c r="CH8" s="37">
        <v>133.85</v>
      </c>
      <c r="CI8" s="37">
        <v>152.19999999999999</v>
      </c>
      <c r="CJ8" s="37">
        <v>131.16</v>
      </c>
      <c r="CK8" s="37">
        <v>135.05000000000001</v>
      </c>
      <c r="CL8" s="37">
        <v>99.05</v>
      </c>
      <c r="CM8" s="37">
        <v>97.44</v>
      </c>
      <c r="CN8" s="37">
        <v>97.55</v>
      </c>
      <c r="CO8" s="37">
        <v>96.94</v>
      </c>
      <c r="CP8" s="37">
        <v>91.84</v>
      </c>
      <c r="CQ8" s="37">
        <v>91.24</v>
      </c>
      <c r="CR8" s="37">
        <v>88.38</v>
      </c>
      <c r="CS8" s="37">
        <v>87.39</v>
      </c>
      <c r="CT8" s="38"/>
      <c r="CU8" s="38"/>
      <c r="CV8" s="38"/>
      <c r="CW8" s="39"/>
      <c r="CX8" s="40">
        <f>IF(SUM(B8:CW8)&lt;&gt;0,AVERAGEIF(B8:CW8,"&lt;&gt;"""),"")</f>
        <v>109.78583333333334</v>
      </c>
    </row>
    <row r="9" spans="1:102" ht="24.95" customHeight="1" thickBot="1" x14ac:dyDescent="0.25">
      <c r="A9" s="41" t="s">
        <v>6</v>
      </c>
      <c r="B9" s="42">
        <v>101.15</v>
      </c>
      <c r="C9" s="43">
        <v>101.15</v>
      </c>
      <c r="D9" s="43">
        <v>101.15</v>
      </c>
      <c r="E9" s="43">
        <v>101.15</v>
      </c>
      <c r="F9" s="43">
        <v>99.757499999999993</v>
      </c>
      <c r="G9" s="43">
        <v>99.757499999999993</v>
      </c>
      <c r="H9" s="43">
        <v>99.757499999999993</v>
      </c>
      <c r="I9" s="43">
        <v>99.757499999999993</v>
      </c>
      <c r="J9" s="43">
        <v>97.817499999999995</v>
      </c>
      <c r="K9" s="43">
        <v>97.817499999999995</v>
      </c>
      <c r="L9" s="43">
        <v>97.817499999999995</v>
      </c>
      <c r="M9" s="43">
        <v>97.817499999999995</v>
      </c>
      <c r="N9" s="43">
        <v>97.322500000000005</v>
      </c>
      <c r="O9" s="43">
        <v>97.322500000000005</v>
      </c>
      <c r="P9" s="43">
        <v>97.322500000000005</v>
      </c>
      <c r="Q9" s="43">
        <v>97.322500000000005</v>
      </c>
      <c r="R9" s="43">
        <v>97.29</v>
      </c>
      <c r="S9" s="43">
        <v>97.29</v>
      </c>
      <c r="T9" s="43">
        <v>97.29</v>
      </c>
      <c r="U9" s="43">
        <v>97.29</v>
      </c>
      <c r="V9" s="43">
        <v>98.07</v>
      </c>
      <c r="W9" s="43">
        <v>98.07</v>
      </c>
      <c r="X9" s="43">
        <v>98.07</v>
      </c>
      <c r="Y9" s="43">
        <v>98.07</v>
      </c>
      <c r="Z9" s="43">
        <v>92.777500000000003</v>
      </c>
      <c r="AA9" s="43">
        <v>92.777500000000003</v>
      </c>
      <c r="AB9" s="43">
        <v>92.777500000000003</v>
      </c>
      <c r="AC9" s="43">
        <v>92.777500000000003</v>
      </c>
      <c r="AD9" s="43">
        <v>97.247500000000002</v>
      </c>
      <c r="AE9" s="43">
        <v>97.247500000000002</v>
      </c>
      <c r="AF9" s="43">
        <v>97.247500000000002</v>
      </c>
      <c r="AG9" s="43">
        <v>97.247500000000002</v>
      </c>
      <c r="AH9" s="43">
        <v>94.057500000000005</v>
      </c>
      <c r="AI9" s="43">
        <v>94.057500000000005</v>
      </c>
      <c r="AJ9" s="43">
        <v>94.057500000000005</v>
      </c>
      <c r="AK9" s="43">
        <v>94.057500000000005</v>
      </c>
      <c r="AL9" s="43">
        <v>87.795000000000002</v>
      </c>
      <c r="AM9" s="43">
        <v>87.795000000000002</v>
      </c>
      <c r="AN9" s="43">
        <v>87.795000000000002</v>
      </c>
      <c r="AO9" s="43">
        <v>87.795000000000002</v>
      </c>
      <c r="AP9" s="43">
        <v>89.055000000000007</v>
      </c>
      <c r="AQ9" s="43">
        <v>89.055000000000007</v>
      </c>
      <c r="AR9" s="43">
        <v>89.055000000000007</v>
      </c>
      <c r="AS9" s="43">
        <v>89.055000000000007</v>
      </c>
      <c r="AT9" s="43">
        <v>88.614999999999995</v>
      </c>
      <c r="AU9" s="43">
        <v>88.614999999999995</v>
      </c>
      <c r="AV9" s="43">
        <v>88.614999999999995</v>
      </c>
      <c r="AW9" s="43">
        <v>88.614999999999995</v>
      </c>
      <c r="AX9" s="43">
        <v>92.532499999999999</v>
      </c>
      <c r="AY9" s="43">
        <v>92.532499999999999</v>
      </c>
      <c r="AZ9" s="43">
        <v>92.532499999999999</v>
      </c>
      <c r="BA9" s="43">
        <v>92.532499999999999</v>
      </c>
      <c r="BB9" s="43">
        <v>96.71</v>
      </c>
      <c r="BC9" s="43">
        <v>96.71</v>
      </c>
      <c r="BD9" s="43">
        <v>96.71</v>
      </c>
      <c r="BE9" s="43">
        <v>96.71</v>
      </c>
      <c r="BF9" s="43">
        <v>93.902500000000003</v>
      </c>
      <c r="BG9" s="43">
        <v>93.902500000000003</v>
      </c>
      <c r="BH9" s="43">
        <v>93.902500000000003</v>
      </c>
      <c r="BI9" s="43">
        <v>93.902500000000003</v>
      </c>
      <c r="BJ9" s="43">
        <v>126.5325</v>
      </c>
      <c r="BK9" s="43">
        <v>126.5325</v>
      </c>
      <c r="BL9" s="43">
        <v>126.5325</v>
      </c>
      <c r="BM9" s="43">
        <v>126.5325</v>
      </c>
      <c r="BN9" s="43">
        <v>144.7525</v>
      </c>
      <c r="BO9" s="43">
        <v>144.7525</v>
      </c>
      <c r="BP9" s="43">
        <v>144.7525</v>
      </c>
      <c r="BQ9" s="43">
        <v>144.7525</v>
      </c>
      <c r="BR9" s="43">
        <v>152.20750000000001</v>
      </c>
      <c r="BS9" s="43">
        <v>152.20750000000001</v>
      </c>
      <c r="BT9" s="43">
        <v>152.20750000000001</v>
      </c>
      <c r="BU9" s="43">
        <v>152.20750000000001</v>
      </c>
      <c r="BV9" s="43">
        <v>154.17750000000001</v>
      </c>
      <c r="BW9" s="43">
        <v>154.17750000000001</v>
      </c>
      <c r="BX9" s="43">
        <v>154.17750000000001</v>
      </c>
      <c r="BY9" s="43">
        <v>154.17750000000001</v>
      </c>
      <c r="BZ9" s="43">
        <v>162.4075</v>
      </c>
      <c r="CA9" s="43">
        <v>162.4075</v>
      </c>
      <c r="CB9" s="43">
        <v>162.4075</v>
      </c>
      <c r="CC9" s="43">
        <v>162.4075</v>
      </c>
      <c r="CD9" s="43">
        <v>145.16</v>
      </c>
      <c r="CE9" s="43">
        <v>145.16</v>
      </c>
      <c r="CF9" s="43">
        <v>145.16</v>
      </c>
      <c r="CG9" s="43">
        <v>145.16</v>
      </c>
      <c r="CH9" s="43">
        <v>138.065</v>
      </c>
      <c r="CI9" s="43">
        <v>138.065</v>
      </c>
      <c r="CJ9" s="43">
        <v>138.065</v>
      </c>
      <c r="CK9" s="43">
        <v>138.065</v>
      </c>
      <c r="CL9" s="43">
        <v>97.745000000000005</v>
      </c>
      <c r="CM9" s="43">
        <v>97.745000000000005</v>
      </c>
      <c r="CN9" s="43">
        <v>97.745000000000005</v>
      </c>
      <c r="CO9" s="43">
        <v>97.745000000000005</v>
      </c>
      <c r="CP9" s="43">
        <v>89.712500000000006</v>
      </c>
      <c r="CQ9" s="43">
        <v>89.712500000000006</v>
      </c>
      <c r="CR9" s="43">
        <v>89.712500000000006</v>
      </c>
      <c r="CS9" s="43">
        <v>89.712500000000006</v>
      </c>
      <c r="CT9" s="44"/>
      <c r="CU9" s="44"/>
      <c r="CV9" s="44"/>
      <c r="CW9" s="45"/>
      <c r="CX9" s="46">
        <f>IF(SUM(B9:CW9)&lt;&gt;0,AVERAGEIF(B9:CW9,"&lt;&gt;"""),"")</f>
        <v>109.78583333333337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358</v>
      </c>
      <c r="C11" s="53">
        <v>358</v>
      </c>
      <c r="D11" s="53">
        <v>358</v>
      </c>
      <c r="E11" s="53">
        <v>358</v>
      </c>
      <c r="F11" s="53">
        <v>358</v>
      </c>
      <c r="G11" s="53">
        <v>358</v>
      </c>
      <c r="H11" s="53">
        <v>358</v>
      </c>
      <c r="I11" s="53">
        <v>358</v>
      </c>
      <c r="J11" s="53">
        <v>359</v>
      </c>
      <c r="K11" s="53">
        <v>359</v>
      </c>
      <c r="L11" s="53">
        <v>359</v>
      </c>
      <c r="M11" s="53">
        <v>359</v>
      </c>
      <c r="N11" s="53">
        <v>356</v>
      </c>
      <c r="O11" s="53">
        <v>356</v>
      </c>
      <c r="P11" s="53">
        <v>356</v>
      </c>
      <c r="Q11" s="53">
        <v>356</v>
      </c>
      <c r="R11" s="53">
        <v>359</v>
      </c>
      <c r="S11" s="53">
        <v>359</v>
      </c>
      <c r="T11" s="53">
        <v>359</v>
      </c>
      <c r="U11" s="53">
        <v>359</v>
      </c>
      <c r="V11" s="53">
        <v>358</v>
      </c>
      <c r="W11" s="53">
        <v>378</v>
      </c>
      <c r="X11" s="53">
        <v>508</v>
      </c>
      <c r="Y11" s="53">
        <v>548</v>
      </c>
      <c r="Z11" s="53">
        <v>582</v>
      </c>
      <c r="AA11" s="53">
        <v>632</v>
      </c>
      <c r="AB11" s="53">
        <v>664</v>
      </c>
      <c r="AC11" s="53">
        <v>712</v>
      </c>
      <c r="AD11" s="53">
        <v>721</v>
      </c>
      <c r="AE11" s="53">
        <v>721</v>
      </c>
      <c r="AF11" s="53">
        <v>721</v>
      </c>
      <c r="AG11" s="53">
        <v>721</v>
      </c>
      <c r="AH11" s="53">
        <v>734</v>
      </c>
      <c r="AI11" s="53">
        <v>734</v>
      </c>
      <c r="AJ11" s="53">
        <v>734</v>
      </c>
      <c r="AK11" s="53">
        <v>734</v>
      </c>
      <c r="AL11" s="53">
        <v>762</v>
      </c>
      <c r="AM11" s="53">
        <v>762</v>
      </c>
      <c r="AN11" s="53">
        <v>762</v>
      </c>
      <c r="AO11" s="53">
        <v>762</v>
      </c>
      <c r="AP11" s="53">
        <v>751</v>
      </c>
      <c r="AQ11" s="53">
        <v>751</v>
      </c>
      <c r="AR11" s="53">
        <v>751</v>
      </c>
      <c r="AS11" s="53">
        <v>751</v>
      </c>
      <c r="AT11" s="53">
        <v>750</v>
      </c>
      <c r="AU11" s="53">
        <v>750</v>
      </c>
      <c r="AV11" s="53">
        <v>750</v>
      </c>
      <c r="AW11" s="53">
        <v>750</v>
      </c>
      <c r="AX11" s="53">
        <v>751</v>
      </c>
      <c r="AY11" s="53">
        <v>751</v>
      </c>
      <c r="AZ11" s="53">
        <v>751</v>
      </c>
      <c r="BA11" s="53">
        <v>751</v>
      </c>
      <c r="BB11" s="53">
        <v>747</v>
      </c>
      <c r="BC11" s="53">
        <v>747</v>
      </c>
      <c r="BD11" s="53">
        <v>747</v>
      </c>
      <c r="BE11" s="53">
        <v>747</v>
      </c>
      <c r="BF11" s="53">
        <v>754</v>
      </c>
      <c r="BG11" s="53">
        <v>754</v>
      </c>
      <c r="BH11" s="53">
        <v>754</v>
      </c>
      <c r="BI11" s="53">
        <v>754</v>
      </c>
      <c r="BJ11" s="53">
        <v>747</v>
      </c>
      <c r="BK11" s="53">
        <v>747</v>
      </c>
      <c r="BL11" s="53">
        <v>747</v>
      </c>
      <c r="BM11" s="53">
        <v>747</v>
      </c>
      <c r="BN11" s="53">
        <v>762</v>
      </c>
      <c r="BO11" s="53">
        <v>762</v>
      </c>
      <c r="BP11" s="53">
        <v>902.98500000000001</v>
      </c>
      <c r="BQ11" s="53">
        <v>1020.751</v>
      </c>
      <c r="BR11" s="53">
        <v>842.74199999999996</v>
      </c>
      <c r="BS11" s="53">
        <v>918.72800000000007</v>
      </c>
      <c r="BT11" s="53">
        <v>974.68799999999999</v>
      </c>
      <c r="BU11" s="53">
        <v>971.15099999999995</v>
      </c>
      <c r="BV11" s="53">
        <v>1037</v>
      </c>
      <c r="BW11" s="53">
        <v>1037</v>
      </c>
      <c r="BX11" s="53">
        <v>1016.677</v>
      </c>
      <c r="BY11" s="53">
        <v>1004.645</v>
      </c>
      <c r="BZ11" s="53">
        <v>1021</v>
      </c>
      <c r="CA11" s="53">
        <v>1021</v>
      </c>
      <c r="CB11" s="53">
        <v>986.54100000000005</v>
      </c>
      <c r="CC11" s="53">
        <v>883.404</v>
      </c>
      <c r="CD11" s="53">
        <v>1038</v>
      </c>
      <c r="CE11" s="53">
        <v>912.72299999999996</v>
      </c>
      <c r="CF11" s="53">
        <v>772</v>
      </c>
      <c r="CG11" s="53">
        <v>772</v>
      </c>
      <c r="CH11" s="53">
        <v>759</v>
      </c>
      <c r="CI11" s="53">
        <v>760.01499999999999</v>
      </c>
      <c r="CJ11" s="53">
        <v>759</v>
      </c>
      <c r="CK11" s="53">
        <v>759</v>
      </c>
      <c r="CL11" s="53">
        <v>756</v>
      </c>
      <c r="CM11" s="53">
        <v>756</v>
      </c>
      <c r="CN11" s="53">
        <v>756</v>
      </c>
      <c r="CO11" s="53">
        <v>756</v>
      </c>
      <c r="CP11" s="53">
        <v>716</v>
      </c>
      <c r="CQ11" s="53">
        <v>716</v>
      </c>
      <c r="CR11" s="53">
        <v>716</v>
      </c>
      <c r="CS11" s="53">
        <v>716</v>
      </c>
      <c r="CT11" s="54"/>
      <c r="CU11" s="54"/>
      <c r="CV11" s="54"/>
      <c r="CW11" s="55"/>
      <c r="CX11" s="56">
        <f t="array" ref="CX11">SUMPRODUCT(B11:CW11*0.25)</f>
        <v>16498.012499999997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2997.2</v>
      </c>
      <c r="C13" s="65">
        <v>2996.9369999999999</v>
      </c>
      <c r="D13" s="65">
        <v>2996.799</v>
      </c>
      <c r="E13" s="65">
        <v>2920.308</v>
      </c>
      <c r="F13" s="65">
        <v>2997.0839999999998</v>
      </c>
      <c r="G13" s="65">
        <v>2997.163</v>
      </c>
      <c r="H13" s="65">
        <v>2978.1390000000001</v>
      </c>
      <c r="I13" s="65">
        <v>2945.7160000000003</v>
      </c>
      <c r="J13" s="65">
        <v>2896.0210000000002</v>
      </c>
      <c r="K13" s="65">
        <v>2836.1150000000002</v>
      </c>
      <c r="L13" s="65">
        <v>2804.0769999999998</v>
      </c>
      <c r="M13" s="65">
        <v>2782.4949999999999</v>
      </c>
      <c r="N13" s="65">
        <v>2778.8890000000001</v>
      </c>
      <c r="O13" s="65">
        <v>2764.3330000000001</v>
      </c>
      <c r="P13" s="65">
        <v>2750.904</v>
      </c>
      <c r="Q13" s="65">
        <v>2764.2470000000003</v>
      </c>
      <c r="R13" s="65">
        <v>2791.4560000000001</v>
      </c>
      <c r="S13" s="65">
        <v>2832.5680000000002</v>
      </c>
      <c r="T13" s="65">
        <v>2919.9110000000001</v>
      </c>
      <c r="U13" s="65">
        <v>3040.7570000000001</v>
      </c>
      <c r="V13" s="65">
        <v>3220.5820000000003</v>
      </c>
      <c r="W13" s="65">
        <v>3372.7910000000002</v>
      </c>
      <c r="X13" s="65">
        <v>3438.6110000000003</v>
      </c>
      <c r="Y13" s="65">
        <v>3384.0610000000001</v>
      </c>
      <c r="Z13" s="65">
        <v>3127.5329999999999</v>
      </c>
      <c r="AA13" s="65">
        <v>2743.576</v>
      </c>
      <c r="AB13" s="65">
        <v>2733.364</v>
      </c>
      <c r="AC13" s="65">
        <v>2796.0509999999999</v>
      </c>
      <c r="AD13" s="65">
        <v>3113.4690000000001</v>
      </c>
      <c r="AE13" s="65">
        <v>3084.6780000000003</v>
      </c>
      <c r="AF13" s="65">
        <v>3059.652</v>
      </c>
      <c r="AG13" s="65">
        <v>3013.1469999999999</v>
      </c>
      <c r="AH13" s="65">
        <v>3103.8810000000003</v>
      </c>
      <c r="AI13" s="65">
        <v>2990.3790000000004</v>
      </c>
      <c r="AJ13" s="65">
        <v>2832.473</v>
      </c>
      <c r="AK13" s="65">
        <v>2689.0439999999999</v>
      </c>
      <c r="AL13" s="65">
        <v>2644.7020000000002</v>
      </c>
      <c r="AM13" s="65">
        <v>2501.1710000000003</v>
      </c>
      <c r="AN13" s="65">
        <v>2529.2539999999999</v>
      </c>
      <c r="AO13" s="65">
        <v>2567.7629999999999</v>
      </c>
      <c r="AP13" s="65">
        <v>2730.319</v>
      </c>
      <c r="AQ13" s="65">
        <v>2751.9260000000004</v>
      </c>
      <c r="AR13" s="65">
        <v>2832.3240000000001</v>
      </c>
      <c r="AS13" s="65">
        <v>2794.0909999999999</v>
      </c>
      <c r="AT13" s="65">
        <v>2724.13</v>
      </c>
      <c r="AU13" s="65">
        <v>2723.723</v>
      </c>
      <c r="AV13" s="65">
        <v>2818.828</v>
      </c>
      <c r="AW13" s="65">
        <v>2803.009</v>
      </c>
      <c r="AX13" s="65">
        <v>2866.5439999999999</v>
      </c>
      <c r="AY13" s="65">
        <v>2871.59</v>
      </c>
      <c r="AZ13" s="65">
        <v>2880.884</v>
      </c>
      <c r="BA13" s="65">
        <v>2871.7960000000003</v>
      </c>
      <c r="BB13" s="65">
        <v>2955.6360000000004</v>
      </c>
      <c r="BC13" s="65">
        <v>2997.5680000000002</v>
      </c>
      <c r="BD13" s="65">
        <v>3084.6640000000007</v>
      </c>
      <c r="BE13" s="65">
        <v>3125.5909999999999</v>
      </c>
      <c r="BF13" s="65">
        <v>3100.6350000000002</v>
      </c>
      <c r="BG13" s="65">
        <v>3259.9949999999999</v>
      </c>
      <c r="BH13" s="65">
        <v>3366.0129999999999</v>
      </c>
      <c r="BI13" s="65">
        <v>3500.8440000000001</v>
      </c>
      <c r="BJ13" s="65">
        <v>3636.0250000000001</v>
      </c>
      <c r="BK13" s="65">
        <v>3766.9450000000006</v>
      </c>
      <c r="BL13" s="65">
        <v>3840.58</v>
      </c>
      <c r="BM13" s="65">
        <v>3823.2980000000002</v>
      </c>
      <c r="BN13" s="65">
        <v>3626.9720000000002</v>
      </c>
      <c r="BO13" s="65">
        <v>3714.835</v>
      </c>
      <c r="BP13" s="65">
        <v>3728.1990000000001</v>
      </c>
      <c r="BQ13" s="65">
        <v>3728.2080000000001</v>
      </c>
      <c r="BR13" s="65">
        <v>3708.723</v>
      </c>
      <c r="BS13" s="65">
        <v>3708.7280000000001</v>
      </c>
      <c r="BT13" s="65">
        <v>3708.7330000000002</v>
      </c>
      <c r="BU13" s="65">
        <v>3708.7330000000002</v>
      </c>
      <c r="BV13" s="65">
        <v>3727.5630000000001</v>
      </c>
      <c r="BW13" s="65">
        <v>3714.8229999999999</v>
      </c>
      <c r="BX13" s="65">
        <v>3713.1669999999999</v>
      </c>
      <c r="BY13" s="65">
        <v>3713.1660000000002</v>
      </c>
      <c r="BZ13" s="65">
        <v>3742.4279999999999</v>
      </c>
      <c r="CA13" s="65">
        <v>3735.8429999999998</v>
      </c>
      <c r="CB13" s="65">
        <v>3709.4700000000003</v>
      </c>
      <c r="CC13" s="65">
        <v>3709.462</v>
      </c>
      <c r="CD13" s="65">
        <v>3732.1040000000003</v>
      </c>
      <c r="CE13" s="65">
        <v>3731.0190000000002</v>
      </c>
      <c r="CF13" s="65">
        <v>3726.3090000000002</v>
      </c>
      <c r="CG13" s="65">
        <v>3694.8310000000001</v>
      </c>
      <c r="CH13" s="65">
        <v>3716.5210000000002</v>
      </c>
      <c r="CI13" s="65">
        <v>3733.4560000000001</v>
      </c>
      <c r="CJ13" s="65">
        <v>3698.558</v>
      </c>
      <c r="CK13" s="65">
        <v>3840.1459999999997</v>
      </c>
      <c r="CL13" s="65">
        <v>3669.91</v>
      </c>
      <c r="CM13" s="65">
        <v>3540.9040000000005</v>
      </c>
      <c r="CN13" s="65">
        <v>3552.8009999999999</v>
      </c>
      <c r="CO13" s="65">
        <v>3486.3970000000004</v>
      </c>
      <c r="CP13" s="65">
        <v>3343</v>
      </c>
      <c r="CQ13" s="65">
        <v>3313.1130000000003</v>
      </c>
      <c r="CR13" s="65">
        <v>3170.413</v>
      </c>
      <c r="CS13" s="65">
        <v>3019.915</v>
      </c>
      <c r="CT13" s="66"/>
      <c r="CU13" s="66"/>
      <c r="CV13" s="66"/>
      <c r="CW13" s="67"/>
      <c r="CX13" s="68">
        <f t="array" ref="CX13">SUMPRODUCT(B13:CW13*0.25)</f>
        <v>76808.177249999993</v>
      </c>
    </row>
    <row r="14" spans="1:102" ht="24.95" customHeight="1" x14ac:dyDescent="0.2">
      <c r="A14" s="63" t="s">
        <v>11</v>
      </c>
      <c r="B14" s="64">
        <v>282</v>
      </c>
      <c r="C14" s="65">
        <v>282</v>
      </c>
      <c r="D14" s="65">
        <v>282</v>
      </c>
      <c r="E14" s="65">
        <v>282</v>
      </c>
      <c r="F14" s="65">
        <v>282</v>
      </c>
      <c r="G14" s="65">
        <v>282</v>
      </c>
      <c r="H14" s="65">
        <v>282</v>
      </c>
      <c r="I14" s="65">
        <v>282</v>
      </c>
      <c r="J14" s="65">
        <v>282</v>
      </c>
      <c r="K14" s="65">
        <v>282</v>
      </c>
      <c r="L14" s="65">
        <v>282</v>
      </c>
      <c r="M14" s="65">
        <v>282</v>
      </c>
      <c r="N14" s="65">
        <v>282</v>
      </c>
      <c r="O14" s="65">
        <v>282</v>
      </c>
      <c r="P14" s="65">
        <v>282</v>
      </c>
      <c r="Q14" s="65">
        <v>282</v>
      </c>
      <c r="R14" s="65">
        <v>282</v>
      </c>
      <c r="S14" s="65">
        <v>282</v>
      </c>
      <c r="T14" s="65">
        <v>282</v>
      </c>
      <c r="U14" s="65">
        <v>282</v>
      </c>
      <c r="V14" s="65">
        <v>282</v>
      </c>
      <c r="W14" s="65">
        <v>290</v>
      </c>
      <c r="X14" s="65">
        <v>302</v>
      </c>
      <c r="Y14" s="65">
        <v>518</v>
      </c>
      <c r="Z14" s="65">
        <v>1002</v>
      </c>
      <c r="AA14" s="65">
        <v>1557</v>
      </c>
      <c r="AB14" s="65">
        <v>1738</v>
      </c>
      <c r="AC14" s="65">
        <v>1795</v>
      </c>
      <c r="AD14" s="65">
        <v>1808</v>
      </c>
      <c r="AE14" s="65">
        <v>1888</v>
      </c>
      <c r="AF14" s="65">
        <v>1888</v>
      </c>
      <c r="AG14" s="65">
        <v>1888</v>
      </c>
      <c r="AH14" s="65">
        <v>1888</v>
      </c>
      <c r="AI14" s="65">
        <v>1888</v>
      </c>
      <c r="AJ14" s="65">
        <v>1888</v>
      </c>
      <c r="AK14" s="65">
        <v>1888</v>
      </c>
      <c r="AL14" s="65">
        <v>1725</v>
      </c>
      <c r="AM14" s="65">
        <v>1725</v>
      </c>
      <c r="AN14" s="65">
        <v>1553</v>
      </c>
      <c r="AO14" s="65">
        <v>1368</v>
      </c>
      <c r="AP14" s="65">
        <v>1055</v>
      </c>
      <c r="AQ14" s="65">
        <v>965</v>
      </c>
      <c r="AR14" s="65">
        <v>818</v>
      </c>
      <c r="AS14" s="65">
        <v>808</v>
      </c>
      <c r="AT14" s="65">
        <v>788</v>
      </c>
      <c r="AU14" s="65">
        <v>778</v>
      </c>
      <c r="AV14" s="65">
        <v>683</v>
      </c>
      <c r="AW14" s="65">
        <v>703</v>
      </c>
      <c r="AX14" s="65">
        <v>681</v>
      </c>
      <c r="AY14" s="65">
        <v>681</v>
      </c>
      <c r="AZ14" s="65">
        <v>651</v>
      </c>
      <c r="BA14" s="65">
        <v>651</v>
      </c>
      <c r="BB14" s="65">
        <v>637</v>
      </c>
      <c r="BC14" s="65">
        <v>637</v>
      </c>
      <c r="BD14" s="65">
        <v>637</v>
      </c>
      <c r="BE14" s="65">
        <v>707</v>
      </c>
      <c r="BF14" s="65">
        <v>935</v>
      </c>
      <c r="BG14" s="65">
        <v>935</v>
      </c>
      <c r="BH14" s="65">
        <v>1025</v>
      </c>
      <c r="BI14" s="65">
        <v>1120</v>
      </c>
      <c r="BJ14" s="65">
        <v>1199</v>
      </c>
      <c r="BK14" s="65">
        <v>1269</v>
      </c>
      <c r="BL14" s="65">
        <v>1415</v>
      </c>
      <c r="BM14" s="65">
        <v>1648</v>
      </c>
      <c r="BN14" s="65">
        <v>1871</v>
      </c>
      <c r="BO14" s="65">
        <v>1881</v>
      </c>
      <c r="BP14" s="65">
        <v>1881</v>
      </c>
      <c r="BQ14" s="65">
        <v>1881</v>
      </c>
      <c r="BR14" s="65">
        <v>1905</v>
      </c>
      <c r="BS14" s="65">
        <v>1905</v>
      </c>
      <c r="BT14" s="65">
        <v>1905</v>
      </c>
      <c r="BU14" s="65">
        <v>1905</v>
      </c>
      <c r="BV14" s="65">
        <v>1905</v>
      </c>
      <c r="BW14" s="65">
        <v>1905</v>
      </c>
      <c r="BX14" s="65">
        <v>1905</v>
      </c>
      <c r="BY14" s="65">
        <v>1905</v>
      </c>
      <c r="BZ14" s="65">
        <v>1905</v>
      </c>
      <c r="CA14" s="65">
        <v>1905</v>
      </c>
      <c r="CB14" s="65">
        <v>1905</v>
      </c>
      <c r="CC14" s="65">
        <v>1905</v>
      </c>
      <c r="CD14" s="65">
        <v>1909</v>
      </c>
      <c r="CE14" s="65">
        <v>1895</v>
      </c>
      <c r="CF14" s="65">
        <v>1905</v>
      </c>
      <c r="CG14" s="65">
        <v>1790</v>
      </c>
      <c r="CH14" s="65">
        <v>1684</v>
      </c>
      <c r="CI14" s="65">
        <v>1524</v>
      </c>
      <c r="CJ14" s="65">
        <v>1424</v>
      </c>
      <c r="CK14" s="65">
        <v>1140</v>
      </c>
      <c r="CL14" s="65">
        <v>864</v>
      </c>
      <c r="CM14" s="65">
        <v>847</v>
      </c>
      <c r="CN14" s="65">
        <v>703</v>
      </c>
      <c r="CO14" s="65">
        <v>633</v>
      </c>
      <c r="CP14" s="65">
        <v>533</v>
      </c>
      <c r="CQ14" s="65">
        <v>408</v>
      </c>
      <c r="CR14" s="65">
        <v>408</v>
      </c>
      <c r="CS14" s="65">
        <v>408</v>
      </c>
      <c r="CT14" s="66"/>
      <c r="CU14" s="66"/>
      <c r="CV14" s="66"/>
      <c r="CW14" s="67"/>
      <c r="CX14" s="68">
        <f t="array" ref="CX14">SUMPRODUCT(B14:CW14*0.25)</f>
        <v>26098.5</v>
      </c>
    </row>
    <row r="15" spans="1:102" ht="24.95" customHeight="1" x14ac:dyDescent="0.2">
      <c r="A15" s="69" t="s">
        <v>12</v>
      </c>
      <c r="B15" s="70">
        <v>3363.2</v>
      </c>
      <c r="C15" s="71">
        <v>3377.509</v>
      </c>
      <c r="D15" s="71">
        <v>3381.6709999999998</v>
      </c>
      <c r="E15" s="71">
        <v>3387.9549999999999</v>
      </c>
      <c r="F15" s="71">
        <v>3395.8229999999999</v>
      </c>
      <c r="G15" s="71">
        <v>3397.453</v>
      </c>
      <c r="H15" s="71">
        <v>3401.346</v>
      </c>
      <c r="I15" s="71">
        <v>3401.2550000000001</v>
      </c>
      <c r="J15" s="71">
        <v>3400.855</v>
      </c>
      <c r="K15" s="71">
        <v>3406.37</v>
      </c>
      <c r="L15" s="71">
        <v>3408.6770000000001</v>
      </c>
      <c r="M15" s="71">
        <v>3401.6030000000001</v>
      </c>
      <c r="N15" s="71">
        <v>3404.377</v>
      </c>
      <c r="O15" s="71">
        <v>3405.4389999999999</v>
      </c>
      <c r="P15" s="71">
        <v>3415.48</v>
      </c>
      <c r="Q15" s="71">
        <v>3410.884</v>
      </c>
      <c r="R15" s="71">
        <v>3411.8960000000002</v>
      </c>
      <c r="S15" s="71">
        <v>3416.4459999999999</v>
      </c>
      <c r="T15" s="71">
        <v>3414.7440000000001</v>
      </c>
      <c r="U15" s="71">
        <v>3421.6869999999999</v>
      </c>
      <c r="V15" s="71">
        <v>3425.54</v>
      </c>
      <c r="W15" s="71">
        <v>3421.8610000000003</v>
      </c>
      <c r="X15" s="71">
        <v>3429.4280000000003</v>
      </c>
      <c r="Y15" s="71">
        <v>3437.8939999999998</v>
      </c>
      <c r="Z15" s="71">
        <v>3467.1370000000002</v>
      </c>
      <c r="AA15" s="71">
        <v>3472.1329999999998</v>
      </c>
      <c r="AB15" s="71">
        <v>3472.6870000000004</v>
      </c>
      <c r="AC15" s="71">
        <v>3502.0580000000004</v>
      </c>
      <c r="AD15" s="71">
        <v>3575.538</v>
      </c>
      <c r="AE15" s="71">
        <v>3699.8339999999998</v>
      </c>
      <c r="AF15" s="71">
        <v>3898.259</v>
      </c>
      <c r="AG15" s="71">
        <v>4112.1589999999997</v>
      </c>
      <c r="AH15" s="71">
        <v>4399.1359999999995</v>
      </c>
      <c r="AI15" s="71">
        <v>4649.366</v>
      </c>
      <c r="AJ15" s="71">
        <v>4898.0769999999993</v>
      </c>
      <c r="AK15" s="71">
        <v>5124.26</v>
      </c>
      <c r="AL15" s="71">
        <v>5334.8189999999995</v>
      </c>
      <c r="AM15" s="71">
        <v>5525.0470000000005</v>
      </c>
      <c r="AN15" s="71">
        <v>5704.2119999999995</v>
      </c>
      <c r="AO15" s="71">
        <v>5877.5649999999996</v>
      </c>
      <c r="AP15" s="71">
        <v>6044.5849999999991</v>
      </c>
      <c r="AQ15" s="71">
        <v>6144.0619999999999</v>
      </c>
      <c r="AR15" s="71">
        <v>6232.8670000000002</v>
      </c>
      <c r="AS15" s="71">
        <v>6316.6230000000005</v>
      </c>
      <c r="AT15" s="71">
        <v>6378.7439999999997</v>
      </c>
      <c r="AU15" s="71">
        <v>6414.5070000000005</v>
      </c>
      <c r="AV15" s="71">
        <v>6439.29</v>
      </c>
      <c r="AW15" s="71">
        <v>6446.683</v>
      </c>
      <c r="AX15" s="71">
        <v>6448.4619999999995</v>
      </c>
      <c r="AY15" s="71">
        <v>6424.82</v>
      </c>
      <c r="AZ15" s="71">
        <v>6394.1440000000002</v>
      </c>
      <c r="BA15" s="71">
        <v>6351.3119999999999</v>
      </c>
      <c r="BB15" s="71">
        <v>6262.902000000001</v>
      </c>
      <c r="BC15" s="71">
        <v>6164.2970000000005</v>
      </c>
      <c r="BD15" s="71">
        <v>6031.5379999999996</v>
      </c>
      <c r="BE15" s="71">
        <v>5884.1150000000007</v>
      </c>
      <c r="BF15" s="71">
        <v>5692.5679999999993</v>
      </c>
      <c r="BG15" s="71">
        <v>5498.6670000000004</v>
      </c>
      <c r="BH15" s="71">
        <v>5287.2660000000005</v>
      </c>
      <c r="BI15" s="71">
        <v>5038.5839999999998</v>
      </c>
      <c r="BJ15" s="71">
        <v>4835.8580000000002</v>
      </c>
      <c r="BK15" s="71">
        <v>4573.6039999999994</v>
      </c>
      <c r="BL15" s="71">
        <v>4341.0110000000004</v>
      </c>
      <c r="BM15" s="71">
        <v>4132.6870000000008</v>
      </c>
      <c r="BN15" s="71">
        <v>3948.2780000000002</v>
      </c>
      <c r="BO15" s="71">
        <v>3836.2210000000005</v>
      </c>
      <c r="BP15" s="71">
        <v>3797.0800000000004</v>
      </c>
      <c r="BQ15" s="71">
        <v>3773.4519999999998</v>
      </c>
      <c r="BR15" s="71">
        <v>3757.7150000000001</v>
      </c>
      <c r="BS15" s="71">
        <v>3758.7649999999999</v>
      </c>
      <c r="BT15" s="71">
        <v>3751.1610000000001</v>
      </c>
      <c r="BU15" s="71">
        <v>3758.442</v>
      </c>
      <c r="BV15" s="71">
        <v>3761.04</v>
      </c>
      <c r="BW15" s="71">
        <v>3765.6849999999999</v>
      </c>
      <c r="BX15" s="71">
        <v>3760.6060000000002</v>
      </c>
      <c r="BY15" s="71">
        <v>3760.1260000000002</v>
      </c>
      <c r="BZ15" s="71">
        <v>3741.4319999999998</v>
      </c>
      <c r="CA15" s="71">
        <v>3748.0540000000001</v>
      </c>
      <c r="CB15" s="71">
        <v>3750.2190000000001</v>
      </c>
      <c r="CC15" s="71">
        <v>3750.5250000000001</v>
      </c>
      <c r="CD15" s="71">
        <v>3728.2379999999998</v>
      </c>
      <c r="CE15" s="71">
        <v>3731.7510000000002</v>
      </c>
      <c r="CF15" s="71">
        <v>3727.6179999999999</v>
      </c>
      <c r="CG15" s="71">
        <v>3723.9879999999998</v>
      </c>
      <c r="CH15" s="71">
        <v>3729.0079999999998</v>
      </c>
      <c r="CI15" s="71">
        <v>3723.5390000000002</v>
      </c>
      <c r="CJ15" s="71">
        <v>3731.902</v>
      </c>
      <c r="CK15" s="71">
        <v>3723.4479999999999</v>
      </c>
      <c r="CL15" s="71">
        <v>3709.4830000000002</v>
      </c>
      <c r="CM15" s="71">
        <v>3708.0650000000001</v>
      </c>
      <c r="CN15" s="71">
        <v>3702.1950000000002</v>
      </c>
      <c r="CO15" s="71">
        <v>3694.5390000000002</v>
      </c>
      <c r="CP15" s="71">
        <v>3690.46</v>
      </c>
      <c r="CQ15" s="71">
        <v>3677.8050000000003</v>
      </c>
      <c r="CR15" s="71">
        <v>3669.8029999999999</v>
      </c>
      <c r="CS15" s="71">
        <v>3659.55</v>
      </c>
      <c r="CT15" s="72"/>
      <c r="CU15" s="72"/>
      <c r="CV15" s="72"/>
      <c r="CW15" s="73"/>
      <c r="CX15" s="74">
        <f t="array" ref="CX15">SUMPRODUCT(B15:CW15*0.25)</f>
        <v>102995.26725</v>
      </c>
    </row>
    <row r="16" spans="1:102" ht="24.95" customHeight="1" x14ac:dyDescent="0.2">
      <c r="A16" s="69" t="s">
        <v>13</v>
      </c>
      <c r="B16" s="70">
        <v>135</v>
      </c>
      <c r="C16" s="71">
        <v>135</v>
      </c>
      <c r="D16" s="71">
        <v>135</v>
      </c>
      <c r="E16" s="71">
        <v>135</v>
      </c>
      <c r="F16" s="71">
        <v>132</v>
      </c>
      <c r="G16" s="71">
        <v>132</v>
      </c>
      <c r="H16" s="71">
        <v>132</v>
      </c>
      <c r="I16" s="71">
        <v>132</v>
      </c>
      <c r="J16" s="71">
        <v>130</v>
      </c>
      <c r="K16" s="71">
        <v>130</v>
      </c>
      <c r="L16" s="71">
        <v>130</v>
      </c>
      <c r="M16" s="71">
        <v>130</v>
      </c>
      <c r="N16" s="71">
        <v>129</v>
      </c>
      <c r="O16" s="71">
        <v>129</v>
      </c>
      <c r="P16" s="71">
        <v>129</v>
      </c>
      <c r="Q16" s="71">
        <v>129</v>
      </c>
      <c r="R16" s="71">
        <v>127</v>
      </c>
      <c r="S16" s="71">
        <v>127</v>
      </c>
      <c r="T16" s="71">
        <v>127</v>
      </c>
      <c r="U16" s="71">
        <v>127</v>
      </c>
      <c r="V16" s="71">
        <v>125</v>
      </c>
      <c r="W16" s="71">
        <v>125</v>
      </c>
      <c r="X16" s="71">
        <v>125</v>
      </c>
      <c r="Y16" s="71">
        <v>125</v>
      </c>
      <c r="Z16" s="71">
        <v>124</v>
      </c>
      <c r="AA16" s="71">
        <v>124</v>
      </c>
      <c r="AB16" s="71">
        <v>124</v>
      </c>
      <c r="AC16" s="71">
        <v>124</v>
      </c>
      <c r="AD16" s="71">
        <v>127</v>
      </c>
      <c r="AE16" s="71">
        <v>127</v>
      </c>
      <c r="AF16" s="71">
        <v>127</v>
      </c>
      <c r="AG16" s="71">
        <v>127</v>
      </c>
      <c r="AH16" s="71">
        <v>137</v>
      </c>
      <c r="AI16" s="71">
        <v>137</v>
      </c>
      <c r="AJ16" s="71">
        <v>137</v>
      </c>
      <c r="AK16" s="71">
        <v>137</v>
      </c>
      <c r="AL16" s="71">
        <v>147</v>
      </c>
      <c r="AM16" s="71">
        <v>147</v>
      </c>
      <c r="AN16" s="71">
        <v>147</v>
      </c>
      <c r="AO16" s="71">
        <v>147</v>
      </c>
      <c r="AP16" s="71">
        <v>154</v>
      </c>
      <c r="AQ16" s="71">
        <v>154</v>
      </c>
      <c r="AR16" s="71">
        <v>154</v>
      </c>
      <c r="AS16" s="71">
        <v>154</v>
      </c>
      <c r="AT16" s="71">
        <v>159</v>
      </c>
      <c r="AU16" s="71">
        <v>159</v>
      </c>
      <c r="AV16" s="71">
        <v>159</v>
      </c>
      <c r="AW16" s="71">
        <v>159</v>
      </c>
      <c r="AX16" s="71">
        <v>158</v>
      </c>
      <c r="AY16" s="71">
        <v>158</v>
      </c>
      <c r="AZ16" s="71">
        <v>158</v>
      </c>
      <c r="BA16" s="71">
        <v>158</v>
      </c>
      <c r="BB16" s="71">
        <v>154</v>
      </c>
      <c r="BC16" s="71">
        <v>154</v>
      </c>
      <c r="BD16" s="71">
        <v>154</v>
      </c>
      <c r="BE16" s="71">
        <v>154</v>
      </c>
      <c r="BF16" s="71">
        <v>147</v>
      </c>
      <c r="BG16" s="71">
        <v>147</v>
      </c>
      <c r="BH16" s="71">
        <v>147</v>
      </c>
      <c r="BI16" s="71">
        <v>147</v>
      </c>
      <c r="BJ16" s="71">
        <v>135</v>
      </c>
      <c r="BK16" s="71">
        <v>135</v>
      </c>
      <c r="BL16" s="71">
        <v>135</v>
      </c>
      <c r="BM16" s="71">
        <v>135</v>
      </c>
      <c r="BN16" s="71">
        <v>127</v>
      </c>
      <c r="BO16" s="71">
        <v>127</v>
      </c>
      <c r="BP16" s="71">
        <v>127</v>
      </c>
      <c r="BQ16" s="71">
        <v>127</v>
      </c>
      <c r="BR16" s="71">
        <v>123</v>
      </c>
      <c r="BS16" s="71">
        <v>123</v>
      </c>
      <c r="BT16" s="71">
        <v>123</v>
      </c>
      <c r="BU16" s="71">
        <v>123</v>
      </c>
      <c r="BV16" s="71">
        <v>119</v>
      </c>
      <c r="BW16" s="71">
        <v>119</v>
      </c>
      <c r="BX16" s="71">
        <v>119</v>
      </c>
      <c r="BY16" s="71">
        <v>119</v>
      </c>
      <c r="BZ16" s="71">
        <v>113</v>
      </c>
      <c r="CA16" s="71">
        <v>113</v>
      </c>
      <c r="CB16" s="71">
        <v>113</v>
      </c>
      <c r="CC16" s="71">
        <v>113</v>
      </c>
      <c r="CD16" s="71">
        <v>107</v>
      </c>
      <c r="CE16" s="71">
        <v>107</v>
      </c>
      <c r="CF16" s="71">
        <v>107</v>
      </c>
      <c r="CG16" s="71">
        <v>107</v>
      </c>
      <c r="CH16" s="71">
        <v>102</v>
      </c>
      <c r="CI16" s="71">
        <v>102</v>
      </c>
      <c r="CJ16" s="71">
        <v>102</v>
      </c>
      <c r="CK16" s="71">
        <v>102</v>
      </c>
      <c r="CL16" s="71">
        <v>98</v>
      </c>
      <c r="CM16" s="71">
        <v>98</v>
      </c>
      <c r="CN16" s="71">
        <v>98</v>
      </c>
      <c r="CO16" s="71">
        <v>98</v>
      </c>
      <c r="CP16" s="71">
        <v>95</v>
      </c>
      <c r="CQ16" s="71">
        <v>95</v>
      </c>
      <c r="CR16" s="71">
        <v>95</v>
      </c>
      <c r="CS16" s="71">
        <v>95</v>
      </c>
      <c r="CT16" s="72"/>
      <c r="CU16" s="72"/>
      <c r="CV16" s="72"/>
      <c r="CW16" s="73"/>
      <c r="CX16" s="74">
        <f t="array" ref="CX16">SUMPRODUCT(B16:CW16*0.25)</f>
        <v>3104</v>
      </c>
    </row>
    <row r="17" spans="1:102" ht="30" customHeight="1" thickBot="1" x14ac:dyDescent="0.25">
      <c r="A17" s="75" t="s">
        <v>14</v>
      </c>
      <c r="B17" s="76">
        <f>SUM(B11:B16)</f>
        <v>7135.4</v>
      </c>
      <c r="C17" s="77">
        <f t="shared" ref="C17:BN17" si="0">SUM(C11:C16)</f>
        <v>7149.4459999999999</v>
      </c>
      <c r="D17" s="77">
        <f t="shared" si="0"/>
        <v>7153.4699999999993</v>
      </c>
      <c r="E17" s="77">
        <f t="shared" si="0"/>
        <v>7083.2629999999999</v>
      </c>
      <c r="F17" s="77">
        <f t="shared" si="0"/>
        <v>7164.9069999999992</v>
      </c>
      <c r="G17" s="77">
        <f t="shared" si="0"/>
        <v>7166.616</v>
      </c>
      <c r="H17" s="77">
        <f t="shared" si="0"/>
        <v>7151.4850000000006</v>
      </c>
      <c r="I17" s="77">
        <f t="shared" si="0"/>
        <v>7118.9710000000005</v>
      </c>
      <c r="J17" s="77">
        <f t="shared" si="0"/>
        <v>7067.8760000000002</v>
      </c>
      <c r="K17" s="77">
        <f t="shared" si="0"/>
        <v>7013.4850000000006</v>
      </c>
      <c r="L17" s="77">
        <f t="shared" si="0"/>
        <v>6983.7539999999999</v>
      </c>
      <c r="M17" s="77">
        <f t="shared" si="0"/>
        <v>6955.098</v>
      </c>
      <c r="N17" s="77">
        <f t="shared" si="0"/>
        <v>6950.2659999999996</v>
      </c>
      <c r="O17" s="77">
        <f t="shared" si="0"/>
        <v>6936.7719999999999</v>
      </c>
      <c r="P17" s="77">
        <f t="shared" si="0"/>
        <v>6933.384</v>
      </c>
      <c r="Q17" s="77">
        <f t="shared" si="0"/>
        <v>6942.1310000000003</v>
      </c>
      <c r="R17" s="77">
        <f t="shared" si="0"/>
        <v>6971.3520000000008</v>
      </c>
      <c r="S17" s="77">
        <f t="shared" si="0"/>
        <v>7017.0140000000001</v>
      </c>
      <c r="T17" s="77">
        <f t="shared" si="0"/>
        <v>7102.6550000000007</v>
      </c>
      <c r="U17" s="77">
        <f t="shared" si="0"/>
        <v>7230.4439999999995</v>
      </c>
      <c r="V17" s="77">
        <f t="shared" si="0"/>
        <v>7411.1220000000003</v>
      </c>
      <c r="W17" s="77">
        <f t="shared" si="0"/>
        <v>7587.652</v>
      </c>
      <c r="X17" s="77">
        <f t="shared" si="0"/>
        <v>7803.0390000000007</v>
      </c>
      <c r="Y17" s="77">
        <f t="shared" si="0"/>
        <v>8012.9549999999999</v>
      </c>
      <c r="Z17" s="77">
        <f t="shared" si="0"/>
        <v>8302.67</v>
      </c>
      <c r="AA17" s="77">
        <f t="shared" si="0"/>
        <v>8528.7089999999989</v>
      </c>
      <c r="AB17" s="77">
        <f t="shared" si="0"/>
        <v>8732.0509999999995</v>
      </c>
      <c r="AC17" s="77">
        <f t="shared" si="0"/>
        <v>8929.1090000000004</v>
      </c>
      <c r="AD17" s="77">
        <f t="shared" si="0"/>
        <v>9345.0069999999996</v>
      </c>
      <c r="AE17" s="77">
        <f t="shared" si="0"/>
        <v>9520.5119999999988</v>
      </c>
      <c r="AF17" s="77">
        <f t="shared" si="0"/>
        <v>9693.9110000000001</v>
      </c>
      <c r="AG17" s="77">
        <f t="shared" si="0"/>
        <v>9861.3060000000005</v>
      </c>
      <c r="AH17" s="77">
        <f t="shared" si="0"/>
        <v>10262.017</v>
      </c>
      <c r="AI17" s="77">
        <f t="shared" si="0"/>
        <v>10398.745000000001</v>
      </c>
      <c r="AJ17" s="77">
        <f t="shared" si="0"/>
        <v>10489.55</v>
      </c>
      <c r="AK17" s="77">
        <f t="shared" si="0"/>
        <v>10572.304</v>
      </c>
      <c r="AL17" s="77">
        <f t="shared" si="0"/>
        <v>10613.521000000001</v>
      </c>
      <c r="AM17" s="77">
        <f t="shared" si="0"/>
        <v>10660.218000000001</v>
      </c>
      <c r="AN17" s="77">
        <f t="shared" si="0"/>
        <v>10695.466</v>
      </c>
      <c r="AO17" s="77">
        <f t="shared" si="0"/>
        <v>10722.328</v>
      </c>
      <c r="AP17" s="77">
        <f t="shared" si="0"/>
        <v>10734.903999999999</v>
      </c>
      <c r="AQ17" s="77">
        <f t="shared" si="0"/>
        <v>10765.988000000001</v>
      </c>
      <c r="AR17" s="77">
        <f t="shared" si="0"/>
        <v>10788.191000000001</v>
      </c>
      <c r="AS17" s="77">
        <f t="shared" si="0"/>
        <v>10823.714</v>
      </c>
      <c r="AT17" s="77">
        <f t="shared" si="0"/>
        <v>10799.874</v>
      </c>
      <c r="AU17" s="77">
        <f t="shared" si="0"/>
        <v>10825.23</v>
      </c>
      <c r="AV17" s="77">
        <f t="shared" si="0"/>
        <v>10850.117999999999</v>
      </c>
      <c r="AW17" s="77">
        <f t="shared" si="0"/>
        <v>10861.691999999999</v>
      </c>
      <c r="AX17" s="77">
        <f t="shared" si="0"/>
        <v>10905.005999999999</v>
      </c>
      <c r="AY17" s="77">
        <f t="shared" si="0"/>
        <v>10886.41</v>
      </c>
      <c r="AZ17" s="77">
        <f t="shared" si="0"/>
        <v>10835.028</v>
      </c>
      <c r="BA17" s="77">
        <f t="shared" si="0"/>
        <v>10783.108</v>
      </c>
      <c r="BB17" s="77">
        <f t="shared" si="0"/>
        <v>10756.538</v>
      </c>
      <c r="BC17" s="77">
        <f t="shared" si="0"/>
        <v>10699.865000000002</v>
      </c>
      <c r="BD17" s="77">
        <f t="shared" si="0"/>
        <v>10654.202000000001</v>
      </c>
      <c r="BE17" s="77">
        <f t="shared" si="0"/>
        <v>10617.706000000002</v>
      </c>
      <c r="BF17" s="77">
        <f t="shared" si="0"/>
        <v>10629.203</v>
      </c>
      <c r="BG17" s="77">
        <f t="shared" si="0"/>
        <v>10594.662</v>
      </c>
      <c r="BH17" s="77">
        <f t="shared" si="0"/>
        <v>10579.279</v>
      </c>
      <c r="BI17" s="77">
        <f t="shared" si="0"/>
        <v>10560.428</v>
      </c>
      <c r="BJ17" s="77">
        <f t="shared" si="0"/>
        <v>10552.883</v>
      </c>
      <c r="BK17" s="77">
        <f t="shared" si="0"/>
        <v>10491.548999999999</v>
      </c>
      <c r="BL17" s="77">
        <f t="shared" si="0"/>
        <v>10478.591</v>
      </c>
      <c r="BM17" s="77">
        <f t="shared" si="0"/>
        <v>10485.985000000001</v>
      </c>
      <c r="BN17" s="77">
        <f t="shared" si="0"/>
        <v>10335.25</v>
      </c>
      <c r="BO17" s="77">
        <f t="shared" ref="BO17:CW17" si="1">SUM(BO11:BO16)</f>
        <v>10321.056</v>
      </c>
      <c r="BP17" s="77">
        <f t="shared" si="1"/>
        <v>10436.264000000001</v>
      </c>
      <c r="BQ17" s="77">
        <f t="shared" si="1"/>
        <v>10530.411</v>
      </c>
      <c r="BR17" s="77">
        <f t="shared" si="1"/>
        <v>10337.18</v>
      </c>
      <c r="BS17" s="77">
        <f t="shared" si="1"/>
        <v>10414.221</v>
      </c>
      <c r="BT17" s="77">
        <f t="shared" si="1"/>
        <v>10462.582</v>
      </c>
      <c r="BU17" s="77">
        <f t="shared" si="1"/>
        <v>10466.326000000001</v>
      </c>
      <c r="BV17" s="77">
        <f t="shared" si="1"/>
        <v>10549.602999999999</v>
      </c>
      <c r="BW17" s="77">
        <f t="shared" si="1"/>
        <v>10541.508</v>
      </c>
      <c r="BX17" s="77">
        <f t="shared" si="1"/>
        <v>10514.45</v>
      </c>
      <c r="BY17" s="77">
        <f t="shared" si="1"/>
        <v>10501.937</v>
      </c>
      <c r="BZ17" s="77">
        <f t="shared" si="1"/>
        <v>10522.86</v>
      </c>
      <c r="CA17" s="77">
        <f t="shared" si="1"/>
        <v>10522.897000000001</v>
      </c>
      <c r="CB17" s="77">
        <f t="shared" si="1"/>
        <v>10464.23</v>
      </c>
      <c r="CC17" s="77">
        <f t="shared" si="1"/>
        <v>10361.391</v>
      </c>
      <c r="CD17" s="77">
        <f t="shared" si="1"/>
        <v>10514.342000000001</v>
      </c>
      <c r="CE17" s="77">
        <f t="shared" si="1"/>
        <v>10377.493</v>
      </c>
      <c r="CF17" s="77">
        <f t="shared" si="1"/>
        <v>10237.927</v>
      </c>
      <c r="CG17" s="77">
        <f t="shared" si="1"/>
        <v>10087.819</v>
      </c>
      <c r="CH17" s="77">
        <f t="shared" si="1"/>
        <v>9990.5290000000005</v>
      </c>
      <c r="CI17" s="77">
        <f t="shared" si="1"/>
        <v>9843.01</v>
      </c>
      <c r="CJ17" s="77">
        <f t="shared" si="1"/>
        <v>9715.4599999999991</v>
      </c>
      <c r="CK17" s="77">
        <f t="shared" si="1"/>
        <v>9564.5939999999991</v>
      </c>
      <c r="CL17" s="77">
        <f t="shared" si="1"/>
        <v>9097.393</v>
      </c>
      <c r="CM17" s="77">
        <f t="shared" si="1"/>
        <v>8949.969000000001</v>
      </c>
      <c r="CN17" s="77">
        <f t="shared" si="1"/>
        <v>8811.9959999999992</v>
      </c>
      <c r="CO17" s="77">
        <f t="shared" si="1"/>
        <v>8667.9360000000015</v>
      </c>
      <c r="CP17" s="77">
        <f t="shared" si="1"/>
        <v>8377.4599999999991</v>
      </c>
      <c r="CQ17" s="77">
        <f t="shared" si="1"/>
        <v>8209.9180000000015</v>
      </c>
      <c r="CR17" s="77">
        <f t="shared" si="1"/>
        <v>8059.2160000000003</v>
      </c>
      <c r="CS17" s="77">
        <f t="shared" si="1"/>
        <v>7898.4650000000001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225503.95699999999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2651.9</v>
      </c>
      <c r="C30" s="88">
        <v>2652.9</v>
      </c>
      <c r="D30" s="88">
        <v>2653.9</v>
      </c>
      <c r="E30" s="88">
        <v>2655.9</v>
      </c>
      <c r="F30" s="88">
        <v>2654.9</v>
      </c>
      <c r="G30" s="88">
        <v>2656.9</v>
      </c>
      <c r="H30" s="88">
        <v>2657.9</v>
      </c>
      <c r="I30" s="88">
        <v>2657.9</v>
      </c>
      <c r="J30" s="88">
        <v>2656.9</v>
      </c>
      <c r="K30" s="88">
        <v>2656.9</v>
      </c>
      <c r="L30" s="88">
        <v>2656.9</v>
      </c>
      <c r="M30" s="88">
        <v>2655.9</v>
      </c>
      <c r="N30" s="88">
        <v>2651.9</v>
      </c>
      <c r="O30" s="88">
        <v>2650.9</v>
      </c>
      <c r="P30" s="88">
        <v>2650.9</v>
      </c>
      <c r="Q30" s="88">
        <v>2649.9</v>
      </c>
      <c r="R30" s="88">
        <v>2650.9</v>
      </c>
      <c r="S30" s="88">
        <v>2650.9</v>
      </c>
      <c r="T30" s="88">
        <v>2650.9</v>
      </c>
      <c r="U30" s="88">
        <v>2650.9</v>
      </c>
      <c r="V30" s="88">
        <v>2648.9</v>
      </c>
      <c r="W30" s="88">
        <v>2656.9</v>
      </c>
      <c r="X30" s="88">
        <v>2668.9</v>
      </c>
      <c r="Y30" s="88">
        <v>2884.9</v>
      </c>
      <c r="Z30" s="88">
        <v>3401.9</v>
      </c>
      <c r="AA30" s="88">
        <v>3896.9</v>
      </c>
      <c r="AB30" s="88">
        <v>4075.9</v>
      </c>
      <c r="AC30" s="88">
        <v>4094.9</v>
      </c>
      <c r="AD30" s="88">
        <v>4129.21</v>
      </c>
      <c r="AE30" s="88">
        <v>4163.21</v>
      </c>
      <c r="AF30" s="88">
        <v>4213.21</v>
      </c>
      <c r="AG30" s="88">
        <v>4279.21</v>
      </c>
      <c r="AH30" s="88">
        <v>4380.87</v>
      </c>
      <c r="AI30" s="88">
        <v>4460.87</v>
      </c>
      <c r="AJ30" s="88">
        <v>4537.87</v>
      </c>
      <c r="AK30" s="88">
        <v>4611.87</v>
      </c>
      <c r="AL30" s="88">
        <v>4657.3500000000004</v>
      </c>
      <c r="AM30" s="88">
        <v>4722.3500000000004</v>
      </c>
      <c r="AN30" s="88">
        <v>4549.3500000000004</v>
      </c>
      <c r="AO30" s="88">
        <v>4318.3500000000004</v>
      </c>
      <c r="AP30" s="88">
        <v>4151.63</v>
      </c>
      <c r="AQ30" s="88">
        <v>4098.63</v>
      </c>
      <c r="AR30" s="88">
        <v>4129.63</v>
      </c>
      <c r="AS30" s="88">
        <v>4122.63</v>
      </c>
      <c r="AT30" s="88">
        <v>4152.95</v>
      </c>
      <c r="AU30" s="88">
        <v>4155.95</v>
      </c>
      <c r="AV30" s="88">
        <v>4069.95</v>
      </c>
      <c r="AW30" s="88">
        <v>4089.95</v>
      </c>
      <c r="AX30" s="88">
        <v>4067.81</v>
      </c>
      <c r="AY30" s="88">
        <v>4063.81</v>
      </c>
      <c r="AZ30" s="88">
        <v>4022.81</v>
      </c>
      <c r="BA30" s="88">
        <v>4005.81</v>
      </c>
      <c r="BB30" s="88">
        <v>3947.48</v>
      </c>
      <c r="BC30" s="88">
        <v>3916.48</v>
      </c>
      <c r="BD30" s="88">
        <v>3877.48</v>
      </c>
      <c r="BE30" s="88">
        <v>3901.48</v>
      </c>
      <c r="BF30" s="88">
        <v>4076.09</v>
      </c>
      <c r="BG30" s="88">
        <v>4014.09</v>
      </c>
      <c r="BH30" s="88">
        <v>4034.09</v>
      </c>
      <c r="BI30" s="88">
        <v>4051.09</v>
      </c>
      <c r="BJ30" s="88">
        <v>4020.42</v>
      </c>
      <c r="BK30" s="88">
        <v>3968.42</v>
      </c>
      <c r="BL30" s="88">
        <v>3989.42</v>
      </c>
      <c r="BM30" s="88">
        <v>4163.42</v>
      </c>
      <c r="BN30" s="88">
        <v>4311.8999999999996</v>
      </c>
      <c r="BO30" s="88">
        <v>4293.8999999999996</v>
      </c>
      <c r="BP30" s="88">
        <v>4272.8999999999996</v>
      </c>
      <c r="BQ30" s="88">
        <v>4257.8999999999996</v>
      </c>
      <c r="BR30" s="88">
        <v>4251.8999999999996</v>
      </c>
      <c r="BS30" s="88">
        <v>4247.8999999999996</v>
      </c>
      <c r="BT30" s="88">
        <v>4246.8999999999996</v>
      </c>
      <c r="BU30" s="88">
        <v>4247.8999999999996</v>
      </c>
      <c r="BV30" s="88">
        <v>4257.8999999999996</v>
      </c>
      <c r="BW30" s="88">
        <v>4259.8999999999996</v>
      </c>
      <c r="BX30" s="88">
        <v>4260.8999999999996</v>
      </c>
      <c r="BY30" s="88">
        <v>4260.8999999999996</v>
      </c>
      <c r="BZ30" s="88">
        <v>4236.8999999999996</v>
      </c>
      <c r="CA30" s="88">
        <v>4235.8999999999996</v>
      </c>
      <c r="CB30" s="88">
        <v>4234.8999999999996</v>
      </c>
      <c r="CC30" s="88">
        <v>4234.8999999999996</v>
      </c>
      <c r="CD30" s="88">
        <v>4239.8999999999996</v>
      </c>
      <c r="CE30" s="88">
        <v>4238.8999999999996</v>
      </c>
      <c r="CF30" s="88">
        <v>4230.8999999999996</v>
      </c>
      <c r="CG30" s="88">
        <v>4094.9</v>
      </c>
      <c r="CH30" s="88">
        <v>4018.9</v>
      </c>
      <c r="CI30" s="88">
        <v>3836.9</v>
      </c>
      <c r="CJ30" s="88">
        <v>3753.9</v>
      </c>
      <c r="CK30" s="88">
        <v>3659.9</v>
      </c>
      <c r="CL30" s="88">
        <v>3341.9</v>
      </c>
      <c r="CM30" s="88">
        <v>3321.9</v>
      </c>
      <c r="CN30" s="88">
        <v>3175.9</v>
      </c>
      <c r="CO30" s="88">
        <v>3106.9</v>
      </c>
      <c r="CP30" s="88">
        <v>2966.9</v>
      </c>
      <c r="CQ30" s="88">
        <v>2841.9</v>
      </c>
      <c r="CR30" s="88">
        <v>2840.9</v>
      </c>
      <c r="CS30" s="88">
        <v>2837.9</v>
      </c>
      <c r="CT30" s="89"/>
      <c r="CU30" s="89"/>
      <c r="CV30" s="89"/>
      <c r="CW30" s="90"/>
      <c r="CX30" s="91">
        <f t="array" ref="CX30">SUMPRODUCT(B30:CW30*0.25)</f>
        <v>88535.560000000172</v>
      </c>
    </row>
    <row r="31" spans="1:102" ht="24.95" customHeight="1" x14ac:dyDescent="0.2">
      <c r="A31" s="92" t="s">
        <v>26</v>
      </c>
      <c r="B31" s="93">
        <v>3254.5</v>
      </c>
      <c r="C31" s="94">
        <v>3267.5459999999998</v>
      </c>
      <c r="D31" s="94">
        <v>3270.57</v>
      </c>
      <c r="E31" s="94">
        <v>3198.3629999999998</v>
      </c>
      <c r="F31" s="94">
        <v>3281.0070000000001</v>
      </c>
      <c r="G31" s="94">
        <v>3280.7159999999999</v>
      </c>
      <c r="H31" s="94">
        <v>3264.585</v>
      </c>
      <c r="I31" s="94">
        <v>3232.0709999999999</v>
      </c>
      <c r="J31" s="94">
        <v>3181.9760000000001</v>
      </c>
      <c r="K31" s="94">
        <v>3127.585</v>
      </c>
      <c r="L31" s="94">
        <v>3097.8539999999998</v>
      </c>
      <c r="M31" s="94">
        <v>3070.1979999999999</v>
      </c>
      <c r="N31" s="94">
        <v>3069.366</v>
      </c>
      <c r="O31" s="94">
        <v>3056.8719999999998</v>
      </c>
      <c r="P31" s="94">
        <v>3053.4839999999999</v>
      </c>
      <c r="Q31" s="94">
        <v>3063.2310000000002</v>
      </c>
      <c r="R31" s="94">
        <v>3046.4520000000002</v>
      </c>
      <c r="S31" s="94">
        <v>3067.114</v>
      </c>
      <c r="T31" s="94">
        <v>3032.7550000000001</v>
      </c>
      <c r="U31" s="94">
        <v>3110.5439999999999</v>
      </c>
      <c r="V31" s="94">
        <v>3372.2220000000002</v>
      </c>
      <c r="W31" s="94">
        <v>3528.752</v>
      </c>
      <c r="X31" s="94">
        <v>3602.1390000000001</v>
      </c>
      <c r="Y31" s="94">
        <v>3556.0549999999998</v>
      </c>
      <c r="Z31" s="94">
        <v>3248.77</v>
      </c>
      <c r="AA31" s="94">
        <v>2929.8090000000002</v>
      </c>
      <c r="AB31" s="94">
        <v>2922.1509999999998</v>
      </c>
      <c r="AC31" s="94">
        <v>3052.2089999999998</v>
      </c>
      <c r="AD31" s="94">
        <v>3408.797</v>
      </c>
      <c r="AE31" s="94">
        <v>3550.3020000000001</v>
      </c>
      <c r="AF31" s="94">
        <v>3673.701</v>
      </c>
      <c r="AG31" s="94">
        <v>3775.096</v>
      </c>
      <c r="AH31" s="94">
        <v>3919.1469999999999</v>
      </c>
      <c r="AI31" s="94">
        <v>3975.875</v>
      </c>
      <c r="AJ31" s="94">
        <v>3989.68</v>
      </c>
      <c r="AK31" s="94">
        <v>3998.4340000000002</v>
      </c>
      <c r="AL31" s="94">
        <v>4154.1710000000003</v>
      </c>
      <c r="AM31" s="94">
        <v>4135.8680000000004</v>
      </c>
      <c r="AN31" s="94">
        <v>4189.116</v>
      </c>
      <c r="AO31" s="94">
        <v>4446.9780000000001</v>
      </c>
      <c r="AP31" s="94">
        <v>4531.2740000000003</v>
      </c>
      <c r="AQ31" s="94">
        <v>4615.3580000000002</v>
      </c>
      <c r="AR31" s="94">
        <v>4606.5609999999997</v>
      </c>
      <c r="AS31" s="94">
        <v>4649.0839999999998</v>
      </c>
      <c r="AT31" s="94">
        <v>4594.924</v>
      </c>
      <c r="AU31" s="94">
        <v>4617.28</v>
      </c>
      <c r="AV31" s="94">
        <v>4728.1679999999997</v>
      </c>
      <c r="AW31" s="94">
        <v>4719.7420000000002</v>
      </c>
      <c r="AX31" s="94">
        <v>4785.1959999999999</v>
      </c>
      <c r="AY31" s="94">
        <v>4770.6000000000004</v>
      </c>
      <c r="AZ31" s="94">
        <v>4760.2179999999998</v>
      </c>
      <c r="BA31" s="94">
        <v>4725.2979999999998</v>
      </c>
      <c r="BB31" s="94">
        <v>4717.058</v>
      </c>
      <c r="BC31" s="94">
        <v>4671.3850000000002</v>
      </c>
      <c r="BD31" s="94">
        <v>4614.7219999999998</v>
      </c>
      <c r="BE31" s="94">
        <v>4574.2259999999997</v>
      </c>
      <c r="BF31" s="94">
        <v>4384.1130000000003</v>
      </c>
      <c r="BG31" s="94">
        <v>4411.5720000000001</v>
      </c>
      <c r="BH31" s="94">
        <v>4376.1890000000003</v>
      </c>
      <c r="BI31" s="94">
        <v>4290.3379999999997</v>
      </c>
      <c r="BJ31" s="94">
        <v>4508.4629999999997</v>
      </c>
      <c r="BK31" s="94">
        <v>4499.1289999999999</v>
      </c>
      <c r="BL31" s="94">
        <v>4465.1710000000003</v>
      </c>
      <c r="BM31" s="94">
        <v>4298.5649999999996</v>
      </c>
      <c r="BN31" s="94">
        <v>3786.35</v>
      </c>
      <c r="BO31" s="94">
        <v>3790.1559999999999</v>
      </c>
      <c r="BP31" s="94">
        <v>3926.364</v>
      </c>
      <c r="BQ31" s="94">
        <v>4035.511</v>
      </c>
      <c r="BR31" s="94">
        <v>3848.28</v>
      </c>
      <c r="BS31" s="94">
        <v>3929.3209999999999</v>
      </c>
      <c r="BT31" s="94">
        <v>3978.6819999999998</v>
      </c>
      <c r="BU31" s="94">
        <v>3981.4259999999999</v>
      </c>
      <c r="BV31" s="94">
        <v>4054.703</v>
      </c>
      <c r="BW31" s="94">
        <v>4044.6080000000002</v>
      </c>
      <c r="BX31" s="94">
        <v>4016.55</v>
      </c>
      <c r="BY31" s="94">
        <v>4004.0369999999998</v>
      </c>
      <c r="BZ31" s="94">
        <v>4048.96</v>
      </c>
      <c r="CA31" s="94">
        <v>4049.9969999999998</v>
      </c>
      <c r="CB31" s="94">
        <v>3992.33</v>
      </c>
      <c r="CC31" s="94">
        <v>3889.491</v>
      </c>
      <c r="CD31" s="94">
        <v>4037.442</v>
      </c>
      <c r="CE31" s="94">
        <v>3901.5929999999998</v>
      </c>
      <c r="CF31" s="94">
        <v>3770.027</v>
      </c>
      <c r="CG31" s="94">
        <v>3755.9189999999999</v>
      </c>
      <c r="CH31" s="94">
        <v>3734.6289999999999</v>
      </c>
      <c r="CI31" s="94">
        <v>3769.11</v>
      </c>
      <c r="CJ31" s="94">
        <v>3724.56</v>
      </c>
      <c r="CK31" s="94">
        <v>3667.694</v>
      </c>
      <c r="CL31" s="94">
        <v>3728.4929999999999</v>
      </c>
      <c r="CM31" s="94">
        <v>3601.069</v>
      </c>
      <c r="CN31" s="94">
        <v>3609.096</v>
      </c>
      <c r="CO31" s="94">
        <v>3534.0360000000001</v>
      </c>
      <c r="CP31" s="94">
        <v>3511.56</v>
      </c>
      <c r="CQ31" s="94">
        <v>3469.018</v>
      </c>
      <c r="CR31" s="94">
        <v>3319.3159999999998</v>
      </c>
      <c r="CS31" s="94">
        <v>3101.5650000000001</v>
      </c>
      <c r="CT31" s="95"/>
      <c r="CU31" s="95"/>
      <c r="CV31" s="95"/>
      <c r="CW31" s="96"/>
      <c r="CX31" s="97">
        <f t="array" ref="CX31">SUMPRODUCT(B31:CW31*0.25)</f>
        <v>91995.646999999983</v>
      </c>
    </row>
    <row r="32" spans="1:102" ht="24.95" customHeight="1" x14ac:dyDescent="0.2">
      <c r="A32" s="101" t="s">
        <v>27</v>
      </c>
      <c r="B32" s="98">
        <v>1683</v>
      </c>
      <c r="C32" s="99">
        <v>1683</v>
      </c>
      <c r="D32" s="99">
        <v>1683</v>
      </c>
      <c r="E32" s="99">
        <v>1683</v>
      </c>
      <c r="F32" s="99">
        <v>1683</v>
      </c>
      <c r="G32" s="99">
        <v>1683</v>
      </c>
      <c r="H32" s="99">
        <v>1683</v>
      </c>
      <c r="I32" s="99">
        <v>1683</v>
      </c>
      <c r="J32" s="99">
        <v>1683</v>
      </c>
      <c r="K32" s="99">
        <v>1683</v>
      </c>
      <c r="L32" s="99">
        <v>1683</v>
      </c>
      <c r="M32" s="99">
        <v>1683</v>
      </c>
      <c r="N32" s="99">
        <v>1683</v>
      </c>
      <c r="O32" s="99">
        <v>1683</v>
      </c>
      <c r="P32" s="99">
        <v>1683</v>
      </c>
      <c r="Q32" s="99">
        <v>1683</v>
      </c>
      <c r="R32" s="99">
        <v>1728</v>
      </c>
      <c r="S32" s="99">
        <v>1753</v>
      </c>
      <c r="T32" s="99">
        <v>1873</v>
      </c>
      <c r="U32" s="99">
        <v>1923</v>
      </c>
      <c r="V32" s="99">
        <v>1844</v>
      </c>
      <c r="W32" s="99">
        <v>1856</v>
      </c>
      <c r="X32" s="99">
        <v>1986</v>
      </c>
      <c r="Y32" s="99">
        <v>2026</v>
      </c>
      <c r="Z32" s="99">
        <v>2106</v>
      </c>
      <c r="AA32" s="99">
        <v>2156</v>
      </c>
      <c r="AB32" s="99">
        <v>2188</v>
      </c>
      <c r="AC32" s="99">
        <v>2236</v>
      </c>
      <c r="AD32" s="99">
        <v>2236</v>
      </c>
      <c r="AE32" s="99">
        <v>2236</v>
      </c>
      <c r="AF32" s="99">
        <v>2236</v>
      </c>
      <c r="AG32" s="99">
        <v>2236</v>
      </c>
      <c r="AH32" s="99">
        <v>2236</v>
      </c>
      <c r="AI32" s="99">
        <v>2236</v>
      </c>
      <c r="AJ32" s="99">
        <v>2236</v>
      </c>
      <c r="AK32" s="99">
        <v>2236</v>
      </c>
      <c r="AL32" s="99">
        <v>2076</v>
      </c>
      <c r="AM32" s="99">
        <v>2076</v>
      </c>
      <c r="AN32" s="99">
        <v>2231</v>
      </c>
      <c r="AO32" s="99">
        <v>2231</v>
      </c>
      <c r="AP32" s="99">
        <v>2331</v>
      </c>
      <c r="AQ32" s="99">
        <v>2331</v>
      </c>
      <c r="AR32" s="99">
        <v>2331</v>
      </c>
      <c r="AS32" s="99">
        <v>2331</v>
      </c>
      <c r="AT32" s="99">
        <v>2331</v>
      </c>
      <c r="AU32" s="99">
        <v>2331</v>
      </c>
      <c r="AV32" s="99">
        <v>2331</v>
      </c>
      <c r="AW32" s="99">
        <v>2331</v>
      </c>
      <c r="AX32" s="99">
        <v>2331</v>
      </c>
      <c r="AY32" s="99">
        <v>2331</v>
      </c>
      <c r="AZ32" s="99">
        <v>2331</v>
      </c>
      <c r="BA32" s="99">
        <v>2331</v>
      </c>
      <c r="BB32" s="99">
        <v>2371</v>
      </c>
      <c r="BC32" s="99">
        <v>2391</v>
      </c>
      <c r="BD32" s="99">
        <v>2441</v>
      </c>
      <c r="BE32" s="99">
        <v>2421</v>
      </c>
      <c r="BF32" s="99">
        <v>2441</v>
      </c>
      <c r="BG32" s="99">
        <v>2441</v>
      </c>
      <c r="BH32" s="99">
        <v>2441</v>
      </c>
      <c r="BI32" s="99">
        <v>2491</v>
      </c>
      <c r="BJ32" s="99">
        <v>2236</v>
      </c>
      <c r="BK32" s="99">
        <v>2236</v>
      </c>
      <c r="BL32" s="99">
        <v>2236</v>
      </c>
      <c r="BM32" s="99">
        <v>2236</v>
      </c>
      <c r="BN32" s="99">
        <v>2454</v>
      </c>
      <c r="BO32" s="99">
        <v>2454</v>
      </c>
      <c r="BP32" s="99">
        <v>2454</v>
      </c>
      <c r="BQ32" s="99">
        <v>2454</v>
      </c>
      <c r="BR32" s="99">
        <v>2454</v>
      </c>
      <c r="BS32" s="99">
        <v>2454</v>
      </c>
      <c r="BT32" s="99">
        <v>2454</v>
      </c>
      <c r="BU32" s="99">
        <v>2454</v>
      </c>
      <c r="BV32" s="99">
        <v>2454</v>
      </c>
      <c r="BW32" s="99">
        <v>2454</v>
      </c>
      <c r="BX32" s="99">
        <v>2454</v>
      </c>
      <c r="BY32" s="99">
        <v>2454</v>
      </c>
      <c r="BZ32" s="99">
        <v>2454</v>
      </c>
      <c r="CA32" s="99">
        <v>2454</v>
      </c>
      <c r="CB32" s="99">
        <v>2454</v>
      </c>
      <c r="CC32" s="99">
        <v>2454</v>
      </c>
      <c r="CD32" s="99">
        <v>2454</v>
      </c>
      <c r="CE32" s="99">
        <v>2454</v>
      </c>
      <c r="CF32" s="99">
        <v>2454</v>
      </c>
      <c r="CG32" s="99">
        <v>2454</v>
      </c>
      <c r="CH32" s="99">
        <v>2454</v>
      </c>
      <c r="CI32" s="99">
        <v>2454</v>
      </c>
      <c r="CJ32" s="99">
        <v>2454</v>
      </c>
      <c r="CK32" s="99">
        <v>2454</v>
      </c>
      <c r="CL32" s="99">
        <v>2454</v>
      </c>
      <c r="CM32" s="99">
        <v>2454</v>
      </c>
      <c r="CN32" s="99">
        <v>2454</v>
      </c>
      <c r="CO32" s="99">
        <v>2454</v>
      </c>
      <c r="CP32" s="99">
        <v>2336</v>
      </c>
      <c r="CQ32" s="99">
        <v>2336</v>
      </c>
      <c r="CR32" s="99">
        <v>2336</v>
      </c>
      <c r="CS32" s="99">
        <v>2396</v>
      </c>
      <c r="CT32" s="100"/>
      <c r="CU32" s="100"/>
      <c r="CV32" s="100"/>
      <c r="CW32" s="102"/>
      <c r="CX32" s="103">
        <f t="array" ref="CX32">SUMPRODUCT(B32:CW32*0.25)</f>
        <v>52893.75</v>
      </c>
    </row>
    <row r="33" spans="1:102" ht="30" customHeight="1" thickBot="1" x14ac:dyDescent="0.25">
      <c r="A33" s="75" t="s">
        <v>28</v>
      </c>
      <c r="B33" s="76">
        <f>SUM(B30:B32)</f>
        <v>7589.4</v>
      </c>
      <c r="C33" s="77">
        <f t="shared" ref="C33:BN33" si="5">SUM(C30:C32)</f>
        <v>7603.4459999999999</v>
      </c>
      <c r="D33" s="77">
        <f t="shared" si="5"/>
        <v>7607.47</v>
      </c>
      <c r="E33" s="77">
        <f t="shared" si="5"/>
        <v>7537.2629999999999</v>
      </c>
      <c r="F33" s="77">
        <f t="shared" si="5"/>
        <v>7618.9070000000002</v>
      </c>
      <c r="G33" s="77">
        <f t="shared" si="5"/>
        <v>7620.616</v>
      </c>
      <c r="H33" s="77">
        <f t="shared" si="5"/>
        <v>7605.4850000000006</v>
      </c>
      <c r="I33" s="77">
        <f t="shared" si="5"/>
        <v>7572.9709999999995</v>
      </c>
      <c r="J33" s="77">
        <f t="shared" si="5"/>
        <v>7521.8760000000002</v>
      </c>
      <c r="K33" s="77">
        <f t="shared" si="5"/>
        <v>7467.4850000000006</v>
      </c>
      <c r="L33" s="77">
        <f t="shared" si="5"/>
        <v>7437.7539999999999</v>
      </c>
      <c r="M33" s="77">
        <f t="shared" si="5"/>
        <v>7409.098</v>
      </c>
      <c r="N33" s="77">
        <f t="shared" si="5"/>
        <v>7404.2659999999996</v>
      </c>
      <c r="O33" s="77">
        <f t="shared" si="5"/>
        <v>7390.7719999999999</v>
      </c>
      <c r="P33" s="77">
        <f t="shared" si="5"/>
        <v>7387.384</v>
      </c>
      <c r="Q33" s="77">
        <f t="shared" si="5"/>
        <v>7396.1310000000003</v>
      </c>
      <c r="R33" s="77">
        <f t="shared" si="5"/>
        <v>7425.3520000000008</v>
      </c>
      <c r="S33" s="77">
        <f t="shared" si="5"/>
        <v>7471.0140000000001</v>
      </c>
      <c r="T33" s="77">
        <f t="shared" si="5"/>
        <v>7556.6550000000007</v>
      </c>
      <c r="U33" s="77">
        <f t="shared" si="5"/>
        <v>7684.4439999999995</v>
      </c>
      <c r="V33" s="77">
        <f t="shared" si="5"/>
        <v>7865.1220000000003</v>
      </c>
      <c r="W33" s="77">
        <f t="shared" si="5"/>
        <v>8041.652</v>
      </c>
      <c r="X33" s="77">
        <f t="shared" si="5"/>
        <v>8257.0390000000007</v>
      </c>
      <c r="Y33" s="77">
        <f t="shared" si="5"/>
        <v>8466.9549999999999</v>
      </c>
      <c r="Z33" s="77">
        <f t="shared" si="5"/>
        <v>8756.67</v>
      </c>
      <c r="AA33" s="77">
        <f t="shared" si="5"/>
        <v>8982.7090000000007</v>
      </c>
      <c r="AB33" s="77">
        <f t="shared" si="5"/>
        <v>9186.0509999999995</v>
      </c>
      <c r="AC33" s="77">
        <f t="shared" si="5"/>
        <v>9383.1090000000004</v>
      </c>
      <c r="AD33" s="77">
        <f t="shared" si="5"/>
        <v>9774.0069999999996</v>
      </c>
      <c r="AE33" s="77">
        <f t="shared" si="5"/>
        <v>9949.5120000000006</v>
      </c>
      <c r="AF33" s="77">
        <f t="shared" si="5"/>
        <v>10122.911</v>
      </c>
      <c r="AG33" s="77">
        <f t="shared" si="5"/>
        <v>10290.306</v>
      </c>
      <c r="AH33" s="77">
        <f t="shared" si="5"/>
        <v>10536.017</v>
      </c>
      <c r="AI33" s="77">
        <f t="shared" si="5"/>
        <v>10672.744999999999</v>
      </c>
      <c r="AJ33" s="77">
        <f t="shared" si="5"/>
        <v>10763.55</v>
      </c>
      <c r="AK33" s="77">
        <f t="shared" si="5"/>
        <v>10846.304</v>
      </c>
      <c r="AL33" s="77">
        <f t="shared" si="5"/>
        <v>10887.521000000001</v>
      </c>
      <c r="AM33" s="77">
        <f t="shared" si="5"/>
        <v>10934.218000000001</v>
      </c>
      <c r="AN33" s="77">
        <f t="shared" si="5"/>
        <v>10969.466</v>
      </c>
      <c r="AO33" s="77">
        <f t="shared" si="5"/>
        <v>10996.328000000001</v>
      </c>
      <c r="AP33" s="77">
        <f t="shared" si="5"/>
        <v>11013.904</v>
      </c>
      <c r="AQ33" s="77">
        <f t="shared" si="5"/>
        <v>11044.988000000001</v>
      </c>
      <c r="AR33" s="77">
        <f t="shared" si="5"/>
        <v>11067.190999999999</v>
      </c>
      <c r="AS33" s="77">
        <f t="shared" si="5"/>
        <v>11102.714</v>
      </c>
      <c r="AT33" s="77">
        <f t="shared" si="5"/>
        <v>11078.874</v>
      </c>
      <c r="AU33" s="77">
        <f t="shared" si="5"/>
        <v>11104.23</v>
      </c>
      <c r="AV33" s="77">
        <f t="shared" si="5"/>
        <v>11129.117999999999</v>
      </c>
      <c r="AW33" s="77">
        <f t="shared" si="5"/>
        <v>11140.691999999999</v>
      </c>
      <c r="AX33" s="77">
        <f t="shared" si="5"/>
        <v>11184.005999999999</v>
      </c>
      <c r="AY33" s="77">
        <f t="shared" si="5"/>
        <v>11165.41</v>
      </c>
      <c r="AZ33" s="77">
        <f t="shared" si="5"/>
        <v>11114.028</v>
      </c>
      <c r="BA33" s="77">
        <f t="shared" si="5"/>
        <v>11062.108</v>
      </c>
      <c r="BB33" s="77">
        <f t="shared" si="5"/>
        <v>11035.538</v>
      </c>
      <c r="BC33" s="77">
        <f t="shared" si="5"/>
        <v>10978.865</v>
      </c>
      <c r="BD33" s="77">
        <f t="shared" si="5"/>
        <v>10933.201999999999</v>
      </c>
      <c r="BE33" s="77">
        <f t="shared" si="5"/>
        <v>10896.706</v>
      </c>
      <c r="BF33" s="77">
        <f t="shared" si="5"/>
        <v>10901.203000000001</v>
      </c>
      <c r="BG33" s="77">
        <f t="shared" si="5"/>
        <v>10866.662</v>
      </c>
      <c r="BH33" s="77">
        <f t="shared" si="5"/>
        <v>10851.279</v>
      </c>
      <c r="BI33" s="77">
        <f t="shared" si="5"/>
        <v>10832.428</v>
      </c>
      <c r="BJ33" s="77">
        <f t="shared" si="5"/>
        <v>10764.883</v>
      </c>
      <c r="BK33" s="77">
        <f t="shared" si="5"/>
        <v>10703.548999999999</v>
      </c>
      <c r="BL33" s="77">
        <f t="shared" si="5"/>
        <v>10690.591</v>
      </c>
      <c r="BM33" s="77">
        <f t="shared" si="5"/>
        <v>10697.985000000001</v>
      </c>
      <c r="BN33" s="77">
        <f t="shared" si="5"/>
        <v>10552.25</v>
      </c>
      <c r="BO33" s="77">
        <f t="shared" ref="BO33:CW33" si="6">SUM(BO30:BO32)</f>
        <v>10538.056</v>
      </c>
      <c r="BP33" s="77">
        <f t="shared" si="6"/>
        <v>10653.263999999999</v>
      </c>
      <c r="BQ33" s="77">
        <f t="shared" si="6"/>
        <v>10747.411</v>
      </c>
      <c r="BR33" s="77">
        <f t="shared" si="6"/>
        <v>10554.18</v>
      </c>
      <c r="BS33" s="77">
        <f t="shared" si="6"/>
        <v>10631.221</v>
      </c>
      <c r="BT33" s="77">
        <f t="shared" si="6"/>
        <v>10679.581999999999</v>
      </c>
      <c r="BU33" s="77">
        <f t="shared" si="6"/>
        <v>10683.325999999999</v>
      </c>
      <c r="BV33" s="77">
        <f t="shared" si="6"/>
        <v>10766.602999999999</v>
      </c>
      <c r="BW33" s="77">
        <f t="shared" si="6"/>
        <v>10758.508</v>
      </c>
      <c r="BX33" s="77">
        <f t="shared" si="6"/>
        <v>10731.45</v>
      </c>
      <c r="BY33" s="77">
        <f t="shared" si="6"/>
        <v>10718.937</v>
      </c>
      <c r="BZ33" s="77">
        <f t="shared" si="6"/>
        <v>10739.86</v>
      </c>
      <c r="CA33" s="77">
        <f t="shared" si="6"/>
        <v>10739.896999999999</v>
      </c>
      <c r="CB33" s="77">
        <f t="shared" si="6"/>
        <v>10681.23</v>
      </c>
      <c r="CC33" s="77">
        <f t="shared" si="6"/>
        <v>10578.391</v>
      </c>
      <c r="CD33" s="77">
        <f t="shared" si="6"/>
        <v>10731.342000000001</v>
      </c>
      <c r="CE33" s="77">
        <f t="shared" si="6"/>
        <v>10594.492999999999</v>
      </c>
      <c r="CF33" s="77">
        <f t="shared" si="6"/>
        <v>10454.927</v>
      </c>
      <c r="CG33" s="77">
        <f t="shared" si="6"/>
        <v>10304.819</v>
      </c>
      <c r="CH33" s="77">
        <f t="shared" si="6"/>
        <v>10207.529</v>
      </c>
      <c r="CI33" s="77">
        <f t="shared" si="6"/>
        <v>10060.01</v>
      </c>
      <c r="CJ33" s="77">
        <f t="shared" si="6"/>
        <v>9932.4599999999991</v>
      </c>
      <c r="CK33" s="77">
        <f t="shared" si="6"/>
        <v>9781.594000000001</v>
      </c>
      <c r="CL33" s="77">
        <f t="shared" si="6"/>
        <v>9524.393</v>
      </c>
      <c r="CM33" s="77">
        <f t="shared" si="6"/>
        <v>9376.969000000001</v>
      </c>
      <c r="CN33" s="77">
        <f t="shared" si="6"/>
        <v>9238.9959999999992</v>
      </c>
      <c r="CO33" s="77">
        <f t="shared" si="6"/>
        <v>9094.9359999999997</v>
      </c>
      <c r="CP33" s="77">
        <f t="shared" si="6"/>
        <v>8814.4599999999991</v>
      </c>
      <c r="CQ33" s="77">
        <f t="shared" si="6"/>
        <v>8646.9179999999997</v>
      </c>
      <c r="CR33" s="77">
        <f t="shared" si="6"/>
        <v>8496.2160000000003</v>
      </c>
      <c r="CS33" s="77">
        <f t="shared" si="6"/>
        <v>8335.4650000000001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233424.95700000017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404</v>
      </c>
      <c r="C36" s="115">
        <v>404</v>
      </c>
      <c r="D36" s="115">
        <v>404</v>
      </c>
      <c r="E36" s="115">
        <v>404</v>
      </c>
      <c r="F36" s="115">
        <v>404</v>
      </c>
      <c r="G36" s="115">
        <v>404</v>
      </c>
      <c r="H36" s="115">
        <v>404</v>
      </c>
      <c r="I36" s="115">
        <v>404</v>
      </c>
      <c r="J36" s="115">
        <v>404</v>
      </c>
      <c r="K36" s="115">
        <v>404</v>
      </c>
      <c r="L36" s="115">
        <v>404</v>
      </c>
      <c r="M36" s="115">
        <v>404</v>
      </c>
      <c r="N36" s="115">
        <v>404</v>
      </c>
      <c r="O36" s="115">
        <v>404</v>
      </c>
      <c r="P36" s="115">
        <v>404</v>
      </c>
      <c r="Q36" s="115">
        <v>404</v>
      </c>
      <c r="R36" s="115">
        <v>404</v>
      </c>
      <c r="S36" s="115">
        <v>404</v>
      </c>
      <c r="T36" s="115">
        <v>404</v>
      </c>
      <c r="U36" s="115">
        <v>404</v>
      </c>
      <c r="V36" s="115">
        <v>404</v>
      </c>
      <c r="W36" s="115">
        <v>404</v>
      </c>
      <c r="X36" s="115">
        <v>404</v>
      </c>
      <c r="Y36" s="115">
        <v>404</v>
      </c>
      <c r="Z36" s="115">
        <v>404</v>
      </c>
      <c r="AA36" s="115">
        <v>404</v>
      </c>
      <c r="AB36" s="115">
        <v>404</v>
      </c>
      <c r="AC36" s="115">
        <v>404</v>
      </c>
      <c r="AD36" s="115">
        <v>389</v>
      </c>
      <c r="AE36" s="115">
        <v>389</v>
      </c>
      <c r="AF36" s="115">
        <v>389</v>
      </c>
      <c r="AG36" s="115">
        <v>389</v>
      </c>
      <c r="AH36" s="115">
        <v>239</v>
      </c>
      <c r="AI36" s="115">
        <v>239</v>
      </c>
      <c r="AJ36" s="115">
        <v>239</v>
      </c>
      <c r="AK36" s="115">
        <v>239</v>
      </c>
      <c r="AL36" s="115">
        <v>239</v>
      </c>
      <c r="AM36" s="115">
        <v>239</v>
      </c>
      <c r="AN36" s="115">
        <v>239</v>
      </c>
      <c r="AO36" s="115">
        <v>239</v>
      </c>
      <c r="AP36" s="115">
        <v>244</v>
      </c>
      <c r="AQ36" s="115">
        <v>244</v>
      </c>
      <c r="AR36" s="115">
        <v>244</v>
      </c>
      <c r="AS36" s="115">
        <v>244</v>
      </c>
      <c r="AT36" s="115">
        <v>244</v>
      </c>
      <c r="AU36" s="115">
        <v>244</v>
      </c>
      <c r="AV36" s="115">
        <v>244</v>
      </c>
      <c r="AW36" s="115">
        <v>244</v>
      </c>
      <c r="AX36" s="115">
        <v>244</v>
      </c>
      <c r="AY36" s="115">
        <v>244</v>
      </c>
      <c r="AZ36" s="115">
        <v>244</v>
      </c>
      <c r="BA36" s="115">
        <v>244</v>
      </c>
      <c r="BB36" s="115">
        <v>244</v>
      </c>
      <c r="BC36" s="115">
        <v>244</v>
      </c>
      <c r="BD36" s="115">
        <v>244</v>
      </c>
      <c r="BE36" s="115">
        <v>244</v>
      </c>
      <c r="BF36" s="115">
        <v>237</v>
      </c>
      <c r="BG36" s="115">
        <v>237</v>
      </c>
      <c r="BH36" s="115">
        <v>237</v>
      </c>
      <c r="BI36" s="115">
        <v>237</v>
      </c>
      <c r="BJ36" s="115">
        <v>167</v>
      </c>
      <c r="BK36" s="115">
        <v>167</v>
      </c>
      <c r="BL36" s="115">
        <v>167</v>
      </c>
      <c r="BM36" s="115">
        <v>167</v>
      </c>
      <c r="BN36" s="115">
        <v>167</v>
      </c>
      <c r="BO36" s="115">
        <v>167</v>
      </c>
      <c r="BP36" s="115">
        <v>167</v>
      </c>
      <c r="BQ36" s="115">
        <v>167</v>
      </c>
      <c r="BR36" s="115">
        <v>167</v>
      </c>
      <c r="BS36" s="115">
        <v>167</v>
      </c>
      <c r="BT36" s="115">
        <v>167</v>
      </c>
      <c r="BU36" s="115">
        <v>167</v>
      </c>
      <c r="BV36" s="115">
        <v>167</v>
      </c>
      <c r="BW36" s="115">
        <v>167</v>
      </c>
      <c r="BX36" s="115">
        <v>167</v>
      </c>
      <c r="BY36" s="115">
        <v>167</v>
      </c>
      <c r="BZ36" s="115">
        <v>167</v>
      </c>
      <c r="CA36" s="115">
        <v>167</v>
      </c>
      <c r="CB36" s="115">
        <v>167</v>
      </c>
      <c r="CC36" s="115">
        <v>167</v>
      </c>
      <c r="CD36" s="115">
        <v>167</v>
      </c>
      <c r="CE36" s="115">
        <v>167</v>
      </c>
      <c r="CF36" s="115">
        <v>167</v>
      </c>
      <c r="CG36" s="115">
        <v>167</v>
      </c>
      <c r="CH36" s="115">
        <v>167</v>
      </c>
      <c r="CI36" s="115">
        <v>167</v>
      </c>
      <c r="CJ36" s="115">
        <v>167</v>
      </c>
      <c r="CK36" s="115">
        <v>167</v>
      </c>
      <c r="CL36" s="115">
        <v>387</v>
      </c>
      <c r="CM36" s="115">
        <v>387</v>
      </c>
      <c r="CN36" s="115">
        <v>387</v>
      </c>
      <c r="CO36" s="115">
        <v>387</v>
      </c>
      <c r="CP36" s="115">
        <v>387</v>
      </c>
      <c r="CQ36" s="115">
        <v>387</v>
      </c>
      <c r="CR36" s="115">
        <v>387</v>
      </c>
      <c r="CS36" s="115">
        <v>387</v>
      </c>
      <c r="CT36" s="116"/>
      <c r="CU36" s="116"/>
      <c r="CV36" s="116"/>
      <c r="CW36" s="117"/>
      <c r="CX36" s="91">
        <f t="array" ref="CX36">SUMPRODUCT(B36:CW36*0.25)</f>
        <v>6851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40</v>
      </c>
      <c r="AE39" s="120">
        <v>40</v>
      </c>
      <c r="AF39" s="120">
        <v>40</v>
      </c>
      <c r="AG39" s="120">
        <v>40</v>
      </c>
      <c r="AH39" s="120">
        <v>35</v>
      </c>
      <c r="AI39" s="120">
        <v>35</v>
      </c>
      <c r="AJ39" s="120">
        <v>35</v>
      </c>
      <c r="AK39" s="120">
        <v>35</v>
      </c>
      <c r="AL39" s="120">
        <v>35</v>
      </c>
      <c r="AM39" s="120">
        <v>35</v>
      </c>
      <c r="AN39" s="120">
        <v>35</v>
      </c>
      <c r="AO39" s="120">
        <v>35</v>
      </c>
      <c r="AP39" s="120">
        <v>35</v>
      </c>
      <c r="AQ39" s="120">
        <v>35</v>
      </c>
      <c r="AR39" s="120">
        <v>35</v>
      </c>
      <c r="AS39" s="120">
        <v>35</v>
      </c>
      <c r="AT39" s="120">
        <v>35</v>
      </c>
      <c r="AU39" s="120">
        <v>35</v>
      </c>
      <c r="AV39" s="120">
        <v>35</v>
      </c>
      <c r="AW39" s="120">
        <v>35</v>
      </c>
      <c r="AX39" s="120">
        <v>35</v>
      </c>
      <c r="AY39" s="120">
        <v>35</v>
      </c>
      <c r="AZ39" s="120">
        <v>35</v>
      </c>
      <c r="BA39" s="120">
        <v>35</v>
      </c>
      <c r="BB39" s="120">
        <v>35</v>
      </c>
      <c r="BC39" s="120">
        <v>35</v>
      </c>
      <c r="BD39" s="120">
        <v>35</v>
      </c>
      <c r="BE39" s="120">
        <v>35</v>
      </c>
      <c r="BF39" s="120">
        <v>35</v>
      </c>
      <c r="BG39" s="120">
        <v>35</v>
      </c>
      <c r="BH39" s="120">
        <v>35</v>
      </c>
      <c r="BI39" s="120">
        <v>35</v>
      </c>
      <c r="BJ39" s="120">
        <v>45</v>
      </c>
      <c r="BK39" s="120">
        <v>45</v>
      </c>
      <c r="BL39" s="120">
        <v>45</v>
      </c>
      <c r="BM39" s="120">
        <v>45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40</v>
      </c>
      <c r="CM39" s="120">
        <v>40</v>
      </c>
      <c r="CN39" s="120">
        <v>40</v>
      </c>
      <c r="CO39" s="120">
        <v>40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1070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235.6</v>
      </c>
      <c r="BS40" s="120">
        <v>235.6</v>
      </c>
      <c r="BT40" s="120">
        <v>235.6</v>
      </c>
      <c r="BU40" s="120">
        <v>235.6</v>
      </c>
      <c r="BV40" s="120">
        <v>139</v>
      </c>
      <c r="BW40" s="120">
        <v>139</v>
      </c>
      <c r="BX40" s="120">
        <v>139</v>
      </c>
      <c r="BY40" s="120">
        <v>139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374.6</v>
      </c>
    </row>
    <row r="41" spans="1:102" ht="30" customHeight="1" thickBot="1" x14ac:dyDescent="0.25">
      <c r="A41" s="105" t="s">
        <v>35</v>
      </c>
      <c r="B41" s="106">
        <f>SUM(B36:B40)</f>
        <v>454</v>
      </c>
      <c r="C41" s="107">
        <f t="shared" ref="C41:BN41" si="7">SUM(C36:C40)</f>
        <v>454</v>
      </c>
      <c r="D41" s="107">
        <f t="shared" si="7"/>
        <v>454</v>
      </c>
      <c r="E41" s="107">
        <f t="shared" si="7"/>
        <v>454</v>
      </c>
      <c r="F41" s="107">
        <f t="shared" si="7"/>
        <v>454</v>
      </c>
      <c r="G41" s="107">
        <f t="shared" si="7"/>
        <v>454</v>
      </c>
      <c r="H41" s="107">
        <f t="shared" si="7"/>
        <v>454</v>
      </c>
      <c r="I41" s="107">
        <f t="shared" si="7"/>
        <v>454</v>
      </c>
      <c r="J41" s="107">
        <f t="shared" si="7"/>
        <v>454</v>
      </c>
      <c r="K41" s="107">
        <f t="shared" si="7"/>
        <v>454</v>
      </c>
      <c r="L41" s="107">
        <f t="shared" si="7"/>
        <v>454</v>
      </c>
      <c r="M41" s="107">
        <f t="shared" si="7"/>
        <v>454</v>
      </c>
      <c r="N41" s="107">
        <f t="shared" si="7"/>
        <v>454</v>
      </c>
      <c r="O41" s="107">
        <f t="shared" si="7"/>
        <v>454</v>
      </c>
      <c r="P41" s="107">
        <f t="shared" si="7"/>
        <v>454</v>
      </c>
      <c r="Q41" s="107">
        <f t="shared" si="7"/>
        <v>454</v>
      </c>
      <c r="R41" s="107">
        <f t="shared" si="7"/>
        <v>454</v>
      </c>
      <c r="S41" s="107">
        <f t="shared" si="7"/>
        <v>454</v>
      </c>
      <c r="T41" s="107">
        <f t="shared" si="7"/>
        <v>454</v>
      </c>
      <c r="U41" s="107">
        <f t="shared" si="7"/>
        <v>454</v>
      </c>
      <c r="V41" s="107">
        <f t="shared" si="7"/>
        <v>454</v>
      </c>
      <c r="W41" s="107">
        <f t="shared" si="7"/>
        <v>454</v>
      </c>
      <c r="X41" s="107">
        <f t="shared" si="7"/>
        <v>454</v>
      </c>
      <c r="Y41" s="107">
        <f t="shared" si="7"/>
        <v>454</v>
      </c>
      <c r="Z41" s="107">
        <f t="shared" si="7"/>
        <v>454</v>
      </c>
      <c r="AA41" s="107">
        <f t="shared" si="7"/>
        <v>454</v>
      </c>
      <c r="AB41" s="107">
        <f t="shared" si="7"/>
        <v>454</v>
      </c>
      <c r="AC41" s="107">
        <f t="shared" si="7"/>
        <v>454</v>
      </c>
      <c r="AD41" s="107">
        <f t="shared" si="7"/>
        <v>429</v>
      </c>
      <c r="AE41" s="107">
        <f t="shared" si="7"/>
        <v>429</v>
      </c>
      <c r="AF41" s="107">
        <f t="shared" si="7"/>
        <v>429</v>
      </c>
      <c r="AG41" s="107">
        <f t="shared" si="7"/>
        <v>429</v>
      </c>
      <c r="AH41" s="107">
        <f t="shared" si="7"/>
        <v>274</v>
      </c>
      <c r="AI41" s="107">
        <f t="shared" si="7"/>
        <v>274</v>
      </c>
      <c r="AJ41" s="107">
        <f t="shared" si="7"/>
        <v>274</v>
      </c>
      <c r="AK41" s="107">
        <f t="shared" si="7"/>
        <v>274</v>
      </c>
      <c r="AL41" s="107">
        <f t="shared" si="7"/>
        <v>274</v>
      </c>
      <c r="AM41" s="107">
        <f t="shared" si="7"/>
        <v>274</v>
      </c>
      <c r="AN41" s="107">
        <f t="shared" si="7"/>
        <v>274</v>
      </c>
      <c r="AO41" s="107">
        <f t="shared" si="7"/>
        <v>274</v>
      </c>
      <c r="AP41" s="107">
        <f t="shared" si="7"/>
        <v>279</v>
      </c>
      <c r="AQ41" s="107">
        <f t="shared" si="7"/>
        <v>279</v>
      </c>
      <c r="AR41" s="107">
        <f t="shared" si="7"/>
        <v>279</v>
      </c>
      <c r="AS41" s="107">
        <f t="shared" si="7"/>
        <v>279</v>
      </c>
      <c r="AT41" s="107">
        <f t="shared" si="7"/>
        <v>279</v>
      </c>
      <c r="AU41" s="107">
        <f t="shared" si="7"/>
        <v>279</v>
      </c>
      <c r="AV41" s="107">
        <f t="shared" si="7"/>
        <v>279</v>
      </c>
      <c r="AW41" s="107">
        <f t="shared" si="7"/>
        <v>279</v>
      </c>
      <c r="AX41" s="107">
        <f t="shared" si="7"/>
        <v>279</v>
      </c>
      <c r="AY41" s="107">
        <f t="shared" si="7"/>
        <v>279</v>
      </c>
      <c r="AZ41" s="107">
        <f t="shared" si="7"/>
        <v>279</v>
      </c>
      <c r="BA41" s="107">
        <f t="shared" si="7"/>
        <v>279</v>
      </c>
      <c r="BB41" s="107">
        <f t="shared" si="7"/>
        <v>279</v>
      </c>
      <c r="BC41" s="107">
        <f t="shared" si="7"/>
        <v>279</v>
      </c>
      <c r="BD41" s="107">
        <f t="shared" si="7"/>
        <v>279</v>
      </c>
      <c r="BE41" s="107">
        <f t="shared" si="7"/>
        <v>279</v>
      </c>
      <c r="BF41" s="107">
        <f t="shared" si="7"/>
        <v>272</v>
      </c>
      <c r="BG41" s="107">
        <f t="shared" si="7"/>
        <v>272</v>
      </c>
      <c r="BH41" s="107">
        <f t="shared" si="7"/>
        <v>272</v>
      </c>
      <c r="BI41" s="107">
        <f t="shared" si="7"/>
        <v>272</v>
      </c>
      <c r="BJ41" s="107">
        <f t="shared" si="7"/>
        <v>212</v>
      </c>
      <c r="BK41" s="107">
        <f t="shared" si="7"/>
        <v>212</v>
      </c>
      <c r="BL41" s="107">
        <f t="shared" si="7"/>
        <v>212</v>
      </c>
      <c r="BM41" s="107">
        <f t="shared" si="7"/>
        <v>212</v>
      </c>
      <c r="BN41" s="107">
        <f t="shared" si="7"/>
        <v>217</v>
      </c>
      <c r="BO41" s="107">
        <f t="shared" ref="BO41:CW41" si="8">SUM(BO36:BO40)</f>
        <v>217</v>
      </c>
      <c r="BP41" s="107">
        <f t="shared" si="8"/>
        <v>217</v>
      </c>
      <c r="BQ41" s="107">
        <f t="shared" si="8"/>
        <v>217</v>
      </c>
      <c r="BR41" s="107">
        <f t="shared" si="8"/>
        <v>452.6</v>
      </c>
      <c r="BS41" s="107">
        <f t="shared" si="8"/>
        <v>452.6</v>
      </c>
      <c r="BT41" s="107">
        <f t="shared" si="8"/>
        <v>452.6</v>
      </c>
      <c r="BU41" s="107">
        <f t="shared" si="8"/>
        <v>452.6</v>
      </c>
      <c r="BV41" s="107">
        <f t="shared" si="8"/>
        <v>356</v>
      </c>
      <c r="BW41" s="107">
        <f t="shared" si="8"/>
        <v>356</v>
      </c>
      <c r="BX41" s="107">
        <f t="shared" si="8"/>
        <v>356</v>
      </c>
      <c r="BY41" s="107">
        <f t="shared" si="8"/>
        <v>356</v>
      </c>
      <c r="BZ41" s="107">
        <f t="shared" si="8"/>
        <v>217</v>
      </c>
      <c r="CA41" s="107">
        <f t="shared" si="8"/>
        <v>217</v>
      </c>
      <c r="CB41" s="107">
        <f t="shared" si="8"/>
        <v>217</v>
      </c>
      <c r="CC41" s="107">
        <f t="shared" si="8"/>
        <v>217</v>
      </c>
      <c r="CD41" s="107">
        <f t="shared" si="8"/>
        <v>217</v>
      </c>
      <c r="CE41" s="107">
        <f t="shared" si="8"/>
        <v>217</v>
      </c>
      <c r="CF41" s="107">
        <f t="shared" si="8"/>
        <v>217</v>
      </c>
      <c r="CG41" s="107">
        <f t="shared" si="8"/>
        <v>217</v>
      </c>
      <c r="CH41" s="107">
        <f t="shared" si="8"/>
        <v>217</v>
      </c>
      <c r="CI41" s="107">
        <f t="shared" si="8"/>
        <v>217</v>
      </c>
      <c r="CJ41" s="107">
        <f t="shared" si="8"/>
        <v>217</v>
      </c>
      <c r="CK41" s="107">
        <f t="shared" si="8"/>
        <v>217</v>
      </c>
      <c r="CL41" s="107">
        <f t="shared" si="8"/>
        <v>427</v>
      </c>
      <c r="CM41" s="107">
        <f t="shared" si="8"/>
        <v>427</v>
      </c>
      <c r="CN41" s="107">
        <f t="shared" si="8"/>
        <v>427</v>
      </c>
      <c r="CO41" s="107">
        <f t="shared" si="8"/>
        <v>427</v>
      </c>
      <c r="CP41" s="107">
        <f t="shared" si="8"/>
        <v>437</v>
      </c>
      <c r="CQ41" s="107">
        <f t="shared" si="8"/>
        <v>437</v>
      </c>
      <c r="CR41" s="107">
        <f t="shared" si="8"/>
        <v>437</v>
      </c>
      <c r="CS41" s="107">
        <f t="shared" si="8"/>
        <v>437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8295.6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235.6</v>
      </c>
      <c r="BS48" s="120">
        <v>235.6</v>
      </c>
      <c r="BT48" s="120">
        <v>235.6</v>
      </c>
      <c r="BU48" s="120">
        <v>235.6</v>
      </c>
      <c r="BV48" s="120">
        <v>139</v>
      </c>
      <c r="BW48" s="120">
        <v>139</v>
      </c>
      <c r="BX48" s="120">
        <v>139</v>
      </c>
      <c r="BY48" s="120">
        <v>139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374.6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235.6</v>
      </c>
      <c r="BS50" s="107">
        <f t="shared" si="10"/>
        <v>235.6</v>
      </c>
      <c r="BT50" s="107">
        <f t="shared" si="10"/>
        <v>235.6</v>
      </c>
      <c r="BU50" s="107">
        <f t="shared" si="10"/>
        <v>235.6</v>
      </c>
      <c r="BV50" s="107">
        <f t="shared" si="10"/>
        <v>139</v>
      </c>
      <c r="BW50" s="107">
        <f t="shared" si="10"/>
        <v>139</v>
      </c>
      <c r="BX50" s="107">
        <f t="shared" si="10"/>
        <v>139</v>
      </c>
      <c r="BY50" s="107">
        <f t="shared" si="10"/>
        <v>139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374.6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7589.4</v>
      </c>
      <c r="C53" s="107">
        <f t="shared" ref="C53:BN53" si="13">C17+C27+C41</f>
        <v>7603.4459999999999</v>
      </c>
      <c r="D53" s="107">
        <f t="shared" si="13"/>
        <v>7607.4699999999993</v>
      </c>
      <c r="E53" s="107">
        <f t="shared" si="13"/>
        <v>7537.2629999999999</v>
      </c>
      <c r="F53" s="107">
        <f t="shared" si="13"/>
        <v>7618.9069999999992</v>
      </c>
      <c r="G53" s="107">
        <f t="shared" si="13"/>
        <v>7620.616</v>
      </c>
      <c r="H53" s="107">
        <f t="shared" si="13"/>
        <v>7605.4850000000006</v>
      </c>
      <c r="I53" s="107">
        <f t="shared" si="13"/>
        <v>7572.9710000000005</v>
      </c>
      <c r="J53" s="107">
        <f t="shared" si="13"/>
        <v>7521.8760000000002</v>
      </c>
      <c r="K53" s="107">
        <f t="shared" si="13"/>
        <v>7467.4850000000006</v>
      </c>
      <c r="L53" s="107">
        <f t="shared" si="13"/>
        <v>7437.7539999999999</v>
      </c>
      <c r="M53" s="107">
        <f t="shared" si="13"/>
        <v>7409.098</v>
      </c>
      <c r="N53" s="107">
        <f t="shared" si="13"/>
        <v>7404.2659999999996</v>
      </c>
      <c r="O53" s="107">
        <f t="shared" si="13"/>
        <v>7390.7719999999999</v>
      </c>
      <c r="P53" s="107">
        <f t="shared" si="13"/>
        <v>7387.384</v>
      </c>
      <c r="Q53" s="107">
        <f t="shared" si="13"/>
        <v>7396.1310000000003</v>
      </c>
      <c r="R53" s="107">
        <f t="shared" si="13"/>
        <v>7425.3520000000008</v>
      </c>
      <c r="S53" s="107">
        <f t="shared" si="13"/>
        <v>7471.0140000000001</v>
      </c>
      <c r="T53" s="107">
        <f t="shared" si="13"/>
        <v>7556.6550000000007</v>
      </c>
      <c r="U53" s="107">
        <f t="shared" si="13"/>
        <v>7684.4439999999995</v>
      </c>
      <c r="V53" s="107">
        <f t="shared" si="13"/>
        <v>7865.1220000000003</v>
      </c>
      <c r="W53" s="107">
        <f t="shared" si="13"/>
        <v>8041.652</v>
      </c>
      <c r="X53" s="107">
        <f t="shared" si="13"/>
        <v>8257.0390000000007</v>
      </c>
      <c r="Y53" s="107">
        <f t="shared" si="13"/>
        <v>8466.9549999999999</v>
      </c>
      <c r="Z53" s="107">
        <f t="shared" si="13"/>
        <v>8756.67</v>
      </c>
      <c r="AA53" s="107">
        <f t="shared" si="13"/>
        <v>8982.7089999999989</v>
      </c>
      <c r="AB53" s="107">
        <f t="shared" si="13"/>
        <v>9186.0509999999995</v>
      </c>
      <c r="AC53" s="107">
        <f t="shared" si="13"/>
        <v>9383.1090000000004</v>
      </c>
      <c r="AD53" s="107">
        <f t="shared" si="13"/>
        <v>9774.0069999999996</v>
      </c>
      <c r="AE53" s="107">
        <f t="shared" si="13"/>
        <v>9949.5119999999988</v>
      </c>
      <c r="AF53" s="107">
        <f t="shared" si="13"/>
        <v>10122.911</v>
      </c>
      <c r="AG53" s="107">
        <f t="shared" si="13"/>
        <v>10290.306</v>
      </c>
      <c r="AH53" s="107">
        <f t="shared" si="13"/>
        <v>10536.017</v>
      </c>
      <c r="AI53" s="107">
        <f t="shared" si="13"/>
        <v>10672.745000000001</v>
      </c>
      <c r="AJ53" s="107">
        <f t="shared" si="13"/>
        <v>10763.55</v>
      </c>
      <c r="AK53" s="107">
        <f t="shared" si="13"/>
        <v>10846.304</v>
      </c>
      <c r="AL53" s="107">
        <f t="shared" si="13"/>
        <v>10887.521000000001</v>
      </c>
      <c r="AM53" s="107">
        <f t="shared" si="13"/>
        <v>10934.218000000001</v>
      </c>
      <c r="AN53" s="107">
        <f t="shared" si="13"/>
        <v>10969.466</v>
      </c>
      <c r="AO53" s="107">
        <f t="shared" si="13"/>
        <v>10996.328</v>
      </c>
      <c r="AP53" s="107">
        <f t="shared" si="13"/>
        <v>11013.903999999999</v>
      </c>
      <c r="AQ53" s="107">
        <f t="shared" si="13"/>
        <v>11044.988000000001</v>
      </c>
      <c r="AR53" s="107">
        <f t="shared" si="13"/>
        <v>11067.191000000001</v>
      </c>
      <c r="AS53" s="107">
        <f t="shared" si="13"/>
        <v>11102.714</v>
      </c>
      <c r="AT53" s="107">
        <f t="shared" si="13"/>
        <v>11078.874</v>
      </c>
      <c r="AU53" s="107">
        <f t="shared" si="13"/>
        <v>11104.23</v>
      </c>
      <c r="AV53" s="107">
        <f t="shared" si="13"/>
        <v>11129.117999999999</v>
      </c>
      <c r="AW53" s="107">
        <f t="shared" si="13"/>
        <v>11140.691999999999</v>
      </c>
      <c r="AX53" s="107">
        <f t="shared" si="13"/>
        <v>11184.005999999999</v>
      </c>
      <c r="AY53" s="107">
        <f t="shared" si="13"/>
        <v>11165.41</v>
      </c>
      <c r="AZ53" s="107">
        <f t="shared" si="13"/>
        <v>11114.028</v>
      </c>
      <c r="BA53" s="107">
        <f t="shared" si="13"/>
        <v>11062.108</v>
      </c>
      <c r="BB53" s="107">
        <f t="shared" si="13"/>
        <v>11035.538</v>
      </c>
      <c r="BC53" s="107">
        <f t="shared" si="13"/>
        <v>10978.865000000002</v>
      </c>
      <c r="BD53" s="107">
        <f t="shared" si="13"/>
        <v>10933.202000000001</v>
      </c>
      <c r="BE53" s="107">
        <f t="shared" si="13"/>
        <v>10896.706000000002</v>
      </c>
      <c r="BF53" s="107">
        <f t="shared" si="13"/>
        <v>10901.203</v>
      </c>
      <c r="BG53" s="107">
        <f t="shared" si="13"/>
        <v>10866.662</v>
      </c>
      <c r="BH53" s="107">
        <f t="shared" si="13"/>
        <v>10851.279</v>
      </c>
      <c r="BI53" s="107">
        <f t="shared" si="13"/>
        <v>10832.428</v>
      </c>
      <c r="BJ53" s="107">
        <f t="shared" si="13"/>
        <v>10764.883</v>
      </c>
      <c r="BK53" s="107">
        <f t="shared" si="13"/>
        <v>10703.548999999999</v>
      </c>
      <c r="BL53" s="107">
        <f t="shared" si="13"/>
        <v>10690.591</v>
      </c>
      <c r="BM53" s="107">
        <f t="shared" si="13"/>
        <v>10697.985000000001</v>
      </c>
      <c r="BN53" s="107">
        <f t="shared" si="13"/>
        <v>10552.25</v>
      </c>
      <c r="BO53" s="107">
        <f t="shared" ref="BO53:CX53" si="14">BO17+BO27+BO41</f>
        <v>10538.056</v>
      </c>
      <c r="BP53" s="107">
        <f t="shared" si="14"/>
        <v>10653.264000000001</v>
      </c>
      <c r="BQ53" s="107">
        <f t="shared" si="14"/>
        <v>10747.411</v>
      </c>
      <c r="BR53" s="107">
        <f t="shared" si="14"/>
        <v>10789.78</v>
      </c>
      <c r="BS53" s="107">
        <f t="shared" si="14"/>
        <v>10866.821</v>
      </c>
      <c r="BT53" s="107">
        <f t="shared" si="14"/>
        <v>10915.182000000001</v>
      </c>
      <c r="BU53" s="107">
        <f t="shared" si="14"/>
        <v>10918.926000000001</v>
      </c>
      <c r="BV53" s="107">
        <f t="shared" si="14"/>
        <v>10905.602999999999</v>
      </c>
      <c r="BW53" s="107">
        <f t="shared" si="14"/>
        <v>10897.508</v>
      </c>
      <c r="BX53" s="107">
        <f t="shared" si="14"/>
        <v>10870.45</v>
      </c>
      <c r="BY53" s="107">
        <f t="shared" si="14"/>
        <v>10857.937</v>
      </c>
      <c r="BZ53" s="107">
        <f t="shared" si="14"/>
        <v>10739.86</v>
      </c>
      <c r="CA53" s="107">
        <f t="shared" si="14"/>
        <v>10739.897000000001</v>
      </c>
      <c r="CB53" s="107">
        <f t="shared" si="14"/>
        <v>10681.23</v>
      </c>
      <c r="CC53" s="107">
        <f t="shared" si="14"/>
        <v>10578.391</v>
      </c>
      <c r="CD53" s="107">
        <f t="shared" si="14"/>
        <v>10731.342000000001</v>
      </c>
      <c r="CE53" s="107">
        <f t="shared" si="14"/>
        <v>10594.493</v>
      </c>
      <c r="CF53" s="107">
        <f t="shared" si="14"/>
        <v>10454.927</v>
      </c>
      <c r="CG53" s="107">
        <f t="shared" si="14"/>
        <v>10304.819</v>
      </c>
      <c r="CH53" s="107">
        <f t="shared" si="14"/>
        <v>10207.529</v>
      </c>
      <c r="CI53" s="107">
        <f t="shared" si="14"/>
        <v>10060.01</v>
      </c>
      <c r="CJ53" s="107">
        <f t="shared" si="14"/>
        <v>9932.4599999999991</v>
      </c>
      <c r="CK53" s="107">
        <f t="shared" si="14"/>
        <v>9781.5939999999991</v>
      </c>
      <c r="CL53" s="107">
        <f t="shared" si="14"/>
        <v>9524.393</v>
      </c>
      <c r="CM53" s="107">
        <f t="shared" si="14"/>
        <v>9376.969000000001</v>
      </c>
      <c r="CN53" s="107">
        <f t="shared" si="14"/>
        <v>9238.9959999999992</v>
      </c>
      <c r="CO53" s="107">
        <f t="shared" si="14"/>
        <v>9094.9360000000015</v>
      </c>
      <c r="CP53" s="107">
        <f t="shared" si="14"/>
        <v>8814.4599999999991</v>
      </c>
      <c r="CQ53" s="107">
        <f t="shared" si="14"/>
        <v>8646.9180000000015</v>
      </c>
      <c r="CR53" s="107">
        <f t="shared" si="14"/>
        <v>8496.2160000000003</v>
      </c>
      <c r="CS53" s="107">
        <f t="shared" si="14"/>
        <v>8335.4650000000001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233799.557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7589.4440000000004</v>
      </c>
      <c r="C5" s="25">
        <v>7603.4620000000004</v>
      </c>
      <c r="D5" s="25">
        <v>7607.4470000000001</v>
      </c>
      <c r="E5" s="25">
        <v>7537.2730000000001</v>
      </c>
      <c r="F5" s="25">
        <v>7618.915</v>
      </c>
      <c r="G5" s="25">
        <v>7620.6469999999999</v>
      </c>
      <c r="H5" s="25">
        <v>7605.4849999999997</v>
      </c>
      <c r="I5" s="25">
        <v>7572.9709999999995</v>
      </c>
      <c r="J5" s="25">
        <v>7521.8760000000002</v>
      </c>
      <c r="K5" s="25">
        <v>7467.4849999999997</v>
      </c>
      <c r="L5" s="25">
        <v>7437.7539999999999</v>
      </c>
      <c r="M5" s="25">
        <v>7409.098</v>
      </c>
      <c r="N5" s="25">
        <v>7404.2659999999996</v>
      </c>
      <c r="O5" s="25">
        <v>7390.7719999999999</v>
      </c>
      <c r="P5" s="25">
        <v>7387.384</v>
      </c>
      <c r="Q5" s="25">
        <v>7396.1310000000003</v>
      </c>
      <c r="R5" s="25">
        <v>7425.3519999999999</v>
      </c>
      <c r="S5" s="25">
        <v>7471.0140000000001</v>
      </c>
      <c r="T5" s="25">
        <v>7556.6549999999997</v>
      </c>
      <c r="U5" s="25">
        <v>7684.4440000000004</v>
      </c>
      <c r="V5" s="25">
        <v>7865.1220000000003</v>
      </c>
      <c r="W5" s="25">
        <v>8041.652</v>
      </c>
      <c r="X5" s="25">
        <v>8257.0390000000007</v>
      </c>
      <c r="Y5" s="25">
        <v>8466.9549999999999</v>
      </c>
      <c r="Z5" s="25">
        <v>8756.67</v>
      </c>
      <c r="AA5" s="25">
        <v>8982.7090000000007</v>
      </c>
      <c r="AB5" s="25">
        <v>9186.0509999999995</v>
      </c>
      <c r="AC5" s="25">
        <v>9383.1090000000004</v>
      </c>
      <c r="AD5" s="25">
        <v>9774.0069999999996</v>
      </c>
      <c r="AE5" s="25">
        <v>9949.5120000000006</v>
      </c>
      <c r="AF5" s="25">
        <v>10122.911</v>
      </c>
      <c r="AG5" s="25">
        <v>10290.306</v>
      </c>
      <c r="AH5" s="25">
        <v>10536.017</v>
      </c>
      <c r="AI5" s="25">
        <v>10672.745000000001</v>
      </c>
      <c r="AJ5" s="25">
        <v>10763.55</v>
      </c>
      <c r="AK5" s="25">
        <v>10846.304</v>
      </c>
      <c r="AL5" s="25">
        <v>10887.521000000001</v>
      </c>
      <c r="AM5" s="25">
        <v>10934.218000000001</v>
      </c>
      <c r="AN5" s="25">
        <v>10969.466</v>
      </c>
      <c r="AO5" s="25">
        <v>10996.328</v>
      </c>
      <c r="AP5" s="25">
        <v>11013.904</v>
      </c>
      <c r="AQ5" s="25">
        <v>11044.987999999999</v>
      </c>
      <c r="AR5" s="25">
        <v>11067.191000000001</v>
      </c>
      <c r="AS5" s="25">
        <v>11102.714</v>
      </c>
      <c r="AT5" s="25">
        <v>11078.874</v>
      </c>
      <c r="AU5" s="25">
        <v>11104.23</v>
      </c>
      <c r="AV5" s="25">
        <v>11129.118</v>
      </c>
      <c r="AW5" s="25">
        <v>11140.691999999999</v>
      </c>
      <c r="AX5" s="25">
        <v>11184.005999999999</v>
      </c>
      <c r="AY5" s="25">
        <v>11165.41</v>
      </c>
      <c r="AZ5" s="25">
        <v>11114.028</v>
      </c>
      <c r="BA5" s="25">
        <v>11062.108</v>
      </c>
      <c r="BB5" s="25">
        <v>11035.538</v>
      </c>
      <c r="BC5" s="25">
        <v>10978.865</v>
      </c>
      <c r="BD5" s="25">
        <v>10933.201999999999</v>
      </c>
      <c r="BE5" s="25">
        <v>10896.706</v>
      </c>
      <c r="BF5" s="25">
        <v>10901.203</v>
      </c>
      <c r="BG5" s="25">
        <v>10866.662</v>
      </c>
      <c r="BH5" s="25">
        <v>10851.279</v>
      </c>
      <c r="BI5" s="25">
        <v>10832.428</v>
      </c>
      <c r="BJ5" s="25">
        <v>10764.843999999999</v>
      </c>
      <c r="BK5" s="25">
        <v>10703.51</v>
      </c>
      <c r="BL5" s="25">
        <v>10690.552</v>
      </c>
      <c r="BM5" s="25">
        <v>10697.946</v>
      </c>
      <c r="BN5" s="25">
        <v>10552.25</v>
      </c>
      <c r="BO5" s="25">
        <v>10538.056</v>
      </c>
      <c r="BP5" s="25">
        <v>10653.263999999999</v>
      </c>
      <c r="BQ5" s="25">
        <v>10747.411</v>
      </c>
      <c r="BR5" s="25">
        <v>10789.78</v>
      </c>
      <c r="BS5" s="25">
        <v>10866.821</v>
      </c>
      <c r="BT5" s="25">
        <v>10915.182000000001</v>
      </c>
      <c r="BU5" s="25">
        <v>10918.925999999999</v>
      </c>
      <c r="BV5" s="25">
        <v>10905.652</v>
      </c>
      <c r="BW5" s="25">
        <v>10897.557000000001</v>
      </c>
      <c r="BX5" s="25">
        <v>10870.499</v>
      </c>
      <c r="BY5" s="25">
        <v>10857.986000000001</v>
      </c>
      <c r="BZ5" s="25">
        <v>10739.86</v>
      </c>
      <c r="CA5" s="25">
        <v>10739.897000000001</v>
      </c>
      <c r="CB5" s="25">
        <v>10681.23</v>
      </c>
      <c r="CC5" s="25">
        <v>10578.391</v>
      </c>
      <c r="CD5" s="25">
        <v>10731.325000000001</v>
      </c>
      <c r="CE5" s="25">
        <v>10594.476000000001</v>
      </c>
      <c r="CF5" s="25">
        <v>10454.91</v>
      </c>
      <c r="CG5" s="25">
        <v>10304.802</v>
      </c>
      <c r="CH5" s="25">
        <v>10207.529</v>
      </c>
      <c r="CI5" s="25">
        <v>10060.01</v>
      </c>
      <c r="CJ5" s="25">
        <v>9932.4599999999991</v>
      </c>
      <c r="CK5" s="25">
        <v>9781.5939999999991</v>
      </c>
      <c r="CL5" s="25">
        <v>9524.393</v>
      </c>
      <c r="CM5" s="25">
        <v>9376.9689999999991</v>
      </c>
      <c r="CN5" s="25">
        <v>9238.9959999999992</v>
      </c>
      <c r="CO5" s="25">
        <v>9094.9359999999997</v>
      </c>
      <c r="CP5" s="25">
        <v>8814.4599999999991</v>
      </c>
      <c r="CQ5" s="25">
        <v>8646.9179999999997</v>
      </c>
      <c r="CR5" s="25">
        <v>8496.2160000000003</v>
      </c>
      <c r="CS5" s="25">
        <v>8335.4650000000001</v>
      </c>
      <c r="CT5" s="26"/>
      <c r="CU5" s="26"/>
      <c r="CV5" s="26"/>
      <c r="CW5" s="27"/>
      <c r="CX5" s="28">
        <f t="array" ref="CX5">SUMPRODUCT(B5:CW5*0.25)</f>
        <v>233799.57149999996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</v>
      </c>
      <c r="C8" s="37">
        <v>101.6</v>
      </c>
      <c r="D8" s="37">
        <v>99.92</v>
      </c>
      <c r="E8" s="37">
        <v>98.28</v>
      </c>
      <c r="F8" s="37">
        <v>100.2</v>
      </c>
      <c r="G8" s="37">
        <v>101.08</v>
      </c>
      <c r="H8" s="37">
        <v>99.19</v>
      </c>
      <c r="I8" s="37">
        <v>98.56</v>
      </c>
      <c r="J8" s="37">
        <v>98.32</v>
      </c>
      <c r="K8" s="37">
        <v>97.87</v>
      </c>
      <c r="L8" s="37">
        <v>97.62</v>
      </c>
      <c r="M8" s="37">
        <v>97.46</v>
      </c>
      <c r="N8" s="37">
        <v>97.43</v>
      </c>
      <c r="O8" s="37">
        <v>97.32</v>
      </c>
      <c r="P8" s="37">
        <v>97.22</v>
      </c>
      <c r="Q8" s="37">
        <v>97.32</v>
      </c>
      <c r="R8" s="37">
        <v>97.19</v>
      </c>
      <c r="S8" s="37">
        <v>97.31</v>
      </c>
      <c r="T8" s="37">
        <v>97.06</v>
      </c>
      <c r="U8" s="37">
        <v>97.6</v>
      </c>
      <c r="V8" s="37">
        <v>97.35</v>
      </c>
      <c r="W8" s="37">
        <v>98.16</v>
      </c>
      <c r="X8" s="37">
        <v>98.55</v>
      </c>
      <c r="Y8" s="37">
        <v>98.22</v>
      </c>
      <c r="Z8" s="37">
        <v>97.38</v>
      </c>
      <c r="AA8" s="37">
        <v>90.93</v>
      </c>
      <c r="AB8" s="37">
        <v>90.71</v>
      </c>
      <c r="AC8" s="37">
        <v>92.09</v>
      </c>
      <c r="AD8" s="37">
        <v>97.53</v>
      </c>
      <c r="AE8" s="37">
        <v>97.36</v>
      </c>
      <c r="AF8" s="37">
        <v>97.21</v>
      </c>
      <c r="AG8" s="37">
        <v>96.89</v>
      </c>
      <c r="AH8" s="37">
        <v>97.39</v>
      </c>
      <c r="AI8" s="37">
        <v>96.28</v>
      </c>
      <c r="AJ8" s="37">
        <v>93.09</v>
      </c>
      <c r="AK8" s="37">
        <v>89.47</v>
      </c>
      <c r="AL8" s="37">
        <v>91.42</v>
      </c>
      <c r="AM8" s="37">
        <v>88.27</v>
      </c>
      <c r="AN8" s="37">
        <v>85.27</v>
      </c>
      <c r="AO8" s="37">
        <v>86.22</v>
      </c>
      <c r="AP8" s="37">
        <v>88.13</v>
      </c>
      <c r="AQ8" s="37">
        <v>88.69</v>
      </c>
      <c r="AR8" s="37">
        <v>90.07</v>
      </c>
      <c r="AS8" s="37">
        <v>89.33</v>
      </c>
      <c r="AT8" s="37">
        <v>87.72</v>
      </c>
      <c r="AU8" s="37">
        <v>87.71</v>
      </c>
      <c r="AV8" s="37">
        <v>89.64</v>
      </c>
      <c r="AW8" s="37">
        <v>89.39</v>
      </c>
      <c r="AX8" s="37">
        <v>92.11</v>
      </c>
      <c r="AY8" s="37">
        <v>92.46</v>
      </c>
      <c r="AZ8" s="37">
        <v>93.09</v>
      </c>
      <c r="BA8" s="37">
        <v>92.47</v>
      </c>
      <c r="BB8" s="37">
        <v>95.25</v>
      </c>
      <c r="BC8" s="37">
        <v>96.96</v>
      </c>
      <c r="BD8" s="37">
        <v>97.27</v>
      </c>
      <c r="BE8" s="37">
        <v>97.36</v>
      </c>
      <c r="BF8" s="37">
        <v>87.71</v>
      </c>
      <c r="BG8" s="37">
        <v>92.38</v>
      </c>
      <c r="BH8" s="37">
        <v>97.2</v>
      </c>
      <c r="BI8" s="37">
        <v>98.32</v>
      </c>
      <c r="BJ8" s="37">
        <v>107.99</v>
      </c>
      <c r="BK8" s="37">
        <v>128.12</v>
      </c>
      <c r="BL8" s="37">
        <v>137.72</v>
      </c>
      <c r="BM8" s="37">
        <v>132.30000000000001</v>
      </c>
      <c r="BN8" s="37">
        <v>128.94</v>
      </c>
      <c r="BO8" s="37">
        <v>145.65</v>
      </c>
      <c r="BP8" s="37">
        <v>152.21</v>
      </c>
      <c r="BQ8" s="37">
        <v>152.21</v>
      </c>
      <c r="BR8" s="37">
        <v>152.19999999999999</v>
      </c>
      <c r="BS8" s="37">
        <v>152.21</v>
      </c>
      <c r="BT8" s="37">
        <v>152.21</v>
      </c>
      <c r="BU8" s="37">
        <v>152.21</v>
      </c>
      <c r="BV8" s="37">
        <v>159.27000000000001</v>
      </c>
      <c r="BW8" s="37">
        <v>153.02000000000001</v>
      </c>
      <c r="BX8" s="37">
        <v>152.21</v>
      </c>
      <c r="BY8" s="37">
        <v>152.21</v>
      </c>
      <c r="BZ8" s="37">
        <v>179.33</v>
      </c>
      <c r="CA8" s="37">
        <v>165.89</v>
      </c>
      <c r="CB8" s="37">
        <v>152.21</v>
      </c>
      <c r="CC8" s="37">
        <v>152.19999999999999</v>
      </c>
      <c r="CD8" s="37">
        <v>154.36000000000001</v>
      </c>
      <c r="CE8" s="37">
        <v>152.21</v>
      </c>
      <c r="CF8" s="37">
        <v>142.87</v>
      </c>
      <c r="CG8" s="37">
        <v>131.19999999999999</v>
      </c>
      <c r="CH8" s="37">
        <v>133.85</v>
      </c>
      <c r="CI8" s="37">
        <v>152.19999999999999</v>
      </c>
      <c r="CJ8" s="37">
        <v>131.16</v>
      </c>
      <c r="CK8" s="37">
        <v>135.05000000000001</v>
      </c>
      <c r="CL8" s="37">
        <v>99.05</v>
      </c>
      <c r="CM8" s="37">
        <v>97.44</v>
      </c>
      <c r="CN8" s="37">
        <v>97.55</v>
      </c>
      <c r="CO8" s="37">
        <v>96.94</v>
      </c>
      <c r="CP8" s="37">
        <v>91.84</v>
      </c>
      <c r="CQ8" s="37">
        <v>91.24</v>
      </c>
      <c r="CR8" s="37">
        <v>88.38</v>
      </c>
      <c r="CS8" s="37">
        <v>87.39</v>
      </c>
      <c r="CT8" s="38"/>
      <c r="CU8" s="38"/>
      <c r="CV8" s="38"/>
      <c r="CW8" s="39"/>
      <c r="CX8" s="40">
        <f>IF(SUM(B8:CW8)&lt;&gt;0,AVERAGEIF(B8:CW8,"&lt;&gt;"""),"")</f>
        <v>109.78583333333334</v>
      </c>
    </row>
    <row r="9" spans="1:102" ht="24.95" customHeight="1" thickBot="1" x14ac:dyDescent="0.25">
      <c r="A9" s="41" t="s">
        <v>6</v>
      </c>
      <c r="B9" s="42">
        <v>101.15</v>
      </c>
      <c r="C9" s="43">
        <v>101.15</v>
      </c>
      <c r="D9" s="43">
        <v>101.15</v>
      </c>
      <c r="E9" s="43">
        <v>101.15</v>
      </c>
      <c r="F9" s="43">
        <v>99.757499999999993</v>
      </c>
      <c r="G9" s="43">
        <v>99.757499999999993</v>
      </c>
      <c r="H9" s="43">
        <v>99.757499999999993</v>
      </c>
      <c r="I9" s="43">
        <v>99.757499999999993</v>
      </c>
      <c r="J9" s="43">
        <v>97.817499999999995</v>
      </c>
      <c r="K9" s="43">
        <v>97.817499999999995</v>
      </c>
      <c r="L9" s="43">
        <v>97.817499999999995</v>
      </c>
      <c r="M9" s="43">
        <v>97.817499999999995</v>
      </c>
      <c r="N9" s="43">
        <v>97.322500000000005</v>
      </c>
      <c r="O9" s="43">
        <v>97.322500000000005</v>
      </c>
      <c r="P9" s="43">
        <v>97.322500000000005</v>
      </c>
      <c r="Q9" s="43">
        <v>97.322500000000005</v>
      </c>
      <c r="R9" s="43">
        <v>97.29</v>
      </c>
      <c r="S9" s="43">
        <v>97.29</v>
      </c>
      <c r="T9" s="43">
        <v>97.29</v>
      </c>
      <c r="U9" s="43">
        <v>97.29</v>
      </c>
      <c r="V9" s="43">
        <v>98.07</v>
      </c>
      <c r="W9" s="43">
        <v>98.07</v>
      </c>
      <c r="X9" s="43">
        <v>98.07</v>
      </c>
      <c r="Y9" s="43">
        <v>98.07</v>
      </c>
      <c r="Z9" s="43">
        <v>92.777500000000003</v>
      </c>
      <c r="AA9" s="43">
        <v>92.777500000000003</v>
      </c>
      <c r="AB9" s="43">
        <v>92.777500000000003</v>
      </c>
      <c r="AC9" s="43">
        <v>92.777500000000003</v>
      </c>
      <c r="AD9" s="43">
        <v>97.247500000000002</v>
      </c>
      <c r="AE9" s="43">
        <v>97.247500000000002</v>
      </c>
      <c r="AF9" s="43">
        <v>97.247500000000002</v>
      </c>
      <c r="AG9" s="43">
        <v>97.247500000000002</v>
      </c>
      <c r="AH9" s="43">
        <v>94.057500000000005</v>
      </c>
      <c r="AI9" s="43">
        <v>94.057500000000005</v>
      </c>
      <c r="AJ9" s="43">
        <v>94.057500000000005</v>
      </c>
      <c r="AK9" s="43">
        <v>94.057500000000005</v>
      </c>
      <c r="AL9" s="43">
        <v>87.795000000000002</v>
      </c>
      <c r="AM9" s="43">
        <v>87.795000000000002</v>
      </c>
      <c r="AN9" s="43">
        <v>87.795000000000002</v>
      </c>
      <c r="AO9" s="43">
        <v>87.795000000000002</v>
      </c>
      <c r="AP9" s="43">
        <v>89.055000000000007</v>
      </c>
      <c r="AQ9" s="43">
        <v>89.055000000000007</v>
      </c>
      <c r="AR9" s="43">
        <v>89.055000000000007</v>
      </c>
      <c r="AS9" s="43">
        <v>89.055000000000007</v>
      </c>
      <c r="AT9" s="43">
        <v>88.614999999999995</v>
      </c>
      <c r="AU9" s="43">
        <v>88.614999999999995</v>
      </c>
      <c r="AV9" s="43">
        <v>88.614999999999995</v>
      </c>
      <c r="AW9" s="43">
        <v>88.614999999999995</v>
      </c>
      <c r="AX9" s="43">
        <v>92.532499999999999</v>
      </c>
      <c r="AY9" s="43">
        <v>92.532499999999999</v>
      </c>
      <c r="AZ9" s="43">
        <v>92.532499999999999</v>
      </c>
      <c r="BA9" s="43">
        <v>92.532499999999999</v>
      </c>
      <c r="BB9" s="43">
        <v>96.71</v>
      </c>
      <c r="BC9" s="43">
        <v>96.71</v>
      </c>
      <c r="BD9" s="43">
        <v>96.71</v>
      </c>
      <c r="BE9" s="43">
        <v>96.71</v>
      </c>
      <c r="BF9" s="43">
        <v>93.902500000000003</v>
      </c>
      <c r="BG9" s="43">
        <v>93.902500000000003</v>
      </c>
      <c r="BH9" s="43">
        <v>93.902500000000003</v>
      </c>
      <c r="BI9" s="43">
        <v>93.902500000000003</v>
      </c>
      <c r="BJ9" s="43">
        <v>126.5325</v>
      </c>
      <c r="BK9" s="43">
        <v>126.5325</v>
      </c>
      <c r="BL9" s="43">
        <v>126.5325</v>
      </c>
      <c r="BM9" s="43">
        <v>126.5325</v>
      </c>
      <c r="BN9" s="43">
        <v>144.7525</v>
      </c>
      <c r="BO9" s="43">
        <v>144.7525</v>
      </c>
      <c r="BP9" s="43">
        <v>144.7525</v>
      </c>
      <c r="BQ9" s="43">
        <v>144.7525</v>
      </c>
      <c r="BR9" s="43">
        <v>152.20750000000001</v>
      </c>
      <c r="BS9" s="43">
        <v>152.20750000000001</v>
      </c>
      <c r="BT9" s="43">
        <v>152.20750000000001</v>
      </c>
      <c r="BU9" s="43">
        <v>152.20750000000001</v>
      </c>
      <c r="BV9" s="43">
        <v>154.17750000000001</v>
      </c>
      <c r="BW9" s="43">
        <v>154.17750000000001</v>
      </c>
      <c r="BX9" s="43">
        <v>154.17750000000001</v>
      </c>
      <c r="BY9" s="43">
        <v>154.17750000000001</v>
      </c>
      <c r="BZ9" s="43">
        <v>162.4075</v>
      </c>
      <c r="CA9" s="43">
        <v>162.4075</v>
      </c>
      <c r="CB9" s="43">
        <v>162.4075</v>
      </c>
      <c r="CC9" s="43">
        <v>162.4075</v>
      </c>
      <c r="CD9" s="43">
        <v>145.16</v>
      </c>
      <c r="CE9" s="43">
        <v>145.16</v>
      </c>
      <c r="CF9" s="43">
        <v>145.16</v>
      </c>
      <c r="CG9" s="43">
        <v>145.16</v>
      </c>
      <c r="CH9" s="43">
        <v>138.065</v>
      </c>
      <c r="CI9" s="43">
        <v>138.065</v>
      </c>
      <c r="CJ9" s="43">
        <v>138.065</v>
      </c>
      <c r="CK9" s="43">
        <v>138.065</v>
      </c>
      <c r="CL9" s="43">
        <v>97.745000000000005</v>
      </c>
      <c r="CM9" s="43">
        <v>97.745000000000005</v>
      </c>
      <c r="CN9" s="43">
        <v>97.745000000000005</v>
      </c>
      <c r="CO9" s="43">
        <v>97.745000000000005</v>
      </c>
      <c r="CP9" s="43">
        <v>89.712500000000006</v>
      </c>
      <c r="CQ9" s="43">
        <v>89.712500000000006</v>
      </c>
      <c r="CR9" s="43">
        <v>89.712500000000006</v>
      </c>
      <c r="CS9" s="43">
        <v>89.712500000000006</v>
      </c>
      <c r="CT9" s="44"/>
      <c r="CU9" s="44"/>
      <c r="CV9" s="44"/>
      <c r="CW9" s="45"/>
      <c r="CX9" s="46">
        <f>IF(SUM(B9:CW9)&lt;&gt;0,AVERAGEIF(B9:CW9,"&lt;&gt;"""),"")</f>
        <v>109.78583333333337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53.567999999999998</v>
      </c>
      <c r="AD15" s="71">
        <v>51.268000000000001</v>
      </c>
      <c r="AE15" s="71">
        <v>47.936</v>
      </c>
      <c r="AF15" s="71">
        <v>43.932000000000002</v>
      </c>
      <c r="AG15" s="71">
        <v>39.496000000000002</v>
      </c>
      <c r="AH15" s="71">
        <v>34.82</v>
      </c>
      <c r="AI15" s="71">
        <v>30.283999999999999</v>
      </c>
      <c r="AJ15" s="71">
        <v>26.088000000000001</v>
      </c>
      <c r="AK15" s="71">
        <v>22.24</v>
      </c>
      <c r="AL15" s="71">
        <v>18.684000000000001</v>
      </c>
      <c r="AM15" s="71">
        <v>15.36</v>
      </c>
      <c r="AN15" s="71">
        <v>11.343999999999999</v>
      </c>
      <c r="AO15" s="71">
        <v>5.6879999999999997</v>
      </c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2.036</v>
      </c>
      <c r="BD15" s="71">
        <v>5.3319999999999999</v>
      </c>
      <c r="BE15" s="71">
        <v>9.6039999999999992</v>
      </c>
      <c r="BF15" s="71">
        <v>14.436</v>
      </c>
      <c r="BG15" s="71">
        <v>19.248000000000001</v>
      </c>
      <c r="BH15" s="71">
        <v>24.408000000000001</v>
      </c>
      <c r="BI15" s="71">
        <v>30.452000000000002</v>
      </c>
      <c r="BJ15" s="71">
        <v>36.972000000000001</v>
      </c>
      <c r="BK15" s="71">
        <v>42.42</v>
      </c>
      <c r="BL15" s="71">
        <v>46.607999999999997</v>
      </c>
      <c r="BM15" s="71">
        <v>50.08</v>
      </c>
      <c r="BN15" s="71">
        <v>52.875999999999998</v>
      </c>
      <c r="BO15" s="71">
        <v>54.427999999999997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981.15200000000004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53.567999999999998</v>
      </c>
      <c r="AD17" s="77">
        <f t="shared" si="0"/>
        <v>51.268000000000001</v>
      </c>
      <c r="AE17" s="77">
        <f t="shared" si="0"/>
        <v>47.936</v>
      </c>
      <c r="AF17" s="77">
        <f t="shared" si="0"/>
        <v>43.932000000000002</v>
      </c>
      <c r="AG17" s="77">
        <f t="shared" si="0"/>
        <v>39.496000000000002</v>
      </c>
      <c r="AH17" s="77">
        <f t="shared" si="0"/>
        <v>34.82</v>
      </c>
      <c r="AI17" s="77">
        <f t="shared" si="0"/>
        <v>30.283999999999999</v>
      </c>
      <c r="AJ17" s="77">
        <f t="shared" si="0"/>
        <v>26.088000000000001</v>
      </c>
      <c r="AK17" s="77">
        <f t="shared" si="0"/>
        <v>22.24</v>
      </c>
      <c r="AL17" s="77">
        <f t="shared" si="0"/>
        <v>18.684000000000001</v>
      </c>
      <c r="AM17" s="77">
        <f t="shared" si="0"/>
        <v>15.36</v>
      </c>
      <c r="AN17" s="77">
        <f t="shared" si="0"/>
        <v>11.343999999999999</v>
      </c>
      <c r="AO17" s="77">
        <f t="shared" si="0"/>
        <v>5.6879999999999997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2.036</v>
      </c>
      <c r="BD17" s="77">
        <f t="shared" si="0"/>
        <v>5.3319999999999999</v>
      </c>
      <c r="BE17" s="77">
        <f t="shared" si="0"/>
        <v>9.6039999999999992</v>
      </c>
      <c r="BF17" s="77">
        <f t="shared" si="0"/>
        <v>14.436</v>
      </c>
      <c r="BG17" s="77">
        <f t="shared" si="0"/>
        <v>19.248000000000001</v>
      </c>
      <c r="BH17" s="77">
        <f t="shared" si="0"/>
        <v>24.408000000000001</v>
      </c>
      <c r="BI17" s="77">
        <f t="shared" si="0"/>
        <v>30.452000000000002</v>
      </c>
      <c r="BJ17" s="77">
        <f t="shared" si="0"/>
        <v>36.972000000000001</v>
      </c>
      <c r="BK17" s="77">
        <f t="shared" si="0"/>
        <v>42.42</v>
      </c>
      <c r="BL17" s="77">
        <f t="shared" si="0"/>
        <v>46.607999999999997</v>
      </c>
      <c r="BM17" s="77">
        <f t="shared" si="0"/>
        <v>50.08</v>
      </c>
      <c r="BN17" s="77">
        <f t="shared" si="0"/>
        <v>52.875999999999998</v>
      </c>
      <c r="BO17" s="77">
        <f t="shared" ref="BO17:CW17" si="1">SUM(BO11:BO16)</f>
        <v>54.427999999999997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981.15200000000004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824.41099999999994</v>
      </c>
      <c r="C20" s="88">
        <v>824.58999999999992</v>
      </c>
      <c r="D20" s="88">
        <v>824.71100000000001</v>
      </c>
      <c r="E20" s="88">
        <v>824.274</v>
      </c>
      <c r="F20" s="88">
        <v>819.20799999999997</v>
      </c>
      <c r="G20" s="88">
        <v>819.25199999999995</v>
      </c>
      <c r="H20" s="88">
        <v>818.62900000000002</v>
      </c>
      <c r="I20" s="88">
        <v>818.1160000000001</v>
      </c>
      <c r="J20" s="88">
        <v>788.10199999999998</v>
      </c>
      <c r="K20" s="88">
        <v>788.80799999999999</v>
      </c>
      <c r="L20" s="88">
        <v>789.15599999999995</v>
      </c>
      <c r="M20" s="88">
        <v>789.04</v>
      </c>
      <c r="N20" s="88">
        <v>775.03200000000004</v>
      </c>
      <c r="O20" s="88">
        <v>775.18500000000006</v>
      </c>
      <c r="P20" s="88">
        <v>775.68099999999993</v>
      </c>
      <c r="Q20" s="88">
        <v>775.98700000000008</v>
      </c>
      <c r="R20" s="88">
        <v>772.01199999999994</v>
      </c>
      <c r="S20" s="88">
        <v>772.14200000000005</v>
      </c>
      <c r="T20" s="88">
        <v>771.47599999999989</v>
      </c>
      <c r="U20" s="88">
        <v>772.82100000000003</v>
      </c>
      <c r="V20" s="88">
        <v>696.726</v>
      </c>
      <c r="W20" s="88">
        <v>696.59</v>
      </c>
      <c r="X20" s="88">
        <v>697.08500000000004</v>
      </c>
      <c r="Y20" s="88">
        <v>698.91100000000006</v>
      </c>
      <c r="Z20" s="88">
        <v>705.00100000000009</v>
      </c>
      <c r="AA20" s="88">
        <v>707.25400000000002</v>
      </c>
      <c r="AB20" s="88">
        <v>708.26499999999999</v>
      </c>
      <c r="AC20" s="88">
        <v>708.45699999999999</v>
      </c>
      <c r="AD20" s="88">
        <v>687.00099999999998</v>
      </c>
      <c r="AE20" s="88">
        <v>687.322</v>
      </c>
      <c r="AF20" s="88">
        <v>686.73799999999994</v>
      </c>
      <c r="AG20" s="88">
        <v>686.94600000000003</v>
      </c>
      <c r="AH20" s="88">
        <v>676.88499999999999</v>
      </c>
      <c r="AI20" s="88">
        <v>677.29599999999994</v>
      </c>
      <c r="AJ20" s="88">
        <v>676.57399999999996</v>
      </c>
      <c r="AK20" s="88">
        <v>676.47600000000011</v>
      </c>
      <c r="AL20" s="88">
        <v>669.87400000000002</v>
      </c>
      <c r="AM20" s="88">
        <v>670.16899999999998</v>
      </c>
      <c r="AN20" s="88">
        <v>669.14700000000005</v>
      </c>
      <c r="AO20" s="88">
        <v>669.24800000000005</v>
      </c>
      <c r="AP20" s="88">
        <v>694.59500000000003</v>
      </c>
      <c r="AQ20" s="88">
        <v>694.76300000000003</v>
      </c>
      <c r="AR20" s="88">
        <v>694.36999999999989</v>
      </c>
      <c r="AS20" s="88">
        <v>694.096</v>
      </c>
      <c r="AT20" s="88">
        <v>696.91199999999992</v>
      </c>
      <c r="AU20" s="88">
        <v>697.15200000000004</v>
      </c>
      <c r="AV20" s="88">
        <v>696.69600000000003</v>
      </c>
      <c r="AW20" s="88">
        <v>696.98399999999992</v>
      </c>
      <c r="AX20" s="88">
        <v>698.04199999999992</v>
      </c>
      <c r="AY20" s="88">
        <v>698.22800000000007</v>
      </c>
      <c r="AZ20" s="88">
        <v>698.41</v>
      </c>
      <c r="BA20" s="88">
        <v>698.29300000000001</v>
      </c>
      <c r="BB20" s="88">
        <v>722.73800000000006</v>
      </c>
      <c r="BC20" s="88">
        <v>722.57400000000007</v>
      </c>
      <c r="BD20" s="88">
        <v>722.88699999999994</v>
      </c>
      <c r="BE20" s="88">
        <v>722.12199999999996</v>
      </c>
      <c r="BF20" s="88">
        <v>725.56100000000004</v>
      </c>
      <c r="BG20" s="88">
        <v>726.69500000000005</v>
      </c>
      <c r="BH20" s="88">
        <v>727.26300000000003</v>
      </c>
      <c r="BI20" s="88">
        <v>727.09499999999991</v>
      </c>
      <c r="BJ20" s="88">
        <v>707.95899999999995</v>
      </c>
      <c r="BK20" s="88">
        <v>708.83299999999997</v>
      </c>
      <c r="BL20" s="88">
        <v>708.48799999999994</v>
      </c>
      <c r="BM20" s="88">
        <v>709.14599999999984</v>
      </c>
      <c r="BN20" s="88">
        <v>689.16300000000001</v>
      </c>
      <c r="BO20" s="88">
        <v>689.87999999999988</v>
      </c>
      <c r="BP20" s="88">
        <v>690.26200000000006</v>
      </c>
      <c r="BQ20" s="88">
        <v>689.18399999999997</v>
      </c>
      <c r="BR20" s="88">
        <v>683.63499999999999</v>
      </c>
      <c r="BS20" s="88">
        <v>683.40599999999984</v>
      </c>
      <c r="BT20" s="88">
        <v>683.39100000000008</v>
      </c>
      <c r="BU20" s="88">
        <v>683.96500000000003</v>
      </c>
      <c r="BV20" s="88">
        <v>697.97199999999998</v>
      </c>
      <c r="BW20" s="88">
        <v>697.90699999999993</v>
      </c>
      <c r="BX20" s="88">
        <v>698.16200000000003</v>
      </c>
      <c r="BY20" s="88">
        <v>698.64599999999996</v>
      </c>
      <c r="BZ20" s="88">
        <v>702.32899999999995</v>
      </c>
      <c r="CA20" s="88">
        <v>708.93200000000002</v>
      </c>
      <c r="CB20" s="88">
        <v>708.68099999999993</v>
      </c>
      <c r="CC20" s="88">
        <v>708.80399999999997</v>
      </c>
      <c r="CD20" s="88">
        <v>711.44</v>
      </c>
      <c r="CE20" s="88">
        <v>712.46600000000001</v>
      </c>
      <c r="CF20" s="88">
        <v>711.71300000000008</v>
      </c>
      <c r="CG20" s="88">
        <v>711.36800000000005</v>
      </c>
      <c r="CH20" s="88">
        <v>705.74000000000012</v>
      </c>
      <c r="CI20" s="88">
        <v>704.64800000000002</v>
      </c>
      <c r="CJ20" s="88">
        <v>705.26700000000005</v>
      </c>
      <c r="CK20" s="88">
        <v>703.08</v>
      </c>
      <c r="CL20" s="88">
        <v>749.73900000000003</v>
      </c>
      <c r="CM20" s="88">
        <v>748.73400000000004</v>
      </c>
      <c r="CN20" s="88">
        <v>747.96599999999989</v>
      </c>
      <c r="CO20" s="88">
        <v>748.92899999999997</v>
      </c>
      <c r="CP20" s="88">
        <v>800.43799999999987</v>
      </c>
      <c r="CQ20" s="88">
        <v>801.12099999999998</v>
      </c>
      <c r="CR20" s="88">
        <v>801.69400000000007</v>
      </c>
      <c r="CS20" s="88">
        <v>802.42199999999991</v>
      </c>
      <c r="CT20" s="89"/>
      <c r="CU20" s="89"/>
      <c r="CV20" s="89"/>
      <c r="CW20" s="90"/>
      <c r="CX20" s="91">
        <f t="array" ref="CX20">SUMPRODUCT(B20:CW20*0.25)</f>
        <v>17410.396000000004</v>
      </c>
    </row>
    <row r="21" spans="1:102" ht="24.95" customHeight="1" x14ac:dyDescent="0.2">
      <c r="A21" s="92" t="s">
        <v>17</v>
      </c>
      <c r="B21" s="93">
        <v>892.61000000000013</v>
      </c>
      <c r="C21" s="94">
        <v>887.07</v>
      </c>
      <c r="D21" s="94">
        <v>889.65899999999988</v>
      </c>
      <c r="E21" s="94">
        <v>886.31000000000006</v>
      </c>
      <c r="F21" s="94">
        <v>877.28</v>
      </c>
      <c r="G21" s="94">
        <v>878.59699999999998</v>
      </c>
      <c r="H21" s="94">
        <v>879.02499999999998</v>
      </c>
      <c r="I21" s="94">
        <v>880.04599999999994</v>
      </c>
      <c r="J21" s="94">
        <v>876.10699999999997</v>
      </c>
      <c r="K21" s="94">
        <v>872.97799999999984</v>
      </c>
      <c r="L21" s="94">
        <v>875.89400000000001</v>
      </c>
      <c r="M21" s="94">
        <v>877.00400000000002</v>
      </c>
      <c r="N21" s="94">
        <v>889.66499999999996</v>
      </c>
      <c r="O21" s="94">
        <v>892.40899999999999</v>
      </c>
      <c r="P21" s="94">
        <v>895.40000000000009</v>
      </c>
      <c r="Q21" s="94">
        <v>899.14600000000007</v>
      </c>
      <c r="R21" s="94">
        <v>939.85599999999988</v>
      </c>
      <c r="S21" s="94">
        <v>950.07699999999988</v>
      </c>
      <c r="T21" s="94">
        <v>963.04</v>
      </c>
      <c r="U21" s="94">
        <v>990.31799999999998</v>
      </c>
      <c r="V21" s="94">
        <v>1120.924</v>
      </c>
      <c r="W21" s="94">
        <v>1159.3660000000002</v>
      </c>
      <c r="X21" s="94">
        <v>1190.8030000000001</v>
      </c>
      <c r="Y21" s="94">
        <v>1223.47</v>
      </c>
      <c r="Z21" s="94">
        <v>1373.444</v>
      </c>
      <c r="AA21" s="94">
        <v>1419.7900000000002</v>
      </c>
      <c r="AB21" s="94">
        <v>1451.8530000000001</v>
      </c>
      <c r="AC21" s="94">
        <v>1479.9380000000001</v>
      </c>
      <c r="AD21" s="94">
        <v>1591.5040000000001</v>
      </c>
      <c r="AE21" s="94">
        <v>1610.3740000000003</v>
      </c>
      <c r="AF21" s="94">
        <v>1626.049</v>
      </c>
      <c r="AG21" s="94">
        <v>1636.4040000000002</v>
      </c>
      <c r="AH21" s="94">
        <v>1688.2190000000005</v>
      </c>
      <c r="AI21" s="94">
        <v>1695.088</v>
      </c>
      <c r="AJ21" s="94">
        <v>1690.4349999999999</v>
      </c>
      <c r="AK21" s="94">
        <v>1690.5530000000001</v>
      </c>
      <c r="AL21" s="94">
        <v>1688.7980000000002</v>
      </c>
      <c r="AM21" s="94">
        <v>1686.4840000000002</v>
      </c>
      <c r="AN21" s="94">
        <v>1682.9060000000002</v>
      </c>
      <c r="AO21" s="94">
        <v>1678.8319999999999</v>
      </c>
      <c r="AP21" s="94">
        <v>1655.683</v>
      </c>
      <c r="AQ21" s="94">
        <v>1654.9229999999998</v>
      </c>
      <c r="AR21" s="94">
        <v>1650.5640000000001</v>
      </c>
      <c r="AS21" s="94">
        <v>1643.3709999999999</v>
      </c>
      <c r="AT21" s="94">
        <v>1621.8410000000003</v>
      </c>
      <c r="AU21" s="94">
        <v>1621.146</v>
      </c>
      <c r="AV21" s="94">
        <v>1627.5719999999999</v>
      </c>
      <c r="AW21" s="94">
        <v>1634.4470000000001</v>
      </c>
      <c r="AX21" s="94">
        <v>1629.691</v>
      </c>
      <c r="AY21" s="94">
        <v>1633.675</v>
      </c>
      <c r="AZ21" s="94">
        <v>1623.068</v>
      </c>
      <c r="BA21" s="94">
        <v>1620.6429999999998</v>
      </c>
      <c r="BB21" s="94">
        <v>1589.3409999999999</v>
      </c>
      <c r="BC21" s="94">
        <v>1594.9259999999999</v>
      </c>
      <c r="BD21" s="94">
        <v>1593.6979999999999</v>
      </c>
      <c r="BE21" s="94">
        <v>1589.9939999999999</v>
      </c>
      <c r="BF21" s="94">
        <v>1553.836</v>
      </c>
      <c r="BG21" s="94">
        <v>1553.1870000000001</v>
      </c>
      <c r="BH21" s="94">
        <v>1548.9130000000002</v>
      </c>
      <c r="BI21" s="94">
        <v>1545.414</v>
      </c>
      <c r="BJ21" s="94">
        <v>1520.8420000000001</v>
      </c>
      <c r="BK21" s="94">
        <v>1515.1509999999998</v>
      </c>
      <c r="BL21" s="94">
        <v>1510.3329999999999</v>
      </c>
      <c r="BM21" s="94">
        <v>1507.3019999999999</v>
      </c>
      <c r="BN21" s="94">
        <v>1499.1010000000001</v>
      </c>
      <c r="BO21" s="94">
        <v>1495.6610000000003</v>
      </c>
      <c r="BP21" s="94">
        <v>1499.2190000000003</v>
      </c>
      <c r="BQ21" s="94">
        <v>1493.2760000000003</v>
      </c>
      <c r="BR21" s="94">
        <v>1470.912</v>
      </c>
      <c r="BS21" s="94">
        <v>1469.0439999999999</v>
      </c>
      <c r="BT21" s="94">
        <v>1466.01</v>
      </c>
      <c r="BU21" s="94">
        <v>1460.2950000000001</v>
      </c>
      <c r="BV21" s="94">
        <v>1431.8140000000001</v>
      </c>
      <c r="BW21" s="94">
        <v>1431.7020000000002</v>
      </c>
      <c r="BX21" s="94">
        <v>1429.1290000000001</v>
      </c>
      <c r="BY21" s="94">
        <v>1425.329</v>
      </c>
      <c r="BZ21" s="94">
        <v>1389.6419999999998</v>
      </c>
      <c r="CA21" s="94">
        <v>1388.11</v>
      </c>
      <c r="CB21" s="94">
        <v>1385.0429999999999</v>
      </c>
      <c r="CC21" s="94">
        <v>1375.5619999999999</v>
      </c>
      <c r="CD21" s="94">
        <v>1297.289</v>
      </c>
      <c r="CE21" s="94">
        <v>1281.8490000000002</v>
      </c>
      <c r="CF21" s="94">
        <v>1260.2069999999999</v>
      </c>
      <c r="CG21" s="94">
        <v>1239.8439999999998</v>
      </c>
      <c r="CH21" s="94">
        <v>1189.3130000000001</v>
      </c>
      <c r="CI21" s="94">
        <v>1178.0700000000002</v>
      </c>
      <c r="CJ21" s="94">
        <v>1170.03</v>
      </c>
      <c r="CK21" s="94">
        <v>1155.9610000000002</v>
      </c>
      <c r="CL21" s="94">
        <v>1147.4659999999999</v>
      </c>
      <c r="CM21" s="94">
        <v>1143.8139999999999</v>
      </c>
      <c r="CN21" s="94">
        <v>1140.4469999999999</v>
      </c>
      <c r="CO21" s="94">
        <v>1135.5640000000001</v>
      </c>
      <c r="CP21" s="94">
        <v>1118.9370000000001</v>
      </c>
      <c r="CQ21" s="94">
        <v>1112.491</v>
      </c>
      <c r="CR21" s="94">
        <v>1113.4900000000002</v>
      </c>
      <c r="CS21" s="94">
        <v>1110.0969999999998</v>
      </c>
      <c r="CT21" s="95"/>
      <c r="CU21" s="95"/>
      <c r="CV21" s="95"/>
      <c r="CW21" s="96"/>
      <c r="CX21" s="97">
        <f t="array" ref="CX21">SUMPRODUCT(B21:CW21*0.25)</f>
        <v>32130.501000000004</v>
      </c>
    </row>
    <row r="22" spans="1:102" ht="24.95" customHeight="1" x14ac:dyDescent="0.2">
      <c r="A22" s="92" t="s">
        <v>18</v>
      </c>
      <c r="B22" s="98">
        <v>3374.4229999999998</v>
      </c>
      <c r="C22" s="99">
        <v>3308.402</v>
      </c>
      <c r="D22" s="99">
        <v>3261.277</v>
      </c>
      <c r="E22" s="99">
        <v>3233.6889999999999</v>
      </c>
      <c r="F22" s="99">
        <v>3231.8269999999998</v>
      </c>
      <c r="G22" s="99">
        <v>3220.4979999999996</v>
      </c>
      <c r="H22" s="99">
        <v>3196.8309999999997</v>
      </c>
      <c r="I22" s="99">
        <v>3164.8089999999997</v>
      </c>
      <c r="J22" s="99">
        <v>3147.6669999999995</v>
      </c>
      <c r="K22" s="99">
        <v>3097.6989999999996</v>
      </c>
      <c r="L22" s="99">
        <v>3065.7039999999993</v>
      </c>
      <c r="M22" s="99">
        <v>3037.0539999999996</v>
      </c>
      <c r="N22" s="99">
        <v>3011.5689999999995</v>
      </c>
      <c r="O22" s="99">
        <v>2996.1779999999994</v>
      </c>
      <c r="P22" s="99">
        <v>2989.3029999999994</v>
      </c>
      <c r="Q22" s="99">
        <v>2993.998</v>
      </c>
      <c r="R22" s="99">
        <v>2989.4839999999999</v>
      </c>
      <c r="S22" s="99">
        <v>3023.7949999999996</v>
      </c>
      <c r="T22" s="99">
        <v>3095.1389999999997</v>
      </c>
      <c r="U22" s="99">
        <v>3191.3049999999998</v>
      </c>
      <c r="V22" s="99">
        <v>3268.4719999999993</v>
      </c>
      <c r="W22" s="99">
        <v>3401.6959999999999</v>
      </c>
      <c r="X22" s="99">
        <v>3580.1509999999994</v>
      </c>
      <c r="Y22" s="99">
        <v>3749.5739999999996</v>
      </c>
      <c r="Z22" s="99">
        <v>3879.2249999999999</v>
      </c>
      <c r="AA22" s="99">
        <v>4050.665</v>
      </c>
      <c r="AB22" s="99">
        <v>4214.933</v>
      </c>
      <c r="AC22" s="99">
        <v>4380.1459999999997</v>
      </c>
      <c r="AD22" s="99">
        <v>4507.2340000000004</v>
      </c>
      <c r="AE22" s="99">
        <v>4662.88</v>
      </c>
      <c r="AF22" s="99">
        <v>4822.192</v>
      </c>
      <c r="AG22" s="99">
        <v>4982.46</v>
      </c>
      <c r="AH22" s="99">
        <v>5128.0929999999998</v>
      </c>
      <c r="AI22" s="99">
        <v>5261.0770000000002</v>
      </c>
      <c r="AJ22" s="99">
        <v>5362.4530000000004</v>
      </c>
      <c r="AK22" s="99">
        <v>5451.0350000000008</v>
      </c>
      <c r="AL22" s="99">
        <v>5549.1650000000009</v>
      </c>
      <c r="AM22" s="99">
        <v>5604.2050000000008</v>
      </c>
      <c r="AN22" s="99">
        <v>5650.0689999999995</v>
      </c>
      <c r="AO22" s="99">
        <v>5687.56</v>
      </c>
      <c r="AP22" s="99">
        <v>5724.6260000000002</v>
      </c>
      <c r="AQ22" s="99">
        <v>5757.3020000000006</v>
      </c>
      <c r="AR22" s="99">
        <v>5785.2569999999996</v>
      </c>
      <c r="AS22" s="99">
        <v>5828.2469999999994</v>
      </c>
      <c r="AT22" s="99">
        <v>5873.121000000001</v>
      </c>
      <c r="AU22" s="99">
        <v>5898.9319999999998</v>
      </c>
      <c r="AV22" s="99">
        <v>5917.85</v>
      </c>
      <c r="AW22" s="99">
        <v>5922.2609999999995</v>
      </c>
      <c r="AX22" s="99">
        <v>5937.2730000000001</v>
      </c>
      <c r="AY22" s="99">
        <v>5914.5070000000005</v>
      </c>
      <c r="AZ22" s="99">
        <v>5874.55</v>
      </c>
      <c r="BA22" s="99">
        <v>5825.1719999999996</v>
      </c>
      <c r="BB22" s="99">
        <v>5770.4590000000007</v>
      </c>
      <c r="BC22" s="99">
        <v>5706.3290000000006</v>
      </c>
      <c r="BD22" s="99">
        <v>5657.2850000000008</v>
      </c>
      <c r="BE22" s="99">
        <v>5619.9860000000008</v>
      </c>
      <c r="BF22" s="99">
        <v>5611.37</v>
      </c>
      <c r="BG22" s="99">
        <v>5569.5320000000011</v>
      </c>
      <c r="BH22" s="99">
        <v>5549.6949999999997</v>
      </c>
      <c r="BI22" s="99">
        <v>5525.4669999999996</v>
      </c>
      <c r="BJ22" s="99">
        <v>5537.6710000000003</v>
      </c>
      <c r="BK22" s="99">
        <v>5472.7060000000001</v>
      </c>
      <c r="BL22" s="99">
        <v>5458.7230000000009</v>
      </c>
      <c r="BM22" s="99">
        <v>5462.0180000000009</v>
      </c>
      <c r="BN22" s="99">
        <v>5569.1100000000006</v>
      </c>
      <c r="BO22" s="99">
        <v>5554.0870000000004</v>
      </c>
      <c r="BP22" s="99">
        <v>5661.7830000000004</v>
      </c>
      <c r="BQ22" s="99">
        <v>5759.951</v>
      </c>
      <c r="BR22" s="99">
        <v>5889.2330000000002</v>
      </c>
      <c r="BS22" s="99">
        <v>5966.371000000001</v>
      </c>
      <c r="BT22" s="99">
        <v>6015.7809999999999</v>
      </c>
      <c r="BU22" s="99">
        <v>6024.6660000000002</v>
      </c>
      <c r="BV22" s="99">
        <v>6032.866</v>
      </c>
      <c r="BW22" s="99">
        <v>6025.9480000000003</v>
      </c>
      <c r="BX22" s="99">
        <v>6001.2080000000005</v>
      </c>
      <c r="BY22" s="99">
        <v>5993.0110000000004</v>
      </c>
      <c r="BZ22" s="99">
        <v>5906.4889999999996</v>
      </c>
      <c r="CA22" s="99">
        <v>5903.4549999999999</v>
      </c>
      <c r="CB22" s="99">
        <v>5850.1060000000007</v>
      </c>
      <c r="CC22" s="99">
        <v>5759.625</v>
      </c>
      <c r="CD22" s="99">
        <v>5630.8960000000006</v>
      </c>
      <c r="CE22" s="99">
        <v>5511.4610000000002</v>
      </c>
      <c r="CF22" s="99">
        <v>5398.2899999999991</v>
      </c>
      <c r="CG22" s="99">
        <v>5272.89</v>
      </c>
      <c r="CH22" s="99">
        <v>5151.4760000000006</v>
      </c>
      <c r="CI22" s="99">
        <v>5020.2919999999995</v>
      </c>
      <c r="CJ22" s="99">
        <v>4903.1630000000005</v>
      </c>
      <c r="CK22" s="99">
        <v>4772.5530000000008</v>
      </c>
      <c r="CL22" s="99">
        <v>4692.1880000000001</v>
      </c>
      <c r="CM22" s="99">
        <v>4552.4210000000003</v>
      </c>
      <c r="CN22" s="99">
        <v>4422.5830000000005</v>
      </c>
      <c r="CO22" s="99">
        <v>4285.4430000000002</v>
      </c>
      <c r="CP22" s="99">
        <v>4052.085</v>
      </c>
      <c r="CQ22" s="99">
        <v>3895.306</v>
      </c>
      <c r="CR22" s="99">
        <v>3748.0319999999997</v>
      </c>
      <c r="CS22" s="99">
        <v>3594.9459999999999</v>
      </c>
      <c r="CT22" s="100"/>
      <c r="CU22" s="100"/>
      <c r="CV22" s="100"/>
      <c r="CW22" s="96"/>
      <c r="CX22" s="97">
        <f t="array" ref="CX22">SUMPRODUCT(B22:CW22*0.25)</f>
        <v>115460.4975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122</v>
      </c>
      <c r="C24" s="94">
        <v>119</v>
      </c>
      <c r="D24" s="94">
        <v>117</v>
      </c>
      <c r="E24" s="94">
        <v>117</v>
      </c>
      <c r="F24" s="94">
        <v>117</v>
      </c>
      <c r="G24" s="94">
        <v>117</v>
      </c>
      <c r="H24" s="94">
        <v>116</v>
      </c>
      <c r="I24" s="94">
        <v>115</v>
      </c>
      <c r="J24" s="94">
        <v>114</v>
      </c>
      <c r="K24" s="94">
        <v>112</v>
      </c>
      <c r="L24" s="94">
        <v>111</v>
      </c>
      <c r="M24" s="94">
        <v>110</v>
      </c>
      <c r="N24" s="94">
        <v>110</v>
      </c>
      <c r="O24" s="94">
        <v>109</v>
      </c>
      <c r="P24" s="94">
        <v>109</v>
      </c>
      <c r="Q24" s="94">
        <v>109</v>
      </c>
      <c r="R24" s="94">
        <v>110</v>
      </c>
      <c r="S24" s="94">
        <v>111</v>
      </c>
      <c r="T24" s="94">
        <v>113</v>
      </c>
      <c r="U24" s="94">
        <v>116</v>
      </c>
      <c r="V24" s="94">
        <v>120</v>
      </c>
      <c r="W24" s="94">
        <v>125</v>
      </c>
      <c r="X24" s="94">
        <v>130</v>
      </c>
      <c r="Y24" s="94">
        <v>136</v>
      </c>
      <c r="Z24" s="94">
        <v>143</v>
      </c>
      <c r="AA24" s="94">
        <v>149</v>
      </c>
      <c r="AB24" s="94">
        <v>155</v>
      </c>
      <c r="AC24" s="94">
        <v>160</v>
      </c>
      <c r="AD24" s="94">
        <v>164</v>
      </c>
      <c r="AE24" s="94">
        <v>168</v>
      </c>
      <c r="AF24" s="94">
        <v>171</v>
      </c>
      <c r="AG24" s="94">
        <v>172</v>
      </c>
      <c r="AH24" s="94">
        <v>173</v>
      </c>
      <c r="AI24" s="94">
        <v>174</v>
      </c>
      <c r="AJ24" s="94">
        <v>173</v>
      </c>
      <c r="AK24" s="94">
        <v>171</v>
      </c>
      <c r="AL24" s="94">
        <v>169</v>
      </c>
      <c r="AM24" s="94">
        <v>166</v>
      </c>
      <c r="AN24" s="94">
        <v>164</v>
      </c>
      <c r="AO24" s="94">
        <v>163</v>
      </c>
      <c r="AP24" s="94">
        <v>161</v>
      </c>
      <c r="AQ24" s="94">
        <v>160</v>
      </c>
      <c r="AR24" s="94">
        <v>159</v>
      </c>
      <c r="AS24" s="94">
        <v>159</v>
      </c>
      <c r="AT24" s="94">
        <v>159</v>
      </c>
      <c r="AU24" s="94">
        <v>159</v>
      </c>
      <c r="AV24" s="94">
        <v>159</v>
      </c>
      <c r="AW24" s="94">
        <v>159</v>
      </c>
      <c r="AX24" s="94">
        <v>159</v>
      </c>
      <c r="AY24" s="94">
        <v>159</v>
      </c>
      <c r="AZ24" s="94">
        <v>158</v>
      </c>
      <c r="BA24" s="94">
        <v>158</v>
      </c>
      <c r="BB24" s="94">
        <v>158</v>
      </c>
      <c r="BC24" s="94">
        <v>158</v>
      </c>
      <c r="BD24" s="94">
        <v>159</v>
      </c>
      <c r="BE24" s="94">
        <v>160</v>
      </c>
      <c r="BF24" s="94">
        <v>163</v>
      </c>
      <c r="BG24" s="94">
        <v>165</v>
      </c>
      <c r="BH24" s="94">
        <v>168</v>
      </c>
      <c r="BI24" s="94">
        <v>171</v>
      </c>
      <c r="BJ24" s="94">
        <v>175</v>
      </c>
      <c r="BK24" s="94">
        <v>178</v>
      </c>
      <c r="BL24" s="94">
        <v>180</v>
      </c>
      <c r="BM24" s="94">
        <v>183</v>
      </c>
      <c r="BN24" s="94">
        <v>185</v>
      </c>
      <c r="BO24" s="94">
        <v>187</v>
      </c>
      <c r="BP24" s="94">
        <v>190</v>
      </c>
      <c r="BQ24" s="94">
        <v>193</v>
      </c>
      <c r="BR24" s="94">
        <v>196</v>
      </c>
      <c r="BS24" s="94">
        <v>198</v>
      </c>
      <c r="BT24" s="94">
        <v>200</v>
      </c>
      <c r="BU24" s="94">
        <v>200</v>
      </c>
      <c r="BV24" s="94">
        <v>199</v>
      </c>
      <c r="BW24" s="94">
        <v>198</v>
      </c>
      <c r="BX24" s="94">
        <v>198</v>
      </c>
      <c r="BY24" s="94">
        <v>197</v>
      </c>
      <c r="BZ24" s="94">
        <v>196</v>
      </c>
      <c r="CA24" s="94">
        <v>194</v>
      </c>
      <c r="CB24" s="94">
        <v>192</v>
      </c>
      <c r="CC24" s="94">
        <v>189</v>
      </c>
      <c r="CD24" s="94">
        <v>185</v>
      </c>
      <c r="CE24" s="94">
        <v>182</v>
      </c>
      <c r="CF24" s="94">
        <v>178</v>
      </c>
      <c r="CG24" s="94">
        <v>174</v>
      </c>
      <c r="CH24" s="94">
        <v>170</v>
      </c>
      <c r="CI24" s="94">
        <v>166</v>
      </c>
      <c r="CJ24" s="94">
        <v>163</v>
      </c>
      <c r="CK24" s="94">
        <v>159</v>
      </c>
      <c r="CL24" s="94">
        <v>156</v>
      </c>
      <c r="CM24" s="94">
        <v>153</v>
      </c>
      <c r="CN24" s="94">
        <v>149</v>
      </c>
      <c r="CO24" s="94">
        <v>146</v>
      </c>
      <c r="CP24" s="94">
        <v>142</v>
      </c>
      <c r="CQ24" s="94">
        <v>137</v>
      </c>
      <c r="CR24" s="94">
        <v>132</v>
      </c>
      <c r="CS24" s="94">
        <v>127</v>
      </c>
      <c r="CT24" s="94"/>
      <c r="CU24" s="94"/>
      <c r="CV24" s="94"/>
      <c r="CW24" s="94"/>
      <c r="CX24" s="97">
        <f t="array" ref="CX24">SUMPRODUCT(B24:CW24*0.25)</f>
        <v>3744.5</v>
      </c>
    </row>
    <row r="25" spans="1:102" ht="24.95" customHeight="1" x14ac:dyDescent="0.2">
      <c r="A25" s="104" t="s">
        <v>21</v>
      </c>
      <c r="B25" s="94">
        <v>253</v>
      </c>
      <c r="C25" s="94">
        <v>253</v>
      </c>
      <c r="D25" s="94">
        <v>253</v>
      </c>
      <c r="E25" s="94">
        <v>253</v>
      </c>
      <c r="F25" s="94">
        <v>242</v>
      </c>
      <c r="G25" s="94">
        <v>242</v>
      </c>
      <c r="H25" s="94">
        <v>242</v>
      </c>
      <c r="I25" s="94">
        <v>242</v>
      </c>
      <c r="J25" s="94">
        <v>233</v>
      </c>
      <c r="K25" s="94">
        <v>233</v>
      </c>
      <c r="L25" s="94">
        <v>233</v>
      </c>
      <c r="M25" s="94">
        <v>233</v>
      </c>
      <c r="N25" s="94">
        <v>230</v>
      </c>
      <c r="O25" s="94">
        <v>230</v>
      </c>
      <c r="P25" s="94">
        <v>230</v>
      </c>
      <c r="Q25" s="94">
        <v>230</v>
      </c>
      <c r="R25" s="94">
        <v>238</v>
      </c>
      <c r="S25" s="94">
        <v>238</v>
      </c>
      <c r="T25" s="94">
        <v>238</v>
      </c>
      <c r="U25" s="94">
        <v>238</v>
      </c>
      <c r="V25" s="94">
        <v>272</v>
      </c>
      <c r="W25" s="94">
        <v>272</v>
      </c>
      <c r="X25" s="94">
        <v>272</v>
      </c>
      <c r="Y25" s="94">
        <v>272</v>
      </c>
      <c r="Z25" s="94">
        <v>323.99999999999994</v>
      </c>
      <c r="AA25" s="94">
        <v>323.99999999999994</v>
      </c>
      <c r="AB25" s="94">
        <v>323.99999999999994</v>
      </c>
      <c r="AC25" s="94">
        <v>323.99999999999994</v>
      </c>
      <c r="AD25" s="94">
        <v>355</v>
      </c>
      <c r="AE25" s="94">
        <v>355</v>
      </c>
      <c r="AF25" s="94">
        <v>355</v>
      </c>
      <c r="AG25" s="94">
        <v>355</v>
      </c>
      <c r="AH25" s="94">
        <v>367</v>
      </c>
      <c r="AI25" s="94">
        <v>367</v>
      </c>
      <c r="AJ25" s="94">
        <v>367</v>
      </c>
      <c r="AK25" s="94">
        <v>367</v>
      </c>
      <c r="AL25" s="94">
        <v>355</v>
      </c>
      <c r="AM25" s="94">
        <v>355</v>
      </c>
      <c r="AN25" s="94">
        <v>355</v>
      </c>
      <c r="AO25" s="94">
        <v>355</v>
      </c>
      <c r="AP25" s="94">
        <v>344</v>
      </c>
      <c r="AQ25" s="94">
        <v>344</v>
      </c>
      <c r="AR25" s="94">
        <v>344</v>
      </c>
      <c r="AS25" s="94">
        <v>344</v>
      </c>
      <c r="AT25" s="94">
        <v>356.00000000000006</v>
      </c>
      <c r="AU25" s="94">
        <v>356.00000000000006</v>
      </c>
      <c r="AV25" s="94">
        <v>356.00000000000006</v>
      </c>
      <c r="AW25" s="94">
        <v>356.00000000000006</v>
      </c>
      <c r="AX25" s="94">
        <v>367</v>
      </c>
      <c r="AY25" s="94">
        <v>367</v>
      </c>
      <c r="AZ25" s="94">
        <v>367</v>
      </c>
      <c r="BA25" s="94">
        <v>367</v>
      </c>
      <c r="BB25" s="94">
        <v>375</v>
      </c>
      <c r="BC25" s="94">
        <v>375</v>
      </c>
      <c r="BD25" s="94">
        <v>375</v>
      </c>
      <c r="BE25" s="94">
        <v>375</v>
      </c>
      <c r="BF25" s="94">
        <v>375</v>
      </c>
      <c r="BG25" s="94">
        <v>375</v>
      </c>
      <c r="BH25" s="94">
        <v>375</v>
      </c>
      <c r="BI25" s="94">
        <v>375</v>
      </c>
      <c r="BJ25" s="94">
        <v>390.00000000000006</v>
      </c>
      <c r="BK25" s="94">
        <v>390.00000000000006</v>
      </c>
      <c r="BL25" s="94">
        <v>390.00000000000006</v>
      </c>
      <c r="BM25" s="94">
        <v>390.00000000000006</v>
      </c>
      <c r="BN25" s="94">
        <v>419.99999999999994</v>
      </c>
      <c r="BO25" s="94">
        <v>419.99999999999994</v>
      </c>
      <c r="BP25" s="94">
        <v>419.99999999999994</v>
      </c>
      <c r="BQ25" s="94">
        <v>419.99999999999994</v>
      </c>
      <c r="BR25" s="94">
        <v>445</v>
      </c>
      <c r="BS25" s="94">
        <v>445</v>
      </c>
      <c r="BT25" s="94">
        <v>445</v>
      </c>
      <c r="BU25" s="94">
        <v>445</v>
      </c>
      <c r="BV25" s="94">
        <v>444.00000000000006</v>
      </c>
      <c r="BW25" s="94">
        <v>444.00000000000006</v>
      </c>
      <c r="BX25" s="94">
        <v>444.00000000000006</v>
      </c>
      <c r="BY25" s="94">
        <v>444.00000000000006</v>
      </c>
      <c r="BZ25" s="94">
        <v>432.99999999999989</v>
      </c>
      <c r="CA25" s="94">
        <v>432.99999999999989</v>
      </c>
      <c r="CB25" s="94">
        <v>432.99999999999989</v>
      </c>
      <c r="CC25" s="94">
        <v>432.99999999999989</v>
      </c>
      <c r="CD25" s="94">
        <v>402.99999999999994</v>
      </c>
      <c r="CE25" s="94">
        <v>402.99999999999994</v>
      </c>
      <c r="CF25" s="94">
        <v>402.99999999999994</v>
      </c>
      <c r="CG25" s="94">
        <v>402.99999999999994</v>
      </c>
      <c r="CH25" s="94">
        <v>366</v>
      </c>
      <c r="CI25" s="94">
        <v>366</v>
      </c>
      <c r="CJ25" s="94">
        <v>366</v>
      </c>
      <c r="CK25" s="94">
        <v>366</v>
      </c>
      <c r="CL25" s="94">
        <v>321</v>
      </c>
      <c r="CM25" s="94">
        <v>321</v>
      </c>
      <c r="CN25" s="94">
        <v>321</v>
      </c>
      <c r="CO25" s="94">
        <v>321</v>
      </c>
      <c r="CP25" s="94">
        <v>284</v>
      </c>
      <c r="CQ25" s="94">
        <v>284</v>
      </c>
      <c r="CR25" s="94">
        <v>284</v>
      </c>
      <c r="CS25" s="94">
        <v>284</v>
      </c>
      <c r="CT25" s="94"/>
      <c r="CU25" s="94"/>
      <c r="CV25" s="94"/>
      <c r="CW25" s="94"/>
      <c r="CX25" s="97">
        <f t="array" ref="CX25">SUMPRODUCT(B25:CW25*0.25)</f>
        <v>8192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5466.4439999999995</v>
      </c>
      <c r="C27" s="107">
        <f t="shared" ref="C27:BN27" si="2">SUM(C20:C26)</f>
        <v>5392.0619999999999</v>
      </c>
      <c r="D27" s="107">
        <f t="shared" si="2"/>
        <v>5345.6469999999999</v>
      </c>
      <c r="E27" s="107">
        <f t="shared" si="2"/>
        <v>5314.2730000000001</v>
      </c>
      <c r="F27" s="107">
        <f t="shared" si="2"/>
        <v>5287.3149999999996</v>
      </c>
      <c r="G27" s="107">
        <f t="shared" si="2"/>
        <v>5277.3469999999998</v>
      </c>
      <c r="H27" s="107">
        <f t="shared" si="2"/>
        <v>5252.4849999999997</v>
      </c>
      <c r="I27" s="107">
        <f t="shared" si="2"/>
        <v>5219.9709999999995</v>
      </c>
      <c r="J27" s="107">
        <f t="shared" si="2"/>
        <v>5158.8759999999993</v>
      </c>
      <c r="K27" s="107">
        <f t="shared" si="2"/>
        <v>5104.4849999999997</v>
      </c>
      <c r="L27" s="107">
        <f t="shared" si="2"/>
        <v>5074.753999999999</v>
      </c>
      <c r="M27" s="107">
        <f t="shared" si="2"/>
        <v>5046.098</v>
      </c>
      <c r="N27" s="107">
        <f t="shared" si="2"/>
        <v>5016.2659999999996</v>
      </c>
      <c r="O27" s="107">
        <f t="shared" si="2"/>
        <v>5002.771999999999</v>
      </c>
      <c r="P27" s="107">
        <f t="shared" si="2"/>
        <v>4999.384</v>
      </c>
      <c r="Q27" s="107">
        <f t="shared" si="2"/>
        <v>5008.1310000000003</v>
      </c>
      <c r="R27" s="107">
        <f t="shared" si="2"/>
        <v>5049.3519999999999</v>
      </c>
      <c r="S27" s="107">
        <f t="shared" si="2"/>
        <v>5095.0139999999992</v>
      </c>
      <c r="T27" s="107">
        <f t="shared" si="2"/>
        <v>5180.6549999999997</v>
      </c>
      <c r="U27" s="107">
        <f t="shared" si="2"/>
        <v>5308.4439999999995</v>
      </c>
      <c r="V27" s="107">
        <f t="shared" si="2"/>
        <v>5478.1219999999994</v>
      </c>
      <c r="W27" s="107">
        <f t="shared" si="2"/>
        <v>5654.652</v>
      </c>
      <c r="X27" s="107">
        <f t="shared" si="2"/>
        <v>5870.0389999999998</v>
      </c>
      <c r="Y27" s="107">
        <f t="shared" si="2"/>
        <v>6079.9549999999999</v>
      </c>
      <c r="Z27" s="107">
        <f t="shared" si="2"/>
        <v>6424.67</v>
      </c>
      <c r="AA27" s="107">
        <f t="shared" si="2"/>
        <v>6650.7090000000007</v>
      </c>
      <c r="AB27" s="107">
        <f t="shared" si="2"/>
        <v>6854.0509999999995</v>
      </c>
      <c r="AC27" s="107">
        <f t="shared" si="2"/>
        <v>7052.5409999999993</v>
      </c>
      <c r="AD27" s="107">
        <f t="shared" si="2"/>
        <v>7304.7390000000005</v>
      </c>
      <c r="AE27" s="107">
        <f t="shared" si="2"/>
        <v>7483.5760000000009</v>
      </c>
      <c r="AF27" s="107">
        <f t="shared" si="2"/>
        <v>7660.9789999999994</v>
      </c>
      <c r="AG27" s="107">
        <f t="shared" si="2"/>
        <v>7832.81</v>
      </c>
      <c r="AH27" s="107">
        <f t="shared" si="2"/>
        <v>8033.1970000000001</v>
      </c>
      <c r="AI27" s="107">
        <f t="shared" si="2"/>
        <v>8174.4610000000002</v>
      </c>
      <c r="AJ27" s="107">
        <f t="shared" si="2"/>
        <v>8269.4619999999995</v>
      </c>
      <c r="AK27" s="107">
        <f t="shared" si="2"/>
        <v>8356.0640000000021</v>
      </c>
      <c r="AL27" s="107">
        <f t="shared" si="2"/>
        <v>8431.8370000000014</v>
      </c>
      <c r="AM27" s="107">
        <f t="shared" si="2"/>
        <v>8481.8580000000002</v>
      </c>
      <c r="AN27" s="107">
        <f t="shared" si="2"/>
        <v>8521.1219999999994</v>
      </c>
      <c r="AO27" s="107">
        <f t="shared" si="2"/>
        <v>8553.64</v>
      </c>
      <c r="AP27" s="107">
        <f t="shared" si="2"/>
        <v>8579.9040000000005</v>
      </c>
      <c r="AQ27" s="107">
        <f t="shared" si="2"/>
        <v>8610.9880000000012</v>
      </c>
      <c r="AR27" s="107">
        <f t="shared" si="2"/>
        <v>8633.1909999999989</v>
      </c>
      <c r="AS27" s="107">
        <f t="shared" si="2"/>
        <v>8668.7139999999999</v>
      </c>
      <c r="AT27" s="107">
        <f t="shared" si="2"/>
        <v>8706.8740000000016</v>
      </c>
      <c r="AU27" s="107">
        <f t="shared" si="2"/>
        <v>8732.23</v>
      </c>
      <c r="AV27" s="107">
        <f t="shared" si="2"/>
        <v>8757.1180000000004</v>
      </c>
      <c r="AW27" s="107">
        <f t="shared" si="2"/>
        <v>8768.6919999999991</v>
      </c>
      <c r="AX27" s="107">
        <f t="shared" si="2"/>
        <v>8791.0060000000012</v>
      </c>
      <c r="AY27" s="107">
        <f t="shared" si="2"/>
        <v>8772.41</v>
      </c>
      <c r="AZ27" s="107">
        <f t="shared" si="2"/>
        <v>8721.0280000000002</v>
      </c>
      <c r="BA27" s="107">
        <f t="shared" si="2"/>
        <v>8669.1080000000002</v>
      </c>
      <c r="BB27" s="107">
        <f t="shared" si="2"/>
        <v>8615.5380000000005</v>
      </c>
      <c r="BC27" s="107">
        <f t="shared" si="2"/>
        <v>8556.8290000000015</v>
      </c>
      <c r="BD27" s="107">
        <f t="shared" si="2"/>
        <v>8507.8700000000008</v>
      </c>
      <c r="BE27" s="107">
        <f t="shared" si="2"/>
        <v>8467.1020000000008</v>
      </c>
      <c r="BF27" s="107">
        <f t="shared" si="2"/>
        <v>8428.7669999999998</v>
      </c>
      <c r="BG27" s="107">
        <f t="shared" si="2"/>
        <v>8389.4140000000007</v>
      </c>
      <c r="BH27" s="107">
        <f t="shared" si="2"/>
        <v>8368.8709999999992</v>
      </c>
      <c r="BI27" s="107">
        <f t="shared" si="2"/>
        <v>8343.9759999999987</v>
      </c>
      <c r="BJ27" s="107">
        <f t="shared" si="2"/>
        <v>8331.4719999999998</v>
      </c>
      <c r="BK27" s="107">
        <f t="shared" si="2"/>
        <v>8264.69</v>
      </c>
      <c r="BL27" s="107">
        <f t="shared" si="2"/>
        <v>8247.5440000000017</v>
      </c>
      <c r="BM27" s="107">
        <f t="shared" si="2"/>
        <v>8251.4660000000003</v>
      </c>
      <c r="BN27" s="107">
        <f t="shared" si="2"/>
        <v>8362.3739999999998</v>
      </c>
      <c r="BO27" s="107">
        <f t="shared" ref="BO27:CW27" si="3">SUM(BO20:BO26)</f>
        <v>8346.6280000000006</v>
      </c>
      <c r="BP27" s="107">
        <f t="shared" si="3"/>
        <v>8461.264000000001</v>
      </c>
      <c r="BQ27" s="107">
        <f t="shared" si="3"/>
        <v>8555.4110000000001</v>
      </c>
      <c r="BR27" s="107">
        <f t="shared" si="3"/>
        <v>8684.7800000000007</v>
      </c>
      <c r="BS27" s="107">
        <f t="shared" si="3"/>
        <v>8761.8209999999999</v>
      </c>
      <c r="BT27" s="107">
        <f t="shared" si="3"/>
        <v>8810.1820000000007</v>
      </c>
      <c r="BU27" s="107">
        <f t="shared" si="3"/>
        <v>8813.9259999999995</v>
      </c>
      <c r="BV27" s="107">
        <f t="shared" si="3"/>
        <v>8805.652</v>
      </c>
      <c r="BW27" s="107">
        <f t="shared" si="3"/>
        <v>8797.5570000000007</v>
      </c>
      <c r="BX27" s="107">
        <f t="shared" si="3"/>
        <v>8770.4989999999998</v>
      </c>
      <c r="BY27" s="107">
        <f t="shared" si="3"/>
        <v>8757.9860000000008</v>
      </c>
      <c r="BZ27" s="107">
        <f t="shared" si="3"/>
        <v>8627.4599999999991</v>
      </c>
      <c r="CA27" s="107">
        <f t="shared" si="3"/>
        <v>8627.4969999999994</v>
      </c>
      <c r="CB27" s="107">
        <f t="shared" si="3"/>
        <v>8568.83</v>
      </c>
      <c r="CC27" s="107">
        <f t="shared" si="3"/>
        <v>8465.991</v>
      </c>
      <c r="CD27" s="107">
        <f t="shared" si="3"/>
        <v>8227.625</v>
      </c>
      <c r="CE27" s="107">
        <f t="shared" si="3"/>
        <v>8090.7759999999998</v>
      </c>
      <c r="CF27" s="107">
        <f t="shared" si="3"/>
        <v>7951.2099999999991</v>
      </c>
      <c r="CG27" s="107">
        <f t="shared" si="3"/>
        <v>7801.1020000000008</v>
      </c>
      <c r="CH27" s="107">
        <f t="shared" si="3"/>
        <v>7582.5290000000005</v>
      </c>
      <c r="CI27" s="107">
        <f t="shared" si="3"/>
        <v>7435.01</v>
      </c>
      <c r="CJ27" s="107">
        <f t="shared" si="3"/>
        <v>7307.4600000000009</v>
      </c>
      <c r="CK27" s="107">
        <f t="shared" si="3"/>
        <v>7156.594000000001</v>
      </c>
      <c r="CL27" s="107">
        <f t="shared" si="3"/>
        <v>7066.393</v>
      </c>
      <c r="CM27" s="107">
        <f t="shared" si="3"/>
        <v>6918.9690000000001</v>
      </c>
      <c r="CN27" s="107">
        <f t="shared" si="3"/>
        <v>6780.9960000000001</v>
      </c>
      <c r="CO27" s="107">
        <f t="shared" si="3"/>
        <v>6636.9359999999997</v>
      </c>
      <c r="CP27" s="107">
        <f t="shared" si="3"/>
        <v>6397.46</v>
      </c>
      <c r="CQ27" s="107">
        <f t="shared" si="3"/>
        <v>6229.9179999999997</v>
      </c>
      <c r="CR27" s="107">
        <f t="shared" si="3"/>
        <v>6079.2160000000003</v>
      </c>
      <c r="CS27" s="107">
        <f t="shared" si="3"/>
        <v>5918.4650000000001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176937.89449999999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587</v>
      </c>
      <c r="C30" s="88">
        <v>584</v>
      </c>
      <c r="D30" s="88">
        <v>582</v>
      </c>
      <c r="E30" s="88">
        <v>582</v>
      </c>
      <c r="F30" s="88">
        <v>571</v>
      </c>
      <c r="G30" s="88">
        <v>571</v>
      </c>
      <c r="H30" s="88">
        <v>570</v>
      </c>
      <c r="I30" s="88">
        <v>569</v>
      </c>
      <c r="J30" s="88">
        <v>559</v>
      </c>
      <c r="K30" s="88">
        <v>557</v>
      </c>
      <c r="L30" s="88">
        <v>556</v>
      </c>
      <c r="M30" s="88">
        <v>555</v>
      </c>
      <c r="N30" s="88">
        <v>552</v>
      </c>
      <c r="O30" s="88">
        <v>551</v>
      </c>
      <c r="P30" s="88">
        <v>551</v>
      </c>
      <c r="Q30" s="88">
        <v>551</v>
      </c>
      <c r="R30" s="88">
        <v>560</v>
      </c>
      <c r="S30" s="88">
        <v>561</v>
      </c>
      <c r="T30" s="88">
        <v>563</v>
      </c>
      <c r="U30" s="88">
        <v>566</v>
      </c>
      <c r="V30" s="88">
        <v>604</v>
      </c>
      <c r="W30" s="88">
        <v>609</v>
      </c>
      <c r="X30" s="88">
        <v>614</v>
      </c>
      <c r="Y30" s="88">
        <v>620</v>
      </c>
      <c r="Z30" s="88">
        <v>685</v>
      </c>
      <c r="AA30" s="88">
        <v>691</v>
      </c>
      <c r="AB30" s="88">
        <v>697</v>
      </c>
      <c r="AC30" s="88">
        <v>702</v>
      </c>
      <c r="AD30" s="88">
        <v>741.31</v>
      </c>
      <c r="AE30" s="88">
        <v>745.31</v>
      </c>
      <c r="AF30" s="88">
        <v>748.31</v>
      </c>
      <c r="AG30" s="88">
        <v>749.31</v>
      </c>
      <c r="AH30" s="88">
        <v>795.97</v>
      </c>
      <c r="AI30" s="88">
        <v>796.97</v>
      </c>
      <c r="AJ30" s="88">
        <v>795.97</v>
      </c>
      <c r="AK30" s="88">
        <v>793.97</v>
      </c>
      <c r="AL30" s="88">
        <v>792.45</v>
      </c>
      <c r="AM30" s="88">
        <v>789.45</v>
      </c>
      <c r="AN30" s="88">
        <v>787.45</v>
      </c>
      <c r="AO30" s="88">
        <v>786.45</v>
      </c>
      <c r="AP30" s="88">
        <v>773.73</v>
      </c>
      <c r="AQ30" s="88">
        <v>772.73</v>
      </c>
      <c r="AR30" s="88">
        <v>771.73</v>
      </c>
      <c r="AS30" s="88">
        <v>771.73</v>
      </c>
      <c r="AT30" s="88">
        <v>784.05</v>
      </c>
      <c r="AU30" s="88">
        <v>784.05</v>
      </c>
      <c r="AV30" s="88">
        <v>784.05</v>
      </c>
      <c r="AW30" s="88">
        <v>784.05</v>
      </c>
      <c r="AX30" s="88">
        <v>794.91</v>
      </c>
      <c r="AY30" s="88">
        <v>794.91</v>
      </c>
      <c r="AZ30" s="88">
        <v>793.91</v>
      </c>
      <c r="BA30" s="88">
        <v>793.91</v>
      </c>
      <c r="BB30" s="88">
        <v>789.58</v>
      </c>
      <c r="BC30" s="88">
        <v>789.58</v>
      </c>
      <c r="BD30" s="88">
        <v>790.58</v>
      </c>
      <c r="BE30" s="88">
        <v>791.58</v>
      </c>
      <c r="BF30" s="88">
        <v>794.19</v>
      </c>
      <c r="BG30" s="88">
        <v>796.19</v>
      </c>
      <c r="BH30" s="88">
        <v>799.19</v>
      </c>
      <c r="BI30" s="88">
        <v>802.19</v>
      </c>
      <c r="BJ30" s="88">
        <v>844.52</v>
      </c>
      <c r="BK30" s="88">
        <v>847.52</v>
      </c>
      <c r="BL30" s="88">
        <v>849.52</v>
      </c>
      <c r="BM30" s="88">
        <v>852.52</v>
      </c>
      <c r="BN30" s="88">
        <v>884</v>
      </c>
      <c r="BO30" s="88">
        <v>886</v>
      </c>
      <c r="BP30" s="88">
        <v>889</v>
      </c>
      <c r="BQ30" s="88">
        <v>892</v>
      </c>
      <c r="BR30" s="88">
        <v>920</v>
      </c>
      <c r="BS30" s="88">
        <v>922</v>
      </c>
      <c r="BT30" s="88">
        <v>924</v>
      </c>
      <c r="BU30" s="88">
        <v>924</v>
      </c>
      <c r="BV30" s="88">
        <v>922</v>
      </c>
      <c r="BW30" s="88">
        <v>921</v>
      </c>
      <c r="BX30" s="88">
        <v>921</v>
      </c>
      <c r="BY30" s="88">
        <v>920</v>
      </c>
      <c r="BZ30" s="88">
        <v>908</v>
      </c>
      <c r="CA30" s="88">
        <v>906</v>
      </c>
      <c r="CB30" s="88">
        <v>904</v>
      </c>
      <c r="CC30" s="88">
        <v>901</v>
      </c>
      <c r="CD30" s="88">
        <v>867</v>
      </c>
      <c r="CE30" s="88">
        <v>864</v>
      </c>
      <c r="CF30" s="88">
        <v>860</v>
      </c>
      <c r="CG30" s="88">
        <v>856</v>
      </c>
      <c r="CH30" s="88">
        <v>815</v>
      </c>
      <c r="CI30" s="88">
        <v>811</v>
      </c>
      <c r="CJ30" s="88">
        <v>808</v>
      </c>
      <c r="CK30" s="88">
        <v>804</v>
      </c>
      <c r="CL30" s="88">
        <v>726</v>
      </c>
      <c r="CM30" s="88">
        <v>723</v>
      </c>
      <c r="CN30" s="88">
        <v>719</v>
      </c>
      <c r="CO30" s="88">
        <v>716</v>
      </c>
      <c r="CP30" s="88">
        <v>675</v>
      </c>
      <c r="CQ30" s="88">
        <v>670</v>
      </c>
      <c r="CR30" s="88">
        <v>665</v>
      </c>
      <c r="CS30" s="88">
        <v>660</v>
      </c>
      <c r="CT30" s="89"/>
      <c r="CU30" s="89"/>
      <c r="CV30" s="89"/>
      <c r="CW30" s="90"/>
      <c r="CX30" s="91">
        <f t="array" ref="CX30">SUMPRODUCT(B30:CW30*0.25)</f>
        <v>17944.210000000006</v>
      </c>
    </row>
    <row r="31" spans="1:102" ht="24.95" customHeight="1" x14ac:dyDescent="0.2">
      <c r="A31" s="92" t="s">
        <v>26</v>
      </c>
      <c r="B31" s="93">
        <v>5588.4440000000004</v>
      </c>
      <c r="C31" s="94">
        <v>5517.0619999999999</v>
      </c>
      <c r="D31" s="94">
        <v>5472.6469999999999</v>
      </c>
      <c r="E31" s="94">
        <v>5441.2730000000001</v>
      </c>
      <c r="F31" s="94">
        <v>5425.3149999999996</v>
      </c>
      <c r="G31" s="94">
        <v>5415.3469999999998</v>
      </c>
      <c r="H31" s="94">
        <v>5391.4849999999997</v>
      </c>
      <c r="I31" s="94">
        <v>5359.9709999999995</v>
      </c>
      <c r="J31" s="94">
        <v>5274.8760000000002</v>
      </c>
      <c r="K31" s="94">
        <v>5222.4849999999997</v>
      </c>
      <c r="L31" s="94">
        <v>5193.7539999999999</v>
      </c>
      <c r="M31" s="94">
        <v>5166.098</v>
      </c>
      <c r="N31" s="94">
        <v>5148.2659999999996</v>
      </c>
      <c r="O31" s="94">
        <v>5135.7719999999999</v>
      </c>
      <c r="P31" s="94">
        <v>5132.384</v>
      </c>
      <c r="Q31" s="94">
        <v>5141.1310000000003</v>
      </c>
      <c r="R31" s="94">
        <v>5161.3519999999999</v>
      </c>
      <c r="S31" s="94">
        <v>5206.0140000000001</v>
      </c>
      <c r="T31" s="94">
        <v>5289.6549999999997</v>
      </c>
      <c r="U31" s="94">
        <v>5414.4440000000004</v>
      </c>
      <c r="V31" s="94">
        <v>5558.1220000000003</v>
      </c>
      <c r="W31" s="94">
        <v>5729.652</v>
      </c>
      <c r="X31" s="94">
        <v>5940.0389999999998</v>
      </c>
      <c r="Y31" s="94">
        <v>6143.9549999999999</v>
      </c>
      <c r="Z31" s="94">
        <v>6331.67</v>
      </c>
      <c r="AA31" s="94">
        <v>6551.7089999999998</v>
      </c>
      <c r="AB31" s="94">
        <v>6749.0510000000004</v>
      </c>
      <c r="AC31" s="94">
        <v>6941.1090000000004</v>
      </c>
      <c r="AD31" s="94">
        <v>7275.6970000000001</v>
      </c>
      <c r="AE31" s="94">
        <v>7447.2020000000002</v>
      </c>
      <c r="AF31" s="94">
        <v>7617.6009999999997</v>
      </c>
      <c r="AG31" s="94">
        <v>7783.9960000000001</v>
      </c>
      <c r="AH31" s="94">
        <v>7966.0469999999996</v>
      </c>
      <c r="AI31" s="94">
        <v>8101.7749999999996</v>
      </c>
      <c r="AJ31" s="94">
        <v>8193.58</v>
      </c>
      <c r="AK31" s="94">
        <v>8278.3339999999989</v>
      </c>
      <c r="AL31" s="94">
        <v>8359.0709999999999</v>
      </c>
      <c r="AM31" s="94">
        <v>8408.768</v>
      </c>
      <c r="AN31" s="94">
        <v>8446.0159999999996</v>
      </c>
      <c r="AO31" s="94">
        <v>8473.8780000000006</v>
      </c>
      <c r="AP31" s="94">
        <v>8508.1739999999991</v>
      </c>
      <c r="AQ31" s="94">
        <v>8540.2579999999998</v>
      </c>
      <c r="AR31" s="94">
        <v>8563.4609999999993</v>
      </c>
      <c r="AS31" s="94">
        <v>8598.9840000000004</v>
      </c>
      <c r="AT31" s="94">
        <v>8588.8240000000005</v>
      </c>
      <c r="AU31" s="94">
        <v>8614.18</v>
      </c>
      <c r="AV31" s="94">
        <v>8639.0679999999993</v>
      </c>
      <c r="AW31" s="94">
        <v>8650.6419999999998</v>
      </c>
      <c r="AX31" s="94">
        <v>8664.0959999999995</v>
      </c>
      <c r="AY31" s="94">
        <v>8645.5</v>
      </c>
      <c r="AZ31" s="94">
        <v>8595.1180000000004</v>
      </c>
      <c r="BA31" s="94">
        <v>8543.1980000000003</v>
      </c>
      <c r="BB31" s="94">
        <v>8500.9579999999987</v>
      </c>
      <c r="BC31" s="94">
        <v>8444.2849999999999</v>
      </c>
      <c r="BD31" s="94">
        <v>8397.6219999999994</v>
      </c>
      <c r="BE31" s="94">
        <v>8360.1260000000002</v>
      </c>
      <c r="BF31" s="94">
        <v>8324.012999999999</v>
      </c>
      <c r="BG31" s="94">
        <v>8287.4719999999998</v>
      </c>
      <c r="BH31" s="94">
        <v>8269.0889999999999</v>
      </c>
      <c r="BI31" s="94">
        <v>8247.2380000000012</v>
      </c>
      <c r="BJ31" s="94">
        <v>8278.9239999999991</v>
      </c>
      <c r="BK31" s="94">
        <v>8214.59</v>
      </c>
      <c r="BL31" s="94">
        <v>8199.6319999999996</v>
      </c>
      <c r="BM31" s="94">
        <v>8204.0259999999998</v>
      </c>
      <c r="BN31" s="94">
        <v>8301.25</v>
      </c>
      <c r="BO31" s="94">
        <v>8285.0560000000005</v>
      </c>
      <c r="BP31" s="94">
        <v>8397.2639999999992</v>
      </c>
      <c r="BQ31" s="94">
        <v>8488.4110000000001</v>
      </c>
      <c r="BR31" s="94">
        <v>8589.7799999999988</v>
      </c>
      <c r="BS31" s="94">
        <v>8664.8209999999999</v>
      </c>
      <c r="BT31" s="94">
        <v>8711.1820000000007</v>
      </c>
      <c r="BU31" s="94">
        <v>8714.9259999999995</v>
      </c>
      <c r="BV31" s="94">
        <v>8704.652</v>
      </c>
      <c r="BW31" s="94">
        <v>8697.5570000000007</v>
      </c>
      <c r="BX31" s="94">
        <v>8670.4989999999998</v>
      </c>
      <c r="BY31" s="94">
        <v>8658.9860000000008</v>
      </c>
      <c r="BZ31" s="94">
        <v>8539.4599999999991</v>
      </c>
      <c r="CA31" s="94">
        <v>8541.4969999999994</v>
      </c>
      <c r="CB31" s="94">
        <v>8484.83</v>
      </c>
      <c r="CC31" s="94">
        <v>8384.991</v>
      </c>
      <c r="CD31" s="94">
        <v>8180.625</v>
      </c>
      <c r="CE31" s="94">
        <v>8046.7759999999998</v>
      </c>
      <c r="CF31" s="94">
        <v>7911.21</v>
      </c>
      <c r="CG31" s="94">
        <v>7765.1019999999999</v>
      </c>
      <c r="CH31" s="94">
        <v>7586.5290000000005</v>
      </c>
      <c r="CI31" s="94">
        <v>7443.01</v>
      </c>
      <c r="CJ31" s="94">
        <v>7318.46</v>
      </c>
      <c r="CK31" s="94">
        <v>7171.5940000000001</v>
      </c>
      <c r="CL31" s="94">
        <v>7085.393</v>
      </c>
      <c r="CM31" s="94">
        <v>6940.9690000000001</v>
      </c>
      <c r="CN31" s="94">
        <v>6806.9960000000001</v>
      </c>
      <c r="CO31" s="94">
        <v>6665.9359999999997</v>
      </c>
      <c r="CP31" s="94">
        <v>6468.46</v>
      </c>
      <c r="CQ31" s="94">
        <v>6305.9179999999997</v>
      </c>
      <c r="CR31" s="94">
        <v>6160.2160000000003</v>
      </c>
      <c r="CS31" s="94">
        <v>6004.4650000000001</v>
      </c>
      <c r="CT31" s="95"/>
      <c r="CU31" s="95"/>
      <c r="CV31" s="95"/>
      <c r="CW31" s="96"/>
      <c r="CX31" s="97">
        <f t="array" ref="CX31">SUMPRODUCT(B31:CW31*0.25)</f>
        <v>176492.83649999995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6175.4440000000004</v>
      </c>
      <c r="C33" s="77">
        <f t="shared" ref="C33:BN33" si="4">SUM(C30:C32)</f>
        <v>6101.0619999999999</v>
      </c>
      <c r="D33" s="77">
        <f t="shared" si="4"/>
        <v>6054.6469999999999</v>
      </c>
      <c r="E33" s="77">
        <f t="shared" si="4"/>
        <v>6023.2730000000001</v>
      </c>
      <c r="F33" s="77">
        <f t="shared" si="4"/>
        <v>5996.3149999999996</v>
      </c>
      <c r="G33" s="77">
        <f t="shared" si="4"/>
        <v>5986.3469999999998</v>
      </c>
      <c r="H33" s="77">
        <f t="shared" si="4"/>
        <v>5961.4849999999997</v>
      </c>
      <c r="I33" s="77">
        <f t="shared" si="4"/>
        <v>5928.9709999999995</v>
      </c>
      <c r="J33" s="77">
        <f t="shared" si="4"/>
        <v>5833.8760000000002</v>
      </c>
      <c r="K33" s="77">
        <f t="shared" si="4"/>
        <v>5779.4849999999997</v>
      </c>
      <c r="L33" s="77">
        <f t="shared" si="4"/>
        <v>5749.7539999999999</v>
      </c>
      <c r="M33" s="77">
        <f t="shared" si="4"/>
        <v>5721.098</v>
      </c>
      <c r="N33" s="77">
        <f t="shared" si="4"/>
        <v>5700.2659999999996</v>
      </c>
      <c r="O33" s="77">
        <f t="shared" si="4"/>
        <v>5686.7719999999999</v>
      </c>
      <c r="P33" s="77">
        <f t="shared" si="4"/>
        <v>5683.384</v>
      </c>
      <c r="Q33" s="77">
        <f t="shared" si="4"/>
        <v>5692.1310000000003</v>
      </c>
      <c r="R33" s="77">
        <f t="shared" si="4"/>
        <v>5721.3519999999999</v>
      </c>
      <c r="S33" s="77">
        <f t="shared" si="4"/>
        <v>5767.0140000000001</v>
      </c>
      <c r="T33" s="77">
        <f t="shared" si="4"/>
        <v>5852.6549999999997</v>
      </c>
      <c r="U33" s="77">
        <f t="shared" si="4"/>
        <v>5980.4440000000004</v>
      </c>
      <c r="V33" s="77">
        <f t="shared" si="4"/>
        <v>6162.1220000000003</v>
      </c>
      <c r="W33" s="77">
        <f t="shared" si="4"/>
        <v>6338.652</v>
      </c>
      <c r="X33" s="77">
        <f t="shared" si="4"/>
        <v>6554.0389999999998</v>
      </c>
      <c r="Y33" s="77">
        <f t="shared" si="4"/>
        <v>6763.9549999999999</v>
      </c>
      <c r="Z33" s="77">
        <f t="shared" si="4"/>
        <v>7016.67</v>
      </c>
      <c r="AA33" s="77">
        <f t="shared" si="4"/>
        <v>7242.7089999999998</v>
      </c>
      <c r="AB33" s="77">
        <f t="shared" si="4"/>
        <v>7446.0510000000004</v>
      </c>
      <c r="AC33" s="77">
        <f t="shared" si="4"/>
        <v>7643.1090000000004</v>
      </c>
      <c r="AD33" s="77">
        <f t="shared" si="4"/>
        <v>8017.0069999999996</v>
      </c>
      <c r="AE33" s="77">
        <f t="shared" si="4"/>
        <v>8192.5120000000006</v>
      </c>
      <c r="AF33" s="77">
        <f t="shared" si="4"/>
        <v>8365.9110000000001</v>
      </c>
      <c r="AG33" s="77">
        <f t="shared" si="4"/>
        <v>8533.3060000000005</v>
      </c>
      <c r="AH33" s="77">
        <f t="shared" si="4"/>
        <v>8762.0169999999998</v>
      </c>
      <c r="AI33" s="77">
        <f t="shared" si="4"/>
        <v>8898.744999999999</v>
      </c>
      <c r="AJ33" s="77">
        <f t="shared" si="4"/>
        <v>8989.5499999999993</v>
      </c>
      <c r="AK33" s="77">
        <f t="shared" si="4"/>
        <v>9072.3039999999983</v>
      </c>
      <c r="AL33" s="77">
        <f t="shared" si="4"/>
        <v>9151.5210000000006</v>
      </c>
      <c r="AM33" s="77">
        <f t="shared" si="4"/>
        <v>9198.2180000000008</v>
      </c>
      <c r="AN33" s="77">
        <f t="shared" si="4"/>
        <v>9233.4660000000003</v>
      </c>
      <c r="AO33" s="77">
        <f t="shared" si="4"/>
        <v>9260.3280000000013</v>
      </c>
      <c r="AP33" s="77">
        <f t="shared" si="4"/>
        <v>9281.9039999999986</v>
      </c>
      <c r="AQ33" s="77">
        <f t="shared" si="4"/>
        <v>9312.9879999999994</v>
      </c>
      <c r="AR33" s="77">
        <f t="shared" si="4"/>
        <v>9335.1909999999989</v>
      </c>
      <c r="AS33" s="77">
        <f t="shared" si="4"/>
        <v>9370.7139999999999</v>
      </c>
      <c r="AT33" s="77">
        <f t="shared" si="4"/>
        <v>9372.8739999999998</v>
      </c>
      <c r="AU33" s="77">
        <f t="shared" si="4"/>
        <v>9398.23</v>
      </c>
      <c r="AV33" s="77">
        <f t="shared" si="4"/>
        <v>9423.1179999999986</v>
      </c>
      <c r="AW33" s="77">
        <f t="shared" si="4"/>
        <v>9434.6919999999991</v>
      </c>
      <c r="AX33" s="77">
        <f t="shared" si="4"/>
        <v>9459.0059999999994</v>
      </c>
      <c r="AY33" s="77">
        <f t="shared" si="4"/>
        <v>9440.41</v>
      </c>
      <c r="AZ33" s="77">
        <f t="shared" si="4"/>
        <v>9389.0280000000002</v>
      </c>
      <c r="BA33" s="77">
        <f t="shared" si="4"/>
        <v>9337.1080000000002</v>
      </c>
      <c r="BB33" s="77">
        <f t="shared" si="4"/>
        <v>9290.5379999999986</v>
      </c>
      <c r="BC33" s="77">
        <f t="shared" si="4"/>
        <v>9233.8649999999998</v>
      </c>
      <c r="BD33" s="77">
        <f t="shared" si="4"/>
        <v>9188.2019999999993</v>
      </c>
      <c r="BE33" s="77">
        <f t="shared" si="4"/>
        <v>9151.7060000000001</v>
      </c>
      <c r="BF33" s="77">
        <f t="shared" si="4"/>
        <v>9118.2029999999995</v>
      </c>
      <c r="BG33" s="77">
        <f t="shared" si="4"/>
        <v>9083.6620000000003</v>
      </c>
      <c r="BH33" s="77">
        <f t="shared" si="4"/>
        <v>9068.2790000000005</v>
      </c>
      <c r="BI33" s="77">
        <f t="shared" si="4"/>
        <v>9049.4280000000017</v>
      </c>
      <c r="BJ33" s="77">
        <f t="shared" si="4"/>
        <v>9123.4439999999995</v>
      </c>
      <c r="BK33" s="77">
        <f t="shared" si="4"/>
        <v>9062.11</v>
      </c>
      <c r="BL33" s="77">
        <f t="shared" si="4"/>
        <v>9049.152</v>
      </c>
      <c r="BM33" s="77">
        <f t="shared" si="4"/>
        <v>9056.5460000000003</v>
      </c>
      <c r="BN33" s="77">
        <f t="shared" si="4"/>
        <v>9185.25</v>
      </c>
      <c r="BO33" s="77">
        <f t="shared" ref="BO33:CW33" si="5">SUM(BO30:BO32)</f>
        <v>9171.0560000000005</v>
      </c>
      <c r="BP33" s="77">
        <f t="shared" si="5"/>
        <v>9286.2639999999992</v>
      </c>
      <c r="BQ33" s="77">
        <f t="shared" si="5"/>
        <v>9380.4110000000001</v>
      </c>
      <c r="BR33" s="77">
        <f t="shared" si="5"/>
        <v>9509.7799999999988</v>
      </c>
      <c r="BS33" s="77">
        <f t="shared" si="5"/>
        <v>9586.8209999999999</v>
      </c>
      <c r="BT33" s="77">
        <f t="shared" si="5"/>
        <v>9635.1820000000007</v>
      </c>
      <c r="BU33" s="77">
        <f t="shared" si="5"/>
        <v>9638.9259999999995</v>
      </c>
      <c r="BV33" s="77">
        <f t="shared" si="5"/>
        <v>9626.652</v>
      </c>
      <c r="BW33" s="77">
        <f t="shared" si="5"/>
        <v>9618.5570000000007</v>
      </c>
      <c r="BX33" s="77">
        <f t="shared" si="5"/>
        <v>9591.4989999999998</v>
      </c>
      <c r="BY33" s="77">
        <f t="shared" si="5"/>
        <v>9578.9860000000008</v>
      </c>
      <c r="BZ33" s="77">
        <f t="shared" si="5"/>
        <v>9447.4599999999991</v>
      </c>
      <c r="CA33" s="77">
        <f t="shared" si="5"/>
        <v>9447.4969999999994</v>
      </c>
      <c r="CB33" s="77">
        <f t="shared" si="5"/>
        <v>9388.83</v>
      </c>
      <c r="CC33" s="77">
        <f t="shared" si="5"/>
        <v>9285.991</v>
      </c>
      <c r="CD33" s="77">
        <f t="shared" si="5"/>
        <v>9047.625</v>
      </c>
      <c r="CE33" s="77">
        <f t="shared" si="5"/>
        <v>8910.7759999999998</v>
      </c>
      <c r="CF33" s="77">
        <f t="shared" si="5"/>
        <v>8771.2099999999991</v>
      </c>
      <c r="CG33" s="77">
        <f t="shared" si="5"/>
        <v>8621.101999999999</v>
      </c>
      <c r="CH33" s="77">
        <f t="shared" si="5"/>
        <v>8401.5290000000005</v>
      </c>
      <c r="CI33" s="77">
        <f t="shared" si="5"/>
        <v>8254.01</v>
      </c>
      <c r="CJ33" s="77">
        <f t="shared" si="5"/>
        <v>8126.46</v>
      </c>
      <c r="CK33" s="77">
        <f t="shared" si="5"/>
        <v>7975.5940000000001</v>
      </c>
      <c r="CL33" s="77">
        <f t="shared" si="5"/>
        <v>7811.393</v>
      </c>
      <c r="CM33" s="77">
        <f t="shared" si="5"/>
        <v>7663.9690000000001</v>
      </c>
      <c r="CN33" s="77">
        <f t="shared" si="5"/>
        <v>7525.9960000000001</v>
      </c>
      <c r="CO33" s="77">
        <f t="shared" si="5"/>
        <v>7381.9359999999997</v>
      </c>
      <c r="CP33" s="77">
        <f t="shared" si="5"/>
        <v>7143.46</v>
      </c>
      <c r="CQ33" s="77">
        <f t="shared" si="5"/>
        <v>6975.9179999999997</v>
      </c>
      <c r="CR33" s="77">
        <f t="shared" si="5"/>
        <v>6825.2160000000003</v>
      </c>
      <c r="CS33" s="77">
        <f t="shared" si="5"/>
        <v>6664.4650000000001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194437.04649999994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162</v>
      </c>
      <c r="C36" s="115">
        <v>162</v>
      </c>
      <c r="D36" s="115">
        <v>162</v>
      </c>
      <c r="E36" s="115">
        <v>162</v>
      </c>
      <c r="F36" s="115">
        <v>164</v>
      </c>
      <c r="G36" s="115">
        <v>164</v>
      </c>
      <c r="H36" s="115">
        <v>164</v>
      </c>
      <c r="I36" s="115">
        <v>164</v>
      </c>
      <c r="J36" s="115">
        <v>139</v>
      </c>
      <c r="K36" s="115">
        <v>139</v>
      </c>
      <c r="L36" s="115">
        <v>139</v>
      </c>
      <c r="M36" s="115">
        <v>139</v>
      </c>
      <c r="N36" s="115">
        <v>139</v>
      </c>
      <c r="O36" s="115">
        <v>139</v>
      </c>
      <c r="P36" s="115">
        <v>139</v>
      </c>
      <c r="Q36" s="115">
        <v>139</v>
      </c>
      <c r="R36" s="115">
        <v>137</v>
      </c>
      <c r="S36" s="115">
        <v>137</v>
      </c>
      <c r="T36" s="115">
        <v>137</v>
      </c>
      <c r="U36" s="115">
        <v>137</v>
      </c>
      <c r="V36" s="115">
        <v>137</v>
      </c>
      <c r="W36" s="115">
        <v>137</v>
      </c>
      <c r="X36" s="115">
        <v>137</v>
      </c>
      <c r="Y36" s="115">
        <v>137</v>
      </c>
      <c r="Z36" s="115">
        <v>80</v>
      </c>
      <c r="AA36" s="115">
        <v>80</v>
      </c>
      <c r="AB36" s="115">
        <v>80</v>
      </c>
      <c r="AC36" s="115">
        <v>80</v>
      </c>
      <c r="AD36" s="115">
        <v>161</v>
      </c>
      <c r="AE36" s="115">
        <v>161</v>
      </c>
      <c r="AF36" s="115">
        <v>161</v>
      </c>
      <c r="AG36" s="115">
        <v>161</v>
      </c>
      <c r="AH36" s="115">
        <v>194</v>
      </c>
      <c r="AI36" s="115">
        <v>194</v>
      </c>
      <c r="AJ36" s="115">
        <v>194</v>
      </c>
      <c r="AK36" s="115">
        <v>194</v>
      </c>
      <c r="AL36" s="115">
        <v>201</v>
      </c>
      <c r="AM36" s="115">
        <v>201</v>
      </c>
      <c r="AN36" s="115">
        <v>201</v>
      </c>
      <c r="AO36" s="115">
        <v>201</v>
      </c>
      <c r="AP36" s="115">
        <v>202</v>
      </c>
      <c r="AQ36" s="115">
        <v>202</v>
      </c>
      <c r="AR36" s="115">
        <v>202</v>
      </c>
      <c r="AS36" s="115">
        <v>202</v>
      </c>
      <c r="AT36" s="115">
        <v>166</v>
      </c>
      <c r="AU36" s="115">
        <v>166</v>
      </c>
      <c r="AV36" s="115">
        <v>166</v>
      </c>
      <c r="AW36" s="115">
        <v>166</v>
      </c>
      <c r="AX36" s="115">
        <v>168</v>
      </c>
      <c r="AY36" s="115">
        <v>168</v>
      </c>
      <c r="AZ36" s="115">
        <v>168</v>
      </c>
      <c r="BA36" s="115">
        <v>168</v>
      </c>
      <c r="BB36" s="115">
        <v>175</v>
      </c>
      <c r="BC36" s="115">
        <v>175</v>
      </c>
      <c r="BD36" s="115">
        <v>175</v>
      </c>
      <c r="BE36" s="115">
        <v>175</v>
      </c>
      <c r="BF36" s="115">
        <v>175</v>
      </c>
      <c r="BG36" s="115">
        <v>175</v>
      </c>
      <c r="BH36" s="115">
        <v>175</v>
      </c>
      <c r="BI36" s="115">
        <v>175</v>
      </c>
      <c r="BJ36" s="115">
        <v>255</v>
      </c>
      <c r="BK36" s="115">
        <v>255</v>
      </c>
      <c r="BL36" s="115">
        <v>255</v>
      </c>
      <c r="BM36" s="115">
        <v>255</v>
      </c>
      <c r="BN36" s="115">
        <v>270</v>
      </c>
      <c r="BO36" s="115">
        <v>270</v>
      </c>
      <c r="BP36" s="115">
        <v>270</v>
      </c>
      <c r="BQ36" s="115">
        <v>270</v>
      </c>
      <c r="BR36" s="115">
        <v>270</v>
      </c>
      <c r="BS36" s="115">
        <v>270</v>
      </c>
      <c r="BT36" s="115">
        <v>270</v>
      </c>
      <c r="BU36" s="115">
        <v>270</v>
      </c>
      <c r="BV36" s="115">
        <v>266</v>
      </c>
      <c r="BW36" s="115">
        <v>266</v>
      </c>
      <c r="BX36" s="115">
        <v>266</v>
      </c>
      <c r="BY36" s="115">
        <v>266</v>
      </c>
      <c r="BZ36" s="115">
        <v>265</v>
      </c>
      <c r="CA36" s="115">
        <v>265</v>
      </c>
      <c r="CB36" s="115">
        <v>265</v>
      </c>
      <c r="CC36" s="115">
        <v>265</v>
      </c>
      <c r="CD36" s="115">
        <v>265</v>
      </c>
      <c r="CE36" s="115">
        <v>265</v>
      </c>
      <c r="CF36" s="115">
        <v>265</v>
      </c>
      <c r="CG36" s="115">
        <v>265</v>
      </c>
      <c r="CH36" s="115">
        <v>264</v>
      </c>
      <c r="CI36" s="115">
        <v>264</v>
      </c>
      <c r="CJ36" s="115">
        <v>264</v>
      </c>
      <c r="CK36" s="115">
        <v>264</v>
      </c>
      <c r="CL36" s="115">
        <v>191</v>
      </c>
      <c r="CM36" s="115">
        <v>191</v>
      </c>
      <c r="CN36" s="115">
        <v>191</v>
      </c>
      <c r="CO36" s="115">
        <v>191</v>
      </c>
      <c r="CP36" s="115">
        <v>191</v>
      </c>
      <c r="CQ36" s="115">
        <v>191</v>
      </c>
      <c r="CR36" s="115">
        <v>191</v>
      </c>
      <c r="CS36" s="115">
        <v>191</v>
      </c>
      <c r="CT36" s="116"/>
      <c r="CU36" s="116"/>
      <c r="CV36" s="116"/>
      <c r="CW36" s="117"/>
      <c r="CX36" s="91">
        <f t="array" ref="CX36">SUMPRODUCT(B36:CW36*0.25)</f>
        <v>4637</v>
      </c>
    </row>
    <row r="37" spans="1:102" ht="24.95" customHeight="1" x14ac:dyDescent="0.2">
      <c r="A37" s="118" t="s">
        <v>44</v>
      </c>
      <c r="B37" s="119">
        <v>492</v>
      </c>
      <c r="C37" s="120">
        <v>492</v>
      </c>
      <c r="D37" s="120">
        <v>492</v>
      </c>
      <c r="E37" s="120">
        <v>492</v>
      </c>
      <c r="F37" s="120">
        <v>490</v>
      </c>
      <c r="G37" s="120">
        <v>490</v>
      </c>
      <c r="H37" s="120">
        <v>490</v>
      </c>
      <c r="I37" s="120">
        <v>490</v>
      </c>
      <c r="J37" s="120">
        <v>481</v>
      </c>
      <c r="K37" s="120">
        <v>481</v>
      </c>
      <c r="L37" s="120">
        <v>481</v>
      </c>
      <c r="M37" s="120">
        <v>481</v>
      </c>
      <c r="N37" s="120">
        <v>490</v>
      </c>
      <c r="O37" s="120">
        <v>490</v>
      </c>
      <c r="P37" s="120">
        <v>490</v>
      </c>
      <c r="Q37" s="120">
        <v>490</v>
      </c>
      <c r="R37" s="120">
        <v>480</v>
      </c>
      <c r="S37" s="120">
        <v>480</v>
      </c>
      <c r="T37" s="120">
        <v>480</v>
      </c>
      <c r="U37" s="120">
        <v>480</v>
      </c>
      <c r="V37" s="120">
        <v>492</v>
      </c>
      <c r="W37" s="120">
        <v>492</v>
      </c>
      <c r="X37" s="120">
        <v>492</v>
      </c>
      <c r="Y37" s="120">
        <v>492</v>
      </c>
      <c r="Z37" s="120">
        <v>457</v>
      </c>
      <c r="AA37" s="120">
        <v>457</v>
      </c>
      <c r="AB37" s="120">
        <v>457</v>
      </c>
      <c r="AC37" s="120">
        <v>457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500</v>
      </c>
      <c r="BK37" s="120">
        <v>500</v>
      </c>
      <c r="BL37" s="120">
        <v>500</v>
      </c>
      <c r="BM37" s="120">
        <v>500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499</v>
      </c>
      <c r="CM37" s="120">
        <v>499</v>
      </c>
      <c r="CN37" s="120">
        <v>499</v>
      </c>
      <c r="CO37" s="120">
        <v>499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11881</v>
      </c>
    </row>
    <row r="38" spans="1:102" ht="24.95" customHeight="1" x14ac:dyDescent="0.2">
      <c r="A38" s="118" t="s">
        <v>45</v>
      </c>
      <c r="B38" s="119">
        <v>914</v>
      </c>
      <c r="C38" s="120">
        <v>1002.4</v>
      </c>
      <c r="D38" s="120">
        <v>1052.8</v>
      </c>
      <c r="E38" s="120">
        <v>1014</v>
      </c>
      <c r="F38" s="120">
        <v>1122.5999999999999</v>
      </c>
      <c r="G38" s="120">
        <v>1134.3</v>
      </c>
      <c r="H38" s="120">
        <v>1144</v>
      </c>
      <c r="I38" s="120">
        <v>1144</v>
      </c>
      <c r="J38" s="120">
        <v>1188</v>
      </c>
      <c r="K38" s="120">
        <v>1188</v>
      </c>
      <c r="L38" s="120">
        <v>1188</v>
      </c>
      <c r="M38" s="120">
        <v>1188</v>
      </c>
      <c r="N38" s="120">
        <v>1204</v>
      </c>
      <c r="O38" s="120">
        <v>1204</v>
      </c>
      <c r="P38" s="120">
        <v>1204</v>
      </c>
      <c r="Q38" s="120">
        <v>1204</v>
      </c>
      <c r="R38" s="120">
        <v>1204</v>
      </c>
      <c r="S38" s="120">
        <v>1204</v>
      </c>
      <c r="T38" s="120">
        <v>1204</v>
      </c>
      <c r="U38" s="120">
        <v>1204</v>
      </c>
      <c r="V38" s="120">
        <v>1203</v>
      </c>
      <c r="W38" s="120">
        <v>1203</v>
      </c>
      <c r="X38" s="120">
        <v>1203</v>
      </c>
      <c r="Y38" s="120">
        <v>1203</v>
      </c>
      <c r="Z38" s="120">
        <v>1240</v>
      </c>
      <c r="AA38" s="120">
        <v>1240</v>
      </c>
      <c r="AB38" s="120">
        <v>1240</v>
      </c>
      <c r="AC38" s="120">
        <v>1240</v>
      </c>
      <c r="AD38" s="120">
        <v>1257</v>
      </c>
      <c r="AE38" s="120">
        <v>1257</v>
      </c>
      <c r="AF38" s="120">
        <v>1257</v>
      </c>
      <c r="AG38" s="120">
        <v>1257</v>
      </c>
      <c r="AH38" s="120">
        <v>1274</v>
      </c>
      <c r="AI38" s="120">
        <v>1274</v>
      </c>
      <c r="AJ38" s="120">
        <v>1274</v>
      </c>
      <c r="AK38" s="120">
        <v>1274</v>
      </c>
      <c r="AL38" s="120">
        <v>1236</v>
      </c>
      <c r="AM38" s="120">
        <v>1236</v>
      </c>
      <c r="AN38" s="120">
        <v>1236</v>
      </c>
      <c r="AO38" s="120">
        <v>1236</v>
      </c>
      <c r="AP38" s="120">
        <v>1232</v>
      </c>
      <c r="AQ38" s="120">
        <v>1232</v>
      </c>
      <c r="AR38" s="120">
        <v>1232</v>
      </c>
      <c r="AS38" s="120">
        <v>1232</v>
      </c>
      <c r="AT38" s="120">
        <v>1206</v>
      </c>
      <c r="AU38" s="120">
        <v>1206</v>
      </c>
      <c r="AV38" s="120">
        <v>1206</v>
      </c>
      <c r="AW38" s="120">
        <v>1206</v>
      </c>
      <c r="AX38" s="120">
        <v>1225</v>
      </c>
      <c r="AY38" s="120">
        <v>1225</v>
      </c>
      <c r="AZ38" s="120">
        <v>1225</v>
      </c>
      <c r="BA38" s="120">
        <v>1225</v>
      </c>
      <c r="BB38" s="120">
        <v>1245</v>
      </c>
      <c r="BC38" s="120">
        <v>1245</v>
      </c>
      <c r="BD38" s="120">
        <v>1245</v>
      </c>
      <c r="BE38" s="120">
        <v>1245</v>
      </c>
      <c r="BF38" s="120">
        <v>1283</v>
      </c>
      <c r="BG38" s="120">
        <v>1283</v>
      </c>
      <c r="BH38" s="120">
        <v>1283</v>
      </c>
      <c r="BI38" s="120">
        <v>1283</v>
      </c>
      <c r="BJ38" s="120">
        <v>1274</v>
      </c>
      <c r="BK38" s="120">
        <v>1274</v>
      </c>
      <c r="BL38" s="120">
        <v>1274</v>
      </c>
      <c r="BM38" s="120">
        <v>1274</v>
      </c>
      <c r="BN38" s="120">
        <v>1300</v>
      </c>
      <c r="BO38" s="120">
        <v>1300</v>
      </c>
      <c r="BP38" s="120">
        <v>1300</v>
      </c>
      <c r="BQ38" s="120">
        <v>1300</v>
      </c>
      <c r="BR38" s="120">
        <v>1280</v>
      </c>
      <c r="BS38" s="120">
        <v>1280</v>
      </c>
      <c r="BT38" s="120">
        <v>1280</v>
      </c>
      <c r="BU38" s="120">
        <v>1280</v>
      </c>
      <c r="BV38" s="120">
        <v>1279</v>
      </c>
      <c r="BW38" s="120">
        <v>1279</v>
      </c>
      <c r="BX38" s="120">
        <v>1279</v>
      </c>
      <c r="BY38" s="120">
        <v>1279</v>
      </c>
      <c r="BZ38" s="120">
        <v>1285</v>
      </c>
      <c r="CA38" s="120">
        <v>1285</v>
      </c>
      <c r="CB38" s="120">
        <v>1285</v>
      </c>
      <c r="CC38" s="120">
        <v>1285</v>
      </c>
      <c r="CD38" s="120">
        <v>1312</v>
      </c>
      <c r="CE38" s="120">
        <v>1312</v>
      </c>
      <c r="CF38" s="120">
        <v>1312</v>
      </c>
      <c r="CG38" s="120">
        <v>1312</v>
      </c>
      <c r="CH38" s="120">
        <v>1306</v>
      </c>
      <c r="CI38" s="120">
        <v>1306</v>
      </c>
      <c r="CJ38" s="120">
        <v>1306</v>
      </c>
      <c r="CK38" s="120">
        <v>1306</v>
      </c>
      <c r="CL38" s="120">
        <v>1213</v>
      </c>
      <c r="CM38" s="120">
        <v>1213</v>
      </c>
      <c r="CN38" s="120">
        <v>1213</v>
      </c>
      <c r="CO38" s="120">
        <v>1213</v>
      </c>
      <c r="CP38" s="120">
        <v>1171</v>
      </c>
      <c r="CQ38" s="120">
        <v>1171</v>
      </c>
      <c r="CR38" s="120">
        <v>1171</v>
      </c>
      <c r="CS38" s="120">
        <v>1171</v>
      </c>
      <c r="CT38" s="122"/>
      <c r="CU38" s="122"/>
      <c r="CV38" s="122"/>
      <c r="CW38" s="121"/>
      <c r="CX38" s="97">
        <f t="array" ref="CX38">SUMPRODUCT(B38:CW38*0.25)</f>
        <v>29549.025000000001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367.4</v>
      </c>
      <c r="BK40" s="120">
        <v>367.4</v>
      </c>
      <c r="BL40" s="120">
        <v>367.4</v>
      </c>
      <c r="BM40" s="120">
        <v>367.4</v>
      </c>
      <c r="BN40" s="120">
        <v>67</v>
      </c>
      <c r="BO40" s="120">
        <v>67</v>
      </c>
      <c r="BP40" s="120">
        <v>67</v>
      </c>
      <c r="BQ40" s="120">
        <v>67</v>
      </c>
      <c r="BR40" s="120"/>
      <c r="BS40" s="120"/>
      <c r="BT40" s="120"/>
      <c r="BU40" s="120"/>
      <c r="BV40" s="120"/>
      <c r="BW40" s="120"/>
      <c r="BX40" s="120"/>
      <c r="BY40" s="120"/>
      <c r="BZ40" s="120">
        <v>7.4</v>
      </c>
      <c r="CA40" s="120">
        <v>7.4</v>
      </c>
      <c r="CB40" s="120">
        <v>7.4</v>
      </c>
      <c r="CC40" s="120">
        <v>7.4</v>
      </c>
      <c r="CD40" s="120">
        <v>371.7</v>
      </c>
      <c r="CE40" s="120">
        <v>371.7</v>
      </c>
      <c r="CF40" s="120">
        <v>371.7</v>
      </c>
      <c r="CG40" s="120">
        <v>371.7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9813.5000000000018</v>
      </c>
    </row>
    <row r="41" spans="1:102" ht="30" customHeight="1" thickBot="1" x14ac:dyDescent="0.25">
      <c r="A41" s="105" t="s">
        <v>48</v>
      </c>
      <c r="B41" s="106">
        <f>SUM(B36:B40)</f>
        <v>2068</v>
      </c>
      <c r="C41" s="107">
        <f t="shared" ref="C41:BN41" si="6">SUM(C36:C40)</f>
        <v>2156.4</v>
      </c>
      <c r="D41" s="107">
        <f t="shared" si="6"/>
        <v>2206.8000000000002</v>
      </c>
      <c r="E41" s="107">
        <f t="shared" si="6"/>
        <v>2168</v>
      </c>
      <c r="F41" s="107">
        <f t="shared" si="6"/>
        <v>2276.6</v>
      </c>
      <c r="G41" s="107">
        <f t="shared" si="6"/>
        <v>2288.3000000000002</v>
      </c>
      <c r="H41" s="107">
        <f t="shared" si="6"/>
        <v>2298</v>
      </c>
      <c r="I41" s="107">
        <f t="shared" si="6"/>
        <v>2298</v>
      </c>
      <c r="J41" s="107">
        <f t="shared" si="6"/>
        <v>2308</v>
      </c>
      <c r="K41" s="107">
        <f t="shared" si="6"/>
        <v>2308</v>
      </c>
      <c r="L41" s="107">
        <f t="shared" si="6"/>
        <v>2308</v>
      </c>
      <c r="M41" s="107">
        <f t="shared" si="6"/>
        <v>2308</v>
      </c>
      <c r="N41" s="107">
        <f t="shared" si="6"/>
        <v>2333</v>
      </c>
      <c r="O41" s="107">
        <f t="shared" si="6"/>
        <v>2333</v>
      </c>
      <c r="P41" s="107">
        <f t="shared" si="6"/>
        <v>2333</v>
      </c>
      <c r="Q41" s="107">
        <f t="shared" si="6"/>
        <v>2333</v>
      </c>
      <c r="R41" s="107">
        <f t="shared" si="6"/>
        <v>2321</v>
      </c>
      <c r="S41" s="107">
        <f t="shared" si="6"/>
        <v>2321</v>
      </c>
      <c r="T41" s="107">
        <f t="shared" si="6"/>
        <v>2321</v>
      </c>
      <c r="U41" s="107">
        <f t="shared" si="6"/>
        <v>2321</v>
      </c>
      <c r="V41" s="107">
        <f t="shared" si="6"/>
        <v>2332</v>
      </c>
      <c r="W41" s="107">
        <f t="shared" si="6"/>
        <v>2332</v>
      </c>
      <c r="X41" s="107">
        <f t="shared" si="6"/>
        <v>2332</v>
      </c>
      <c r="Y41" s="107">
        <f t="shared" si="6"/>
        <v>2332</v>
      </c>
      <c r="Z41" s="107">
        <f t="shared" si="6"/>
        <v>2277</v>
      </c>
      <c r="AA41" s="107">
        <f t="shared" si="6"/>
        <v>2277</v>
      </c>
      <c r="AB41" s="107">
        <f t="shared" si="6"/>
        <v>2277</v>
      </c>
      <c r="AC41" s="107">
        <f t="shared" si="6"/>
        <v>2277</v>
      </c>
      <c r="AD41" s="107">
        <f t="shared" si="6"/>
        <v>2418</v>
      </c>
      <c r="AE41" s="107">
        <f t="shared" si="6"/>
        <v>2418</v>
      </c>
      <c r="AF41" s="107">
        <f t="shared" si="6"/>
        <v>2418</v>
      </c>
      <c r="AG41" s="107">
        <f t="shared" si="6"/>
        <v>2418</v>
      </c>
      <c r="AH41" s="107">
        <f t="shared" si="6"/>
        <v>2468</v>
      </c>
      <c r="AI41" s="107">
        <f t="shared" si="6"/>
        <v>2468</v>
      </c>
      <c r="AJ41" s="107">
        <f t="shared" si="6"/>
        <v>2468</v>
      </c>
      <c r="AK41" s="107">
        <f t="shared" si="6"/>
        <v>2468</v>
      </c>
      <c r="AL41" s="107">
        <f t="shared" si="6"/>
        <v>2437</v>
      </c>
      <c r="AM41" s="107">
        <f t="shared" si="6"/>
        <v>2437</v>
      </c>
      <c r="AN41" s="107">
        <f t="shared" si="6"/>
        <v>2437</v>
      </c>
      <c r="AO41" s="107">
        <f t="shared" si="6"/>
        <v>2437</v>
      </c>
      <c r="AP41" s="107">
        <f t="shared" si="6"/>
        <v>2434</v>
      </c>
      <c r="AQ41" s="107">
        <f t="shared" si="6"/>
        <v>2434</v>
      </c>
      <c r="AR41" s="107">
        <f t="shared" si="6"/>
        <v>2434</v>
      </c>
      <c r="AS41" s="107">
        <f t="shared" si="6"/>
        <v>2434</v>
      </c>
      <c r="AT41" s="107">
        <f t="shared" si="6"/>
        <v>2372</v>
      </c>
      <c r="AU41" s="107">
        <f t="shared" si="6"/>
        <v>2372</v>
      </c>
      <c r="AV41" s="107">
        <f t="shared" si="6"/>
        <v>2372</v>
      </c>
      <c r="AW41" s="107">
        <f t="shared" si="6"/>
        <v>2372</v>
      </c>
      <c r="AX41" s="107">
        <f t="shared" si="6"/>
        <v>2393</v>
      </c>
      <c r="AY41" s="107">
        <f t="shared" si="6"/>
        <v>2393</v>
      </c>
      <c r="AZ41" s="107">
        <f t="shared" si="6"/>
        <v>2393</v>
      </c>
      <c r="BA41" s="107">
        <f t="shared" si="6"/>
        <v>2393</v>
      </c>
      <c r="BB41" s="107">
        <f t="shared" si="6"/>
        <v>2420</v>
      </c>
      <c r="BC41" s="107">
        <f t="shared" si="6"/>
        <v>2420</v>
      </c>
      <c r="BD41" s="107">
        <f t="shared" si="6"/>
        <v>2420</v>
      </c>
      <c r="BE41" s="107">
        <f t="shared" si="6"/>
        <v>2420</v>
      </c>
      <c r="BF41" s="107">
        <f t="shared" si="6"/>
        <v>2458</v>
      </c>
      <c r="BG41" s="107">
        <f t="shared" si="6"/>
        <v>2458</v>
      </c>
      <c r="BH41" s="107">
        <f t="shared" si="6"/>
        <v>2458</v>
      </c>
      <c r="BI41" s="107">
        <f t="shared" si="6"/>
        <v>2458</v>
      </c>
      <c r="BJ41" s="107">
        <f t="shared" si="6"/>
        <v>2396.4</v>
      </c>
      <c r="BK41" s="107">
        <f t="shared" si="6"/>
        <v>2396.4</v>
      </c>
      <c r="BL41" s="107">
        <f t="shared" si="6"/>
        <v>2396.4</v>
      </c>
      <c r="BM41" s="107">
        <f t="shared" si="6"/>
        <v>2396.4</v>
      </c>
      <c r="BN41" s="107">
        <f t="shared" si="6"/>
        <v>2137</v>
      </c>
      <c r="BO41" s="107">
        <f t="shared" ref="BO41:CW41" si="7">SUM(BO36:BO40)</f>
        <v>2137</v>
      </c>
      <c r="BP41" s="107">
        <f t="shared" si="7"/>
        <v>2137</v>
      </c>
      <c r="BQ41" s="107">
        <f t="shared" si="7"/>
        <v>2137</v>
      </c>
      <c r="BR41" s="107">
        <f t="shared" si="7"/>
        <v>2050</v>
      </c>
      <c r="BS41" s="107">
        <f t="shared" si="7"/>
        <v>2050</v>
      </c>
      <c r="BT41" s="107">
        <f t="shared" si="7"/>
        <v>2050</v>
      </c>
      <c r="BU41" s="107">
        <f t="shared" si="7"/>
        <v>2050</v>
      </c>
      <c r="BV41" s="107">
        <f t="shared" si="7"/>
        <v>2045</v>
      </c>
      <c r="BW41" s="107">
        <f t="shared" si="7"/>
        <v>2045</v>
      </c>
      <c r="BX41" s="107">
        <f t="shared" si="7"/>
        <v>2045</v>
      </c>
      <c r="BY41" s="107">
        <f t="shared" si="7"/>
        <v>2045</v>
      </c>
      <c r="BZ41" s="107">
        <f t="shared" si="7"/>
        <v>2057.4</v>
      </c>
      <c r="CA41" s="107">
        <f t="shared" si="7"/>
        <v>2057.4</v>
      </c>
      <c r="CB41" s="107">
        <f t="shared" si="7"/>
        <v>2057.4</v>
      </c>
      <c r="CC41" s="107">
        <f t="shared" si="7"/>
        <v>2057.4</v>
      </c>
      <c r="CD41" s="107">
        <f t="shared" si="7"/>
        <v>2448.6999999999998</v>
      </c>
      <c r="CE41" s="107">
        <f t="shared" si="7"/>
        <v>2448.6999999999998</v>
      </c>
      <c r="CF41" s="107">
        <f t="shared" si="7"/>
        <v>2448.6999999999998</v>
      </c>
      <c r="CG41" s="107">
        <f t="shared" si="7"/>
        <v>2448.6999999999998</v>
      </c>
      <c r="CH41" s="107">
        <f t="shared" si="7"/>
        <v>2570</v>
      </c>
      <c r="CI41" s="107">
        <f t="shared" si="7"/>
        <v>2570</v>
      </c>
      <c r="CJ41" s="107">
        <f t="shared" si="7"/>
        <v>2570</v>
      </c>
      <c r="CK41" s="107">
        <f t="shared" si="7"/>
        <v>2570</v>
      </c>
      <c r="CL41" s="107">
        <f t="shared" si="7"/>
        <v>2403</v>
      </c>
      <c r="CM41" s="107">
        <f t="shared" si="7"/>
        <v>2403</v>
      </c>
      <c r="CN41" s="107">
        <f t="shared" si="7"/>
        <v>2403</v>
      </c>
      <c r="CO41" s="107">
        <f t="shared" si="7"/>
        <v>2403</v>
      </c>
      <c r="CP41" s="107">
        <f t="shared" si="7"/>
        <v>2362</v>
      </c>
      <c r="CQ41" s="107">
        <f t="shared" si="7"/>
        <v>2362</v>
      </c>
      <c r="CR41" s="107">
        <f t="shared" si="7"/>
        <v>2362</v>
      </c>
      <c r="CS41" s="107">
        <f t="shared" si="7"/>
        <v>2362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55880.525000000001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914</v>
      </c>
      <c r="C46" s="120">
        <v>1002.4</v>
      </c>
      <c r="D46" s="120">
        <v>1052.8</v>
      </c>
      <c r="E46" s="120">
        <v>1014</v>
      </c>
      <c r="F46" s="120">
        <v>1122.5999999999999</v>
      </c>
      <c r="G46" s="120">
        <v>1134.3</v>
      </c>
      <c r="H46" s="120">
        <v>1144</v>
      </c>
      <c r="I46" s="120">
        <v>1144</v>
      </c>
      <c r="J46" s="120">
        <v>1188</v>
      </c>
      <c r="K46" s="120">
        <v>1188</v>
      </c>
      <c r="L46" s="120">
        <v>1188</v>
      </c>
      <c r="M46" s="120">
        <v>1188</v>
      </c>
      <c r="N46" s="120">
        <v>1204</v>
      </c>
      <c r="O46" s="120">
        <v>1204</v>
      </c>
      <c r="P46" s="120">
        <v>1204</v>
      </c>
      <c r="Q46" s="120">
        <v>1204</v>
      </c>
      <c r="R46" s="120">
        <v>1204</v>
      </c>
      <c r="S46" s="120">
        <v>1204</v>
      </c>
      <c r="T46" s="120">
        <v>1204</v>
      </c>
      <c r="U46" s="120">
        <v>1204</v>
      </c>
      <c r="V46" s="120">
        <v>1203</v>
      </c>
      <c r="W46" s="120">
        <v>1203</v>
      </c>
      <c r="X46" s="120">
        <v>1203</v>
      </c>
      <c r="Y46" s="120">
        <v>1203</v>
      </c>
      <c r="Z46" s="120">
        <v>1240</v>
      </c>
      <c r="AA46" s="120">
        <v>1240</v>
      </c>
      <c r="AB46" s="120">
        <v>1240</v>
      </c>
      <c r="AC46" s="120">
        <v>1240</v>
      </c>
      <c r="AD46" s="120">
        <v>1257</v>
      </c>
      <c r="AE46" s="120">
        <v>1257</v>
      </c>
      <c r="AF46" s="120">
        <v>1257</v>
      </c>
      <c r="AG46" s="120">
        <v>1257</v>
      </c>
      <c r="AH46" s="120">
        <v>1274</v>
      </c>
      <c r="AI46" s="120">
        <v>1274</v>
      </c>
      <c r="AJ46" s="120">
        <v>1274</v>
      </c>
      <c r="AK46" s="120">
        <v>1274</v>
      </c>
      <c r="AL46" s="120">
        <v>1236</v>
      </c>
      <c r="AM46" s="120">
        <v>1236</v>
      </c>
      <c r="AN46" s="120">
        <v>1236</v>
      </c>
      <c r="AO46" s="120">
        <v>1236</v>
      </c>
      <c r="AP46" s="120">
        <v>1232</v>
      </c>
      <c r="AQ46" s="120">
        <v>1232</v>
      </c>
      <c r="AR46" s="120">
        <v>1232</v>
      </c>
      <c r="AS46" s="120">
        <v>1232</v>
      </c>
      <c r="AT46" s="120">
        <v>1206</v>
      </c>
      <c r="AU46" s="120">
        <v>1206</v>
      </c>
      <c r="AV46" s="120">
        <v>1206</v>
      </c>
      <c r="AW46" s="120">
        <v>1206</v>
      </c>
      <c r="AX46" s="120">
        <v>1225</v>
      </c>
      <c r="AY46" s="120">
        <v>1225</v>
      </c>
      <c r="AZ46" s="120">
        <v>1225</v>
      </c>
      <c r="BA46" s="120">
        <v>1225</v>
      </c>
      <c r="BB46" s="120">
        <v>1245</v>
      </c>
      <c r="BC46" s="120">
        <v>1245</v>
      </c>
      <c r="BD46" s="120">
        <v>1245</v>
      </c>
      <c r="BE46" s="120">
        <v>1245</v>
      </c>
      <c r="BF46" s="120">
        <v>1283</v>
      </c>
      <c r="BG46" s="120">
        <v>1283</v>
      </c>
      <c r="BH46" s="120">
        <v>1283</v>
      </c>
      <c r="BI46" s="120">
        <v>1283</v>
      </c>
      <c r="BJ46" s="120">
        <v>1274</v>
      </c>
      <c r="BK46" s="120">
        <v>1274</v>
      </c>
      <c r="BL46" s="120">
        <v>1274</v>
      </c>
      <c r="BM46" s="120">
        <v>1274</v>
      </c>
      <c r="BN46" s="120">
        <v>1300</v>
      </c>
      <c r="BO46" s="120">
        <v>1300</v>
      </c>
      <c r="BP46" s="120">
        <v>1300</v>
      </c>
      <c r="BQ46" s="120">
        <v>1300</v>
      </c>
      <c r="BR46" s="120">
        <v>1280</v>
      </c>
      <c r="BS46" s="120">
        <v>1280</v>
      </c>
      <c r="BT46" s="120">
        <v>1280</v>
      </c>
      <c r="BU46" s="120">
        <v>1280</v>
      </c>
      <c r="BV46" s="120">
        <v>1279</v>
      </c>
      <c r="BW46" s="120">
        <v>1279</v>
      </c>
      <c r="BX46" s="120">
        <v>1279</v>
      </c>
      <c r="BY46" s="120">
        <v>1279</v>
      </c>
      <c r="BZ46" s="120">
        <v>1285</v>
      </c>
      <c r="CA46" s="120">
        <v>1285</v>
      </c>
      <c r="CB46" s="120">
        <v>1285</v>
      </c>
      <c r="CC46" s="120">
        <v>1285</v>
      </c>
      <c r="CD46" s="120">
        <v>1312</v>
      </c>
      <c r="CE46" s="120">
        <v>1312</v>
      </c>
      <c r="CF46" s="120">
        <v>1312</v>
      </c>
      <c r="CG46" s="120">
        <v>1312</v>
      </c>
      <c r="CH46" s="120">
        <v>1306</v>
      </c>
      <c r="CI46" s="120">
        <v>1306</v>
      </c>
      <c r="CJ46" s="120">
        <v>1306</v>
      </c>
      <c r="CK46" s="120">
        <v>1306</v>
      </c>
      <c r="CL46" s="120">
        <v>1213</v>
      </c>
      <c r="CM46" s="120">
        <v>1213</v>
      </c>
      <c r="CN46" s="120">
        <v>1213</v>
      </c>
      <c r="CO46" s="120">
        <v>1213</v>
      </c>
      <c r="CP46" s="120">
        <v>1171</v>
      </c>
      <c r="CQ46" s="120">
        <v>1171</v>
      </c>
      <c r="CR46" s="120">
        <v>1171</v>
      </c>
      <c r="CS46" s="120">
        <v>1171</v>
      </c>
      <c r="CT46" s="122"/>
      <c r="CU46" s="122"/>
      <c r="CV46" s="122"/>
      <c r="CW46" s="121"/>
      <c r="CX46" s="97">
        <f t="array" ref="CX46">SUMPRODUCT(B46:CW46*0.25)</f>
        <v>29549.025000000001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367.4</v>
      </c>
      <c r="BK48" s="120">
        <v>367.4</v>
      </c>
      <c r="BL48" s="120">
        <v>367.4</v>
      </c>
      <c r="BM48" s="120">
        <v>367.4</v>
      </c>
      <c r="BN48" s="120">
        <v>67</v>
      </c>
      <c r="BO48" s="120">
        <v>67</v>
      </c>
      <c r="BP48" s="120">
        <v>67</v>
      </c>
      <c r="BQ48" s="120">
        <v>67</v>
      </c>
      <c r="BR48" s="120"/>
      <c r="BS48" s="120"/>
      <c r="BT48" s="120"/>
      <c r="BU48" s="120"/>
      <c r="BV48" s="120"/>
      <c r="BW48" s="120"/>
      <c r="BX48" s="120"/>
      <c r="BY48" s="120"/>
      <c r="BZ48" s="120">
        <v>7.4</v>
      </c>
      <c r="CA48" s="120">
        <v>7.4</v>
      </c>
      <c r="CB48" s="120">
        <v>7.4</v>
      </c>
      <c r="CC48" s="120">
        <v>7.4</v>
      </c>
      <c r="CD48" s="120">
        <v>371.7</v>
      </c>
      <c r="CE48" s="120">
        <v>371.7</v>
      </c>
      <c r="CF48" s="120">
        <v>371.7</v>
      </c>
      <c r="CG48" s="120">
        <v>371.7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9813.5000000000018</v>
      </c>
    </row>
    <row r="49" spans="1:102" ht="24.95" customHeight="1" x14ac:dyDescent="0.2">
      <c r="A49" s="104" t="s">
        <v>50</v>
      </c>
      <c r="B49" s="119">
        <v>118</v>
      </c>
      <c r="C49" s="120">
        <v>118</v>
      </c>
      <c r="D49" s="120">
        <v>118</v>
      </c>
      <c r="E49" s="120">
        <v>118</v>
      </c>
      <c r="F49" s="120">
        <v>110</v>
      </c>
      <c r="G49" s="120">
        <v>110</v>
      </c>
      <c r="H49" s="120">
        <v>110</v>
      </c>
      <c r="I49" s="120">
        <v>110</v>
      </c>
      <c r="J49" s="120">
        <v>103</v>
      </c>
      <c r="K49" s="120">
        <v>103</v>
      </c>
      <c r="L49" s="120">
        <v>103</v>
      </c>
      <c r="M49" s="120">
        <v>103</v>
      </c>
      <c r="N49" s="120">
        <v>101</v>
      </c>
      <c r="O49" s="120">
        <v>101</v>
      </c>
      <c r="P49" s="120">
        <v>101</v>
      </c>
      <c r="Q49" s="120">
        <v>101</v>
      </c>
      <c r="R49" s="120">
        <v>111</v>
      </c>
      <c r="S49" s="120">
        <v>111</v>
      </c>
      <c r="T49" s="120">
        <v>111</v>
      </c>
      <c r="U49" s="120">
        <v>111</v>
      </c>
      <c r="V49" s="120">
        <v>147</v>
      </c>
      <c r="W49" s="120">
        <v>147</v>
      </c>
      <c r="X49" s="120">
        <v>147</v>
      </c>
      <c r="Y49" s="120">
        <v>147</v>
      </c>
      <c r="Z49" s="120">
        <v>200</v>
      </c>
      <c r="AA49" s="120">
        <v>200</v>
      </c>
      <c r="AB49" s="120">
        <v>200</v>
      </c>
      <c r="AC49" s="120">
        <v>200</v>
      </c>
      <c r="AD49" s="120">
        <v>228</v>
      </c>
      <c r="AE49" s="120">
        <v>228</v>
      </c>
      <c r="AF49" s="120">
        <v>228</v>
      </c>
      <c r="AG49" s="120">
        <v>228</v>
      </c>
      <c r="AH49" s="120">
        <v>230</v>
      </c>
      <c r="AI49" s="120">
        <v>230</v>
      </c>
      <c r="AJ49" s="120">
        <v>230</v>
      </c>
      <c r="AK49" s="120">
        <v>230</v>
      </c>
      <c r="AL49" s="120">
        <v>208</v>
      </c>
      <c r="AM49" s="120">
        <v>208</v>
      </c>
      <c r="AN49" s="120">
        <v>208</v>
      </c>
      <c r="AO49" s="120">
        <v>208</v>
      </c>
      <c r="AP49" s="120">
        <v>190</v>
      </c>
      <c r="AQ49" s="120">
        <v>190</v>
      </c>
      <c r="AR49" s="120">
        <v>190</v>
      </c>
      <c r="AS49" s="120">
        <v>190</v>
      </c>
      <c r="AT49" s="120">
        <v>197</v>
      </c>
      <c r="AU49" s="120">
        <v>197</v>
      </c>
      <c r="AV49" s="120">
        <v>197</v>
      </c>
      <c r="AW49" s="120">
        <v>197</v>
      </c>
      <c r="AX49" s="120">
        <v>209</v>
      </c>
      <c r="AY49" s="120">
        <v>209</v>
      </c>
      <c r="AZ49" s="120">
        <v>209</v>
      </c>
      <c r="BA49" s="120">
        <v>209</v>
      </c>
      <c r="BB49" s="120">
        <v>221</v>
      </c>
      <c r="BC49" s="120">
        <v>221</v>
      </c>
      <c r="BD49" s="120">
        <v>221</v>
      </c>
      <c r="BE49" s="120">
        <v>221</v>
      </c>
      <c r="BF49" s="120">
        <v>228</v>
      </c>
      <c r="BG49" s="120">
        <v>228</v>
      </c>
      <c r="BH49" s="120">
        <v>228</v>
      </c>
      <c r="BI49" s="120">
        <v>228</v>
      </c>
      <c r="BJ49" s="120">
        <v>255</v>
      </c>
      <c r="BK49" s="120">
        <v>255</v>
      </c>
      <c r="BL49" s="120">
        <v>255</v>
      </c>
      <c r="BM49" s="120">
        <v>255</v>
      </c>
      <c r="BN49" s="120">
        <v>293</v>
      </c>
      <c r="BO49" s="120">
        <v>293</v>
      </c>
      <c r="BP49" s="120">
        <v>293</v>
      </c>
      <c r="BQ49" s="120">
        <v>293</v>
      </c>
      <c r="BR49" s="120">
        <v>322</v>
      </c>
      <c r="BS49" s="120">
        <v>322</v>
      </c>
      <c r="BT49" s="120">
        <v>322</v>
      </c>
      <c r="BU49" s="120">
        <v>322</v>
      </c>
      <c r="BV49" s="120">
        <v>325</v>
      </c>
      <c r="BW49" s="120">
        <v>325</v>
      </c>
      <c r="BX49" s="120">
        <v>325</v>
      </c>
      <c r="BY49" s="120">
        <v>325</v>
      </c>
      <c r="BZ49" s="120">
        <v>320</v>
      </c>
      <c r="CA49" s="120">
        <v>320</v>
      </c>
      <c r="CB49" s="120">
        <v>320</v>
      </c>
      <c r="CC49" s="120">
        <v>320</v>
      </c>
      <c r="CD49" s="120">
        <v>296</v>
      </c>
      <c r="CE49" s="120">
        <v>296</v>
      </c>
      <c r="CF49" s="120">
        <v>296</v>
      </c>
      <c r="CG49" s="120">
        <v>296</v>
      </c>
      <c r="CH49" s="120">
        <v>264</v>
      </c>
      <c r="CI49" s="120">
        <v>264</v>
      </c>
      <c r="CJ49" s="120">
        <v>264</v>
      </c>
      <c r="CK49" s="120">
        <v>264</v>
      </c>
      <c r="CL49" s="120">
        <v>223</v>
      </c>
      <c r="CM49" s="120">
        <v>223</v>
      </c>
      <c r="CN49" s="120">
        <v>223</v>
      </c>
      <c r="CO49" s="120">
        <v>223</v>
      </c>
      <c r="CP49" s="120">
        <v>189</v>
      </c>
      <c r="CQ49" s="120">
        <v>189</v>
      </c>
      <c r="CR49" s="120">
        <v>189</v>
      </c>
      <c r="CS49" s="120">
        <v>189</v>
      </c>
      <c r="CT49" s="122"/>
      <c r="CU49" s="122"/>
      <c r="CV49" s="122"/>
      <c r="CW49" s="121"/>
      <c r="CX49" s="97">
        <f t="array" ref="CX49">SUMPRODUCT(B49:CW49*0.25)</f>
        <v>5088</v>
      </c>
    </row>
    <row r="50" spans="1:102" ht="30" customHeight="1" thickBot="1" x14ac:dyDescent="0.25">
      <c r="A50" s="105" t="s">
        <v>51</v>
      </c>
      <c r="B50" s="106">
        <f>SUM(B44:B49)</f>
        <v>1532</v>
      </c>
      <c r="C50" s="107">
        <f t="shared" ref="C50:BN50" si="8">SUM(C44:C49)</f>
        <v>1620.4</v>
      </c>
      <c r="D50" s="107">
        <f t="shared" si="8"/>
        <v>1670.8</v>
      </c>
      <c r="E50" s="107">
        <f t="shared" si="8"/>
        <v>1632</v>
      </c>
      <c r="F50" s="107">
        <f t="shared" si="8"/>
        <v>1732.6</v>
      </c>
      <c r="G50" s="107">
        <f t="shared" si="8"/>
        <v>1744.3</v>
      </c>
      <c r="H50" s="107">
        <f t="shared" si="8"/>
        <v>1754</v>
      </c>
      <c r="I50" s="107">
        <f t="shared" si="8"/>
        <v>1754</v>
      </c>
      <c r="J50" s="107">
        <f t="shared" si="8"/>
        <v>1791</v>
      </c>
      <c r="K50" s="107">
        <f t="shared" si="8"/>
        <v>1791</v>
      </c>
      <c r="L50" s="107">
        <f t="shared" si="8"/>
        <v>1791</v>
      </c>
      <c r="M50" s="107">
        <f t="shared" si="8"/>
        <v>1791</v>
      </c>
      <c r="N50" s="107">
        <f t="shared" si="8"/>
        <v>1805</v>
      </c>
      <c r="O50" s="107">
        <f t="shared" si="8"/>
        <v>1805</v>
      </c>
      <c r="P50" s="107">
        <f t="shared" si="8"/>
        <v>1805</v>
      </c>
      <c r="Q50" s="107">
        <f t="shared" si="8"/>
        <v>1805</v>
      </c>
      <c r="R50" s="107">
        <f t="shared" si="8"/>
        <v>1815</v>
      </c>
      <c r="S50" s="107">
        <f t="shared" si="8"/>
        <v>1815</v>
      </c>
      <c r="T50" s="107">
        <f t="shared" si="8"/>
        <v>1815</v>
      </c>
      <c r="U50" s="107">
        <f t="shared" si="8"/>
        <v>1815</v>
      </c>
      <c r="V50" s="107">
        <f t="shared" si="8"/>
        <v>1850</v>
      </c>
      <c r="W50" s="107">
        <f t="shared" si="8"/>
        <v>1850</v>
      </c>
      <c r="X50" s="107">
        <f t="shared" si="8"/>
        <v>1850</v>
      </c>
      <c r="Y50" s="107">
        <f t="shared" si="8"/>
        <v>1850</v>
      </c>
      <c r="Z50" s="107">
        <f t="shared" si="8"/>
        <v>1940</v>
      </c>
      <c r="AA50" s="107">
        <f t="shared" si="8"/>
        <v>1940</v>
      </c>
      <c r="AB50" s="107">
        <f t="shared" si="8"/>
        <v>1940</v>
      </c>
      <c r="AC50" s="107">
        <f t="shared" si="8"/>
        <v>1940</v>
      </c>
      <c r="AD50" s="107">
        <f t="shared" si="8"/>
        <v>1985</v>
      </c>
      <c r="AE50" s="107">
        <f t="shared" si="8"/>
        <v>1985</v>
      </c>
      <c r="AF50" s="107">
        <f t="shared" si="8"/>
        <v>1985</v>
      </c>
      <c r="AG50" s="107">
        <f t="shared" si="8"/>
        <v>1985</v>
      </c>
      <c r="AH50" s="107">
        <f t="shared" si="8"/>
        <v>2004</v>
      </c>
      <c r="AI50" s="107">
        <f t="shared" si="8"/>
        <v>2004</v>
      </c>
      <c r="AJ50" s="107">
        <f t="shared" si="8"/>
        <v>2004</v>
      </c>
      <c r="AK50" s="107">
        <f t="shared" si="8"/>
        <v>2004</v>
      </c>
      <c r="AL50" s="107">
        <f t="shared" si="8"/>
        <v>1944</v>
      </c>
      <c r="AM50" s="107">
        <f t="shared" si="8"/>
        <v>1944</v>
      </c>
      <c r="AN50" s="107">
        <f t="shared" si="8"/>
        <v>1944</v>
      </c>
      <c r="AO50" s="107">
        <f t="shared" si="8"/>
        <v>1944</v>
      </c>
      <c r="AP50" s="107">
        <f t="shared" si="8"/>
        <v>1922</v>
      </c>
      <c r="AQ50" s="107">
        <f t="shared" si="8"/>
        <v>1922</v>
      </c>
      <c r="AR50" s="107">
        <f t="shared" si="8"/>
        <v>1922</v>
      </c>
      <c r="AS50" s="107">
        <f t="shared" si="8"/>
        <v>1922</v>
      </c>
      <c r="AT50" s="107">
        <f t="shared" si="8"/>
        <v>1903</v>
      </c>
      <c r="AU50" s="107">
        <f t="shared" si="8"/>
        <v>1903</v>
      </c>
      <c r="AV50" s="107">
        <f t="shared" si="8"/>
        <v>1903</v>
      </c>
      <c r="AW50" s="107">
        <f t="shared" si="8"/>
        <v>1903</v>
      </c>
      <c r="AX50" s="107">
        <f t="shared" si="8"/>
        <v>1934</v>
      </c>
      <c r="AY50" s="107">
        <f t="shared" si="8"/>
        <v>1934</v>
      </c>
      <c r="AZ50" s="107">
        <f t="shared" si="8"/>
        <v>1934</v>
      </c>
      <c r="BA50" s="107">
        <f t="shared" si="8"/>
        <v>1934</v>
      </c>
      <c r="BB50" s="107">
        <f t="shared" si="8"/>
        <v>1966</v>
      </c>
      <c r="BC50" s="107">
        <f t="shared" si="8"/>
        <v>1966</v>
      </c>
      <c r="BD50" s="107">
        <f t="shared" si="8"/>
        <v>1966</v>
      </c>
      <c r="BE50" s="107">
        <f t="shared" si="8"/>
        <v>1966</v>
      </c>
      <c r="BF50" s="107">
        <f t="shared" si="8"/>
        <v>2011</v>
      </c>
      <c r="BG50" s="107">
        <f t="shared" si="8"/>
        <v>2011</v>
      </c>
      <c r="BH50" s="107">
        <f t="shared" si="8"/>
        <v>2011</v>
      </c>
      <c r="BI50" s="107">
        <f t="shared" si="8"/>
        <v>2011</v>
      </c>
      <c r="BJ50" s="107">
        <f t="shared" si="8"/>
        <v>1896.4</v>
      </c>
      <c r="BK50" s="107">
        <f t="shared" si="8"/>
        <v>1896.4</v>
      </c>
      <c r="BL50" s="107">
        <f t="shared" si="8"/>
        <v>1896.4</v>
      </c>
      <c r="BM50" s="107">
        <f t="shared" si="8"/>
        <v>1896.4</v>
      </c>
      <c r="BN50" s="107">
        <f t="shared" si="8"/>
        <v>1660</v>
      </c>
      <c r="BO50" s="107">
        <f t="shared" ref="BO50:CW50" si="9">SUM(BO44:BO49)</f>
        <v>1660</v>
      </c>
      <c r="BP50" s="107">
        <f t="shared" si="9"/>
        <v>1660</v>
      </c>
      <c r="BQ50" s="107">
        <f t="shared" si="9"/>
        <v>1660</v>
      </c>
      <c r="BR50" s="107">
        <f t="shared" si="9"/>
        <v>1602</v>
      </c>
      <c r="BS50" s="107">
        <f t="shared" si="9"/>
        <v>1602</v>
      </c>
      <c r="BT50" s="107">
        <f t="shared" si="9"/>
        <v>1602</v>
      </c>
      <c r="BU50" s="107">
        <f t="shared" si="9"/>
        <v>1602</v>
      </c>
      <c r="BV50" s="107">
        <f t="shared" si="9"/>
        <v>1604</v>
      </c>
      <c r="BW50" s="107">
        <f t="shared" si="9"/>
        <v>1604</v>
      </c>
      <c r="BX50" s="107">
        <f t="shared" si="9"/>
        <v>1604</v>
      </c>
      <c r="BY50" s="107">
        <f t="shared" si="9"/>
        <v>1604</v>
      </c>
      <c r="BZ50" s="107">
        <f t="shared" si="9"/>
        <v>1612.4</v>
      </c>
      <c r="CA50" s="107">
        <f t="shared" si="9"/>
        <v>1612.4</v>
      </c>
      <c r="CB50" s="107">
        <f t="shared" si="9"/>
        <v>1612.4</v>
      </c>
      <c r="CC50" s="107">
        <f t="shared" si="9"/>
        <v>1612.4</v>
      </c>
      <c r="CD50" s="107">
        <f t="shared" si="9"/>
        <v>1979.7</v>
      </c>
      <c r="CE50" s="107">
        <f t="shared" si="9"/>
        <v>1979.7</v>
      </c>
      <c r="CF50" s="107">
        <f t="shared" si="9"/>
        <v>1979.7</v>
      </c>
      <c r="CG50" s="107">
        <f t="shared" si="9"/>
        <v>1979.7</v>
      </c>
      <c r="CH50" s="107">
        <f t="shared" si="9"/>
        <v>2070</v>
      </c>
      <c r="CI50" s="107">
        <f t="shared" si="9"/>
        <v>2070</v>
      </c>
      <c r="CJ50" s="107">
        <f t="shared" si="9"/>
        <v>2070</v>
      </c>
      <c r="CK50" s="107">
        <f t="shared" si="9"/>
        <v>2070</v>
      </c>
      <c r="CL50" s="107">
        <f t="shared" si="9"/>
        <v>1936</v>
      </c>
      <c r="CM50" s="107">
        <f t="shared" si="9"/>
        <v>1936</v>
      </c>
      <c r="CN50" s="107">
        <f t="shared" si="9"/>
        <v>1936</v>
      </c>
      <c r="CO50" s="107">
        <f t="shared" si="9"/>
        <v>1936</v>
      </c>
      <c r="CP50" s="107">
        <f t="shared" si="9"/>
        <v>1860</v>
      </c>
      <c r="CQ50" s="107">
        <f t="shared" si="9"/>
        <v>1860</v>
      </c>
      <c r="CR50" s="107">
        <f t="shared" si="9"/>
        <v>1860</v>
      </c>
      <c r="CS50" s="107">
        <f t="shared" si="9"/>
        <v>1860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44450.525000000001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7589.4439999999995</v>
      </c>
      <c r="C53" s="107">
        <f t="shared" ref="C53:BN53" si="12">C17+C27+C41</f>
        <v>7603.4619999999995</v>
      </c>
      <c r="D53" s="107">
        <f t="shared" si="12"/>
        <v>7607.4470000000001</v>
      </c>
      <c r="E53" s="107">
        <f t="shared" si="12"/>
        <v>7537.2730000000001</v>
      </c>
      <c r="F53" s="107">
        <f t="shared" si="12"/>
        <v>7618.9149999999991</v>
      </c>
      <c r="G53" s="107">
        <f t="shared" si="12"/>
        <v>7620.6469999999999</v>
      </c>
      <c r="H53" s="107">
        <f t="shared" si="12"/>
        <v>7605.4849999999997</v>
      </c>
      <c r="I53" s="107">
        <f t="shared" si="12"/>
        <v>7572.9709999999995</v>
      </c>
      <c r="J53" s="107">
        <f t="shared" si="12"/>
        <v>7521.8759999999993</v>
      </c>
      <c r="K53" s="107">
        <f t="shared" si="12"/>
        <v>7467.4849999999997</v>
      </c>
      <c r="L53" s="107">
        <f t="shared" si="12"/>
        <v>7437.753999999999</v>
      </c>
      <c r="M53" s="107">
        <f t="shared" si="12"/>
        <v>7409.098</v>
      </c>
      <c r="N53" s="107">
        <f t="shared" si="12"/>
        <v>7404.2659999999996</v>
      </c>
      <c r="O53" s="107">
        <f t="shared" si="12"/>
        <v>7390.771999999999</v>
      </c>
      <c r="P53" s="107">
        <f t="shared" si="12"/>
        <v>7387.384</v>
      </c>
      <c r="Q53" s="107">
        <f t="shared" si="12"/>
        <v>7396.1310000000003</v>
      </c>
      <c r="R53" s="107">
        <f t="shared" si="12"/>
        <v>7425.3519999999999</v>
      </c>
      <c r="S53" s="107">
        <f t="shared" si="12"/>
        <v>7471.0139999999992</v>
      </c>
      <c r="T53" s="107">
        <f t="shared" si="12"/>
        <v>7556.6549999999997</v>
      </c>
      <c r="U53" s="107">
        <f t="shared" si="12"/>
        <v>7684.4439999999995</v>
      </c>
      <c r="V53" s="107">
        <f t="shared" si="12"/>
        <v>7865.1219999999994</v>
      </c>
      <c r="W53" s="107">
        <f t="shared" si="12"/>
        <v>8041.652</v>
      </c>
      <c r="X53" s="107">
        <f t="shared" si="12"/>
        <v>8257.0390000000007</v>
      </c>
      <c r="Y53" s="107">
        <f t="shared" si="12"/>
        <v>8466.9549999999999</v>
      </c>
      <c r="Z53" s="107">
        <f t="shared" si="12"/>
        <v>8756.67</v>
      </c>
      <c r="AA53" s="107">
        <f t="shared" si="12"/>
        <v>8982.7090000000007</v>
      </c>
      <c r="AB53" s="107">
        <f t="shared" si="12"/>
        <v>9186.0509999999995</v>
      </c>
      <c r="AC53" s="107">
        <f t="shared" si="12"/>
        <v>9383.1090000000004</v>
      </c>
      <c r="AD53" s="107">
        <f t="shared" si="12"/>
        <v>9774.0070000000014</v>
      </c>
      <c r="AE53" s="107">
        <f t="shared" si="12"/>
        <v>9949.5120000000006</v>
      </c>
      <c r="AF53" s="107">
        <f t="shared" si="12"/>
        <v>10122.911</v>
      </c>
      <c r="AG53" s="107">
        <f t="shared" si="12"/>
        <v>10290.306</v>
      </c>
      <c r="AH53" s="107">
        <f t="shared" si="12"/>
        <v>10536.017</v>
      </c>
      <c r="AI53" s="107">
        <f t="shared" si="12"/>
        <v>10672.745000000001</v>
      </c>
      <c r="AJ53" s="107">
        <f t="shared" si="12"/>
        <v>10763.55</v>
      </c>
      <c r="AK53" s="107">
        <f t="shared" si="12"/>
        <v>10846.304000000002</v>
      </c>
      <c r="AL53" s="107">
        <f t="shared" si="12"/>
        <v>10887.521000000001</v>
      </c>
      <c r="AM53" s="107">
        <f t="shared" si="12"/>
        <v>10934.218000000001</v>
      </c>
      <c r="AN53" s="107">
        <f t="shared" si="12"/>
        <v>10969.465999999999</v>
      </c>
      <c r="AO53" s="107">
        <f t="shared" si="12"/>
        <v>10996.328</v>
      </c>
      <c r="AP53" s="107">
        <f t="shared" si="12"/>
        <v>11013.904</v>
      </c>
      <c r="AQ53" s="107">
        <f t="shared" si="12"/>
        <v>11044.988000000001</v>
      </c>
      <c r="AR53" s="107">
        <f t="shared" si="12"/>
        <v>11067.190999999999</v>
      </c>
      <c r="AS53" s="107">
        <f t="shared" si="12"/>
        <v>11102.714</v>
      </c>
      <c r="AT53" s="107">
        <f t="shared" si="12"/>
        <v>11078.874000000002</v>
      </c>
      <c r="AU53" s="107">
        <f t="shared" si="12"/>
        <v>11104.23</v>
      </c>
      <c r="AV53" s="107">
        <f t="shared" si="12"/>
        <v>11129.118</v>
      </c>
      <c r="AW53" s="107">
        <f t="shared" si="12"/>
        <v>11140.691999999999</v>
      </c>
      <c r="AX53" s="107">
        <f t="shared" si="12"/>
        <v>11184.006000000001</v>
      </c>
      <c r="AY53" s="107">
        <f t="shared" si="12"/>
        <v>11165.41</v>
      </c>
      <c r="AZ53" s="107">
        <f t="shared" si="12"/>
        <v>11114.028</v>
      </c>
      <c r="BA53" s="107">
        <f t="shared" si="12"/>
        <v>11062.108</v>
      </c>
      <c r="BB53" s="107">
        <f t="shared" si="12"/>
        <v>11035.538</v>
      </c>
      <c r="BC53" s="107">
        <f t="shared" si="12"/>
        <v>10978.865000000002</v>
      </c>
      <c r="BD53" s="107">
        <f t="shared" si="12"/>
        <v>10933.202000000001</v>
      </c>
      <c r="BE53" s="107">
        <f t="shared" si="12"/>
        <v>10896.706</v>
      </c>
      <c r="BF53" s="107">
        <f t="shared" si="12"/>
        <v>10901.203</v>
      </c>
      <c r="BG53" s="107">
        <f t="shared" si="12"/>
        <v>10866.662</v>
      </c>
      <c r="BH53" s="107">
        <f t="shared" si="12"/>
        <v>10851.278999999999</v>
      </c>
      <c r="BI53" s="107">
        <f t="shared" si="12"/>
        <v>10832.427999999998</v>
      </c>
      <c r="BJ53" s="107">
        <f t="shared" si="12"/>
        <v>10764.843999999999</v>
      </c>
      <c r="BK53" s="107">
        <f t="shared" si="12"/>
        <v>10703.51</v>
      </c>
      <c r="BL53" s="107">
        <f t="shared" si="12"/>
        <v>10690.552000000001</v>
      </c>
      <c r="BM53" s="107">
        <f t="shared" si="12"/>
        <v>10697.946</v>
      </c>
      <c r="BN53" s="107">
        <f t="shared" si="12"/>
        <v>10552.25</v>
      </c>
      <c r="BO53" s="107">
        <f t="shared" ref="BO53:CX53" si="13">BO17+BO27+BO41</f>
        <v>10538.056</v>
      </c>
      <c r="BP53" s="107">
        <f t="shared" si="13"/>
        <v>10653.264000000001</v>
      </c>
      <c r="BQ53" s="107">
        <f t="shared" si="13"/>
        <v>10747.411</v>
      </c>
      <c r="BR53" s="107">
        <f t="shared" si="13"/>
        <v>10789.78</v>
      </c>
      <c r="BS53" s="107">
        <f t="shared" si="13"/>
        <v>10866.821</v>
      </c>
      <c r="BT53" s="107">
        <f t="shared" si="13"/>
        <v>10915.182000000001</v>
      </c>
      <c r="BU53" s="107">
        <f t="shared" si="13"/>
        <v>10918.925999999999</v>
      </c>
      <c r="BV53" s="107">
        <f t="shared" si="13"/>
        <v>10905.652</v>
      </c>
      <c r="BW53" s="107">
        <f t="shared" si="13"/>
        <v>10897.557000000001</v>
      </c>
      <c r="BX53" s="107">
        <f t="shared" si="13"/>
        <v>10870.499</v>
      </c>
      <c r="BY53" s="107">
        <f t="shared" si="13"/>
        <v>10857.986000000001</v>
      </c>
      <c r="BZ53" s="107">
        <f t="shared" si="13"/>
        <v>10739.859999999999</v>
      </c>
      <c r="CA53" s="107">
        <f t="shared" si="13"/>
        <v>10739.896999999999</v>
      </c>
      <c r="CB53" s="107">
        <f t="shared" si="13"/>
        <v>10681.23</v>
      </c>
      <c r="CC53" s="107">
        <f t="shared" si="13"/>
        <v>10578.391</v>
      </c>
      <c r="CD53" s="107">
        <f t="shared" si="13"/>
        <v>10731.325000000001</v>
      </c>
      <c r="CE53" s="107">
        <f t="shared" si="13"/>
        <v>10594.475999999999</v>
      </c>
      <c r="CF53" s="107">
        <f t="shared" si="13"/>
        <v>10454.91</v>
      </c>
      <c r="CG53" s="107">
        <f t="shared" si="13"/>
        <v>10304.802</v>
      </c>
      <c r="CH53" s="107">
        <f t="shared" si="13"/>
        <v>10207.529</v>
      </c>
      <c r="CI53" s="107">
        <f t="shared" si="13"/>
        <v>10060.01</v>
      </c>
      <c r="CJ53" s="107">
        <f t="shared" si="13"/>
        <v>9932.4600000000009</v>
      </c>
      <c r="CK53" s="107">
        <f t="shared" si="13"/>
        <v>9781.594000000001</v>
      </c>
      <c r="CL53" s="107">
        <f t="shared" si="13"/>
        <v>9524.393</v>
      </c>
      <c r="CM53" s="107">
        <f t="shared" si="13"/>
        <v>9376.969000000001</v>
      </c>
      <c r="CN53" s="107">
        <f t="shared" si="13"/>
        <v>9238.9959999999992</v>
      </c>
      <c r="CO53" s="107">
        <f t="shared" si="13"/>
        <v>9094.9359999999997</v>
      </c>
      <c r="CP53" s="107">
        <f t="shared" si="13"/>
        <v>8814.4599999999991</v>
      </c>
      <c r="CQ53" s="107">
        <f t="shared" si="13"/>
        <v>8646.9179999999997</v>
      </c>
      <c r="CR53" s="107">
        <f t="shared" si="13"/>
        <v>8496.2160000000003</v>
      </c>
      <c r="CS53" s="107">
        <f t="shared" si="13"/>
        <v>8335.4650000000001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233799.57149999999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1414</v>
      </c>
      <c r="C5" s="25">
        <v>1502.4</v>
      </c>
      <c r="D5" s="25">
        <v>1552.8</v>
      </c>
      <c r="E5" s="25">
        <v>1514</v>
      </c>
      <c r="F5" s="25">
        <v>1622.6</v>
      </c>
      <c r="G5" s="25">
        <v>1634.3</v>
      </c>
      <c r="H5" s="25">
        <v>1644</v>
      </c>
      <c r="I5" s="25">
        <v>1644</v>
      </c>
      <c r="J5" s="25">
        <v>1688</v>
      </c>
      <c r="K5" s="25">
        <v>1688</v>
      </c>
      <c r="L5" s="25">
        <v>1688</v>
      </c>
      <c r="M5" s="25">
        <v>1688</v>
      </c>
      <c r="N5" s="25">
        <v>1704</v>
      </c>
      <c r="O5" s="25">
        <v>1704</v>
      </c>
      <c r="P5" s="25">
        <v>1704</v>
      </c>
      <c r="Q5" s="25">
        <v>1704</v>
      </c>
      <c r="R5" s="25">
        <v>1704</v>
      </c>
      <c r="S5" s="25">
        <v>1704</v>
      </c>
      <c r="T5" s="25">
        <v>1704</v>
      </c>
      <c r="U5" s="25">
        <v>1704</v>
      </c>
      <c r="V5" s="25">
        <v>1703</v>
      </c>
      <c r="W5" s="25">
        <v>1703</v>
      </c>
      <c r="X5" s="25">
        <v>1703</v>
      </c>
      <c r="Y5" s="25">
        <v>1703</v>
      </c>
      <c r="Z5" s="25">
        <v>1740</v>
      </c>
      <c r="AA5" s="25">
        <v>1740</v>
      </c>
      <c r="AB5" s="25">
        <v>1740</v>
      </c>
      <c r="AC5" s="25">
        <v>1740</v>
      </c>
      <c r="AD5" s="25">
        <v>1757</v>
      </c>
      <c r="AE5" s="25">
        <v>1757</v>
      </c>
      <c r="AF5" s="25">
        <v>1757</v>
      </c>
      <c r="AG5" s="25">
        <v>1757</v>
      </c>
      <c r="AH5" s="25">
        <v>1774</v>
      </c>
      <c r="AI5" s="25">
        <v>1774</v>
      </c>
      <c r="AJ5" s="25">
        <v>1774</v>
      </c>
      <c r="AK5" s="25">
        <v>1774</v>
      </c>
      <c r="AL5" s="25">
        <v>1736</v>
      </c>
      <c r="AM5" s="25">
        <v>1736</v>
      </c>
      <c r="AN5" s="25">
        <v>1736</v>
      </c>
      <c r="AO5" s="25">
        <v>1736</v>
      </c>
      <c r="AP5" s="25">
        <v>1732</v>
      </c>
      <c r="AQ5" s="25">
        <v>1732</v>
      </c>
      <c r="AR5" s="25">
        <v>1732</v>
      </c>
      <c r="AS5" s="25">
        <v>1732</v>
      </c>
      <c r="AT5" s="25">
        <v>1706</v>
      </c>
      <c r="AU5" s="25">
        <v>1706</v>
      </c>
      <c r="AV5" s="25">
        <v>1706</v>
      </c>
      <c r="AW5" s="25">
        <v>1706</v>
      </c>
      <c r="AX5" s="25">
        <v>1725</v>
      </c>
      <c r="AY5" s="25">
        <v>1725</v>
      </c>
      <c r="AZ5" s="25">
        <v>1725</v>
      </c>
      <c r="BA5" s="25">
        <v>1725</v>
      </c>
      <c r="BB5" s="25">
        <v>1745</v>
      </c>
      <c r="BC5" s="25">
        <v>1745</v>
      </c>
      <c r="BD5" s="25">
        <v>1745</v>
      </c>
      <c r="BE5" s="25">
        <v>1745</v>
      </c>
      <c r="BF5" s="25">
        <v>1783</v>
      </c>
      <c r="BG5" s="25">
        <v>1783</v>
      </c>
      <c r="BH5" s="25">
        <v>1783</v>
      </c>
      <c r="BI5" s="25">
        <v>1783</v>
      </c>
      <c r="BJ5" s="25">
        <v>1641.4</v>
      </c>
      <c r="BK5" s="25">
        <v>1641.4</v>
      </c>
      <c r="BL5" s="25">
        <v>1641.4</v>
      </c>
      <c r="BM5" s="25">
        <v>1641.4</v>
      </c>
      <c r="BN5" s="25">
        <v>1367</v>
      </c>
      <c r="BO5" s="25">
        <v>1367</v>
      </c>
      <c r="BP5" s="25">
        <v>1367</v>
      </c>
      <c r="BQ5" s="25">
        <v>1367</v>
      </c>
      <c r="BR5" s="25">
        <v>1044.4000000000001</v>
      </c>
      <c r="BS5" s="25">
        <v>1044.4000000000001</v>
      </c>
      <c r="BT5" s="25">
        <v>1044.4000000000001</v>
      </c>
      <c r="BU5" s="25">
        <v>1044.4000000000001</v>
      </c>
      <c r="BV5" s="25">
        <v>1140</v>
      </c>
      <c r="BW5" s="25">
        <v>1140</v>
      </c>
      <c r="BX5" s="25">
        <v>1140</v>
      </c>
      <c r="BY5" s="25">
        <v>1140</v>
      </c>
      <c r="BZ5" s="25">
        <v>1292.4000000000001</v>
      </c>
      <c r="CA5" s="25">
        <v>1292.4000000000001</v>
      </c>
      <c r="CB5" s="25">
        <v>1292.4000000000001</v>
      </c>
      <c r="CC5" s="25">
        <v>1292.4000000000001</v>
      </c>
      <c r="CD5" s="25">
        <v>1683.7</v>
      </c>
      <c r="CE5" s="25">
        <v>1683.7</v>
      </c>
      <c r="CF5" s="25">
        <v>1683.7</v>
      </c>
      <c r="CG5" s="25">
        <v>1683.7</v>
      </c>
      <c r="CH5" s="25">
        <v>1806</v>
      </c>
      <c r="CI5" s="25">
        <v>1806</v>
      </c>
      <c r="CJ5" s="25">
        <v>1806</v>
      </c>
      <c r="CK5" s="25">
        <v>1806</v>
      </c>
      <c r="CL5" s="25">
        <v>1713</v>
      </c>
      <c r="CM5" s="25">
        <v>1713</v>
      </c>
      <c r="CN5" s="25">
        <v>1713</v>
      </c>
      <c r="CO5" s="25">
        <v>1713</v>
      </c>
      <c r="CP5" s="25">
        <v>1671</v>
      </c>
      <c r="CQ5" s="25">
        <v>1671</v>
      </c>
      <c r="CR5" s="25">
        <v>1671</v>
      </c>
      <c r="CS5" s="25">
        <v>1671</v>
      </c>
      <c r="CT5" s="26"/>
      <c r="CU5" s="26"/>
      <c r="CV5" s="26"/>
      <c r="CW5" s="27"/>
      <c r="CX5" s="132">
        <f t="array" ref="CX5">SUMPRODUCT(B5:CW5*0.25)</f>
        <v>38987.924999999988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104.8</v>
      </c>
      <c r="C8" s="138">
        <v>101.6</v>
      </c>
      <c r="D8" s="138">
        <v>99.92</v>
      </c>
      <c r="E8" s="138">
        <v>98.28</v>
      </c>
      <c r="F8" s="138">
        <v>100.2</v>
      </c>
      <c r="G8" s="138">
        <v>101.08</v>
      </c>
      <c r="H8" s="138">
        <v>99.19</v>
      </c>
      <c r="I8" s="138">
        <v>98.56</v>
      </c>
      <c r="J8" s="138">
        <v>98.32</v>
      </c>
      <c r="K8" s="138">
        <v>97.87</v>
      </c>
      <c r="L8" s="138">
        <v>97.62</v>
      </c>
      <c r="M8" s="138">
        <v>97.46</v>
      </c>
      <c r="N8" s="138">
        <v>97.43</v>
      </c>
      <c r="O8" s="138">
        <v>97.32</v>
      </c>
      <c r="P8" s="138">
        <v>97.22</v>
      </c>
      <c r="Q8" s="138">
        <v>97.32</v>
      </c>
      <c r="R8" s="138">
        <v>97.19</v>
      </c>
      <c r="S8" s="138">
        <v>97.31</v>
      </c>
      <c r="T8" s="138">
        <v>97.06</v>
      </c>
      <c r="U8" s="138">
        <v>97.6</v>
      </c>
      <c r="V8" s="138">
        <v>97.35</v>
      </c>
      <c r="W8" s="138">
        <v>98.16</v>
      </c>
      <c r="X8" s="138">
        <v>98.55</v>
      </c>
      <c r="Y8" s="138">
        <v>98.22</v>
      </c>
      <c r="Z8" s="138">
        <v>97.38</v>
      </c>
      <c r="AA8" s="138">
        <v>90.93</v>
      </c>
      <c r="AB8" s="138">
        <v>90.71</v>
      </c>
      <c r="AC8" s="138">
        <v>92.09</v>
      </c>
      <c r="AD8" s="138">
        <v>97.53</v>
      </c>
      <c r="AE8" s="138">
        <v>97.36</v>
      </c>
      <c r="AF8" s="138">
        <v>97.21</v>
      </c>
      <c r="AG8" s="138">
        <v>96.89</v>
      </c>
      <c r="AH8" s="138">
        <v>97.39</v>
      </c>
      <c r="AI8" s="138">
        <v>96.28</v>
      </c>
      <c r="AJ8" s="138">
        <v>93.09</v>
      </c>
      <c r="AK8" s="138">
        <v>89.47</v>
      </c>
      <c r="AL8" s="138">
        <v>91.42</v>
      </c>
      <c r="AM8" s="138">
        <v>88.27</v>
      </c>
      <c r="AN8" s="138">
        <v>85.27</v>
      </c>
      <c r="AO8" s="138">
        <v>86.22</v>
      </c>
      <c r="AP8" s="138">
        <v>88.13</v>
      </c>
      <c r="AQ8" s="138">
        <v>88.69</v>
      </c>
      <c r="AR8" s="138">
        <v>90.07</v>
      </c>
      <c r="AS8" s="138">
        <v>89.33</v>
      </c>
      <c r="AT8" s="138">
        <v>87.72</v>
      </c>
      <c r="AU8" s="138">
        <v>87.71</v>
      </c>
      <c r="AV8" s="138">
        <v>89.64</v>
      </c>
      <c r="AW8" s="138">
        <v>89.39</v>
      </c>
      <c r="AX8" s="138">
        <v>92.11</v>
      </c>
      <c r="AY8" s="138">
        <v>92.46</v>
      </c>
      <c r="AZ8" s="138">
        <v>93.09</v>
      </c>
      <c r="BA8" s="138">
        <v>92.47</v>
      </c>
      <c r="BB8" s="138">
        <v>95.25</v>
      </c>
      <c r="BC8" s="138">
        <v>96.96</v>
      </c>
      <c r="BD8" s="138">
        <v>97.27</v>
      </c>
      <c r="BE8" s="138">
        <v>97.36</v>
      </c>
      <c r="BF8" s="138">
        <v>87.71</v>
      </c>
      <c r="BG8" s="138">
        <v>92.38</v>
      </c>
      <c r="BH8" s="138">
        <v>97.2</v>
      </c>
      <c r="BI8" s="138">
        <v>98.32</v>
      </c>
      <c r="BJ8" s="138">
        <v>107.99</v>
      </c>
      <c r="BK8" s="138">
        <v>128.12</v>
      </c>
      <c r="BL8" s="138">
        <v>137.72</v>
      </c>
      <c r="BM8" s="138">
        <v>132.30000000000001</v>
      </c>
      <c r="BN8" s="138">
        <v>128.94</v>
      </c>
      <c r="BO8" s="138">
        <v>145.65</v>
      </c>
      <c r="BP8" s="138">
        <v>152.21</v>
      </c>
      <c r="BQ8" s="138">
        <v>152.21</v>
      </c>
      <c r="BR8" s="138">
        <v>152.19999999999999</v>
      </c>
      <c r="BS8" s="138">
        <v>152.21</v>
      </c>
      <c r="BT8" s="138">
        <v>152.21</v>
      </c>
      <c r="BU8" s="138">
        <v>152.21</v>
      </c>
      <c r="BV8" s="138">
        <v>159.27000000000001</v>
      </c>
      <c r="BW8" s="138">
        <v>153.02000000000001</v>
      </c>
      <c r="BX8" s="138">
        <v>152.21</v>
      </c>
      <c r="BY8" s="138">
        <v>152.21</v>
      </c>
      <c r="BZ8" s="138">
        <v>179.33</v>
      </c>
      <c r="CA8" s="138">
        <v>165.89</v>
      </c>
      <c r="CB8" s="138">
        <v>152.21</v>
      </c>
      <c r="CC8" s="138">
        <v>152.19999999999999</v>
      </c>
      <c r="CD8" s="138">
        <v>154.36000000000001</v>
      </c>
      <c r="CE8" s="138">
        <v>152.21</v>
      </c>
      <c r="CF8" s="138">
        <v>142.87</v>
      </c>
      <c r="CG8" s="138">
        <v>131.19999999999999</v>
      </c>
      <c r="CH8" s="138">
        <v>133.85</v>
      </c>
      <c r="CI8" s="138">
        <v>152.19999999999999</v>
      </c>
      <c r="CJ8" s="138">
        <v>131.16</v>
      </c>
      <c r="CK8" s="138">
        <v>135.05000000000001</v>
      </c>
      <c r="CL8" s="138">
        <v>99.05</v>
      </c>
      <c r="CM8" s="138">
        <v>97.44</v>
      </c>
      <c r="CN8" s="138">
        <v>97.55</v>
      </c>
      <c r="CO8" s="138">
        <v>96.94</v>
      </c>
      <c r="CP8" s="138">
        <v>91.84</v>
      </c>
      <c r="CQ8" s="138">
        <v>91.24</v>
      </c>
      <c r="CR8" s="138">
        <v>88.38</v>
      </c>
      <c r="CS8" s="138">
        <v>87.39</v>
      </c>
      <c r="CT8" s="139"/>
      <c r="CU8" s="139"/>
      <c r="CV8" s="139"/>
      <c r="CW8" s="140"/>
      <c r="CX8" s="141">
        <f>IF(SUM(B8:CW8)&lt;&gt;0,AVERAGEIF(B8:CW8,"&lt;&gt;"""),"")</f>
        <v>109.78583333333334</v>
      </c>
    </row>
    <row r="9" spans="1:102" ht="24.95" customHeight="1" thickBot="1" x14ac:dyDescent="0.25">
      <c r="A9" s="133" t="s">
        <v>6</v>
      </c>
      <c r="B9" s="42">
        <v>101.15</v>
      </c>
      <c r="C9" s="43">
        <v>101.15</v>
      </c>
      <c r="D9" s="43">
        <v>101.15</v>
      </c>
      <c r="E9" s="43">
        <v>101.15</v>
      </c>
      <c r="F9" s="43">
        <v>99.757499999999993</v>
      </c>
      <c r="G9" s="43">
        <v>99.757499999999993</v>
      </c>
      <c r="H9" s="43">
        <v>99.757499999999993</v>
      </c>
      <c r="I9" s="43">
        <v>99.757499999999993</v>
      </c>
      <c r="J9" s="43">
        <v>97.817499999999995</v>
      </c>
      <c r="K9" s="43">
        <v>97.817499999999995</v>
      </c>
      <c r="L9" s="43">
        <v>97.817499999999995</v>
      </c>
      <c r="M9" s="43">
        <v>97.817499999999995</v>
      </c>
      <c r="N9" s="43">
        <v>97.322500000000005</v>
      </c>
      <c r="O9" s="43">
        <v>97.322500000000005</v>
      </c>
      <c r="P9" s="43">
        <v>97.322500000000005</v>
      </c>
      <c r="Q9" s="43">
        <v>97.322500000000005</v>
      </c>
      <c r="R9" s="43">
        <v>97.29</v>
      </c>
      <c r="S9" s="43">
        <v>97.29</v>
      </c>
      <c r="T9" s="43">
        <v>97.29</v>
      </c>
      <c r="U9" s="43">
        <v>97.29</v>
      </c>
      <c r="V9" s="43">
        <v>98.07</v>
      </c>
      <c r="W9" s="43">
        <v>98.07</v>
      </c>
      <c r="X9" s="43">
        <v>98.07</v>
      </c>
      <c r="Y9" s="43">
        <v>98.07</v>
      </c>
      <c r="Z9" s="43">
        <v>92.777500000000003</v>
      </c>
      <c r="AA9" s="43">
        <v>92.777500000000003</v>
      </c>
      <c r="AB9" s="43">
        <v>92.777500000000003</v>
      </c>
      <c r="AC9" s="43">
        <v>92.777500000000003</v>
      </c>
      <c r="AD9" s="43">
        <v>97.247500000000002</v>
      </c>
      <c r="AE9" s="43">
        <v>97.247500000000002</v>
      </c>
      <c r="AF9" s="43">
        <v>97.247500000000002</v>
      </c>
      <c r="AG9" s="43">
        <v>97.247500000000002</v>
      </c>
      <c r="AH9" s="43">
        <v>94.057500000000005</v>
      </c>
      <c r="AI9" s="43">
        <v>94.057500000000005</v>
      </c>
      <c r="AJ9" s="43">
        <v>94.057500000000005</v>
      </c>
      <c r="AK9" s="43">
        <v>94.057500000000005</v>
      </c>
      <c r="AL9" s="43">
        <v>87.795000000000002</v>
      </c>
      <c r="AM9" s="43">
        <v>87.795000000000002</v>
      </c>
      <c r="AN9" s="43">
        <v>87.795000000000002</v>
      </c>
      <c r="AO9" s="43">
        <v>87.795000000000002</v>
      </c>
      <c r="AP9" s="43">
        <v>89.055000000000007</v>
      </c>
      <c r="AQ9" s="43">
        <v>89.055000000000007</v>
      </c>
      <c r="AR9" s="43">
        <v>89.055000000000007</v>
      </c>
      <c r="AS9" s="43">
        <v>89.055000000000007</v>
      </c>
      <c r="AT9" s="43">
        <v>88.614999999999995</v>
      </c>
      <c r="AU9" s="43">
        <v>88.614999999999995</v>
      </c>
      <c r="AV9" s="43">
        <v>88.614999999999995</v>
      </c>
      <c r="AW9" s="43">
        <v>88.614999999999995</v>
      </c>
      <c r="AX9" s="43">
        <v>92.532499999999999</v>
      </c>
      <c r="AY9" s="43">
        <v>92.532499999999999</v>
      </c>
      <c r="AZ9" s="43">
        <v>92.532499999999999</v>
      </c>
      <c r="BA9" s="43">
        <v>92.532499999999999</v>
      </c>
      <c r="BB9" s="43">
        <v>96.71</v>
      </c>
      <c r="BC9" s="43">
        <v>96.71</v>
      </c>
      <c r="BD9" s="43">
        <v>96.71</v>
      </c>
      <c r="BE9" s="43">
        <v>96.71</v>
      </c>
      <c r="BF9" s="43">
        <v>93.902500000000003</v>
      </c>
      <c r="BG9" s="43">
        <v>93.902500000000003</v>
      </c>
      <c r="BH9" s="43">
        <v>93.902500000000003</v>
      </c>
      <c r="BI9" s="43">
        <v>93.902500000000003</v>
      </c>
      <c r="BJ9" s="43">
        <v>126.5325</v>
      </c>
      <c r="BK9" s="43">
        <v>126.5325</v>
      </c>
      <c r="BL9" s="43">
        <v>126.5325</v>
      </c>
      <c r="BM9" s="43">
        <v>126.5325</v>
      </c>
      <c r="BN9" s="43">
        <v>144.7525</v>
      </c>
      <c r="BO9" s="43">
        <v>144.7525</v>
      </c>
      <c r="BP9" s="43">
        <v>144.7525</v>
      </c>
      <c r="BQ9" s="43">
        <v>144.7525</v>
      </c>
      <c r="BR9" s="43">
        <v>152.20750000000001</v>
      </c>
      <c r="BS9" s="43">
        <v>152.20750000000001</v>
      </c>
      <c r="BT9" s="43">
        <v>152.20750000000001</v>
      </c>
      <c r="BU9" s="43">
        <v>152.20750000000001</v>
      </c>
      <c r="BV9" s="43">
        <v>154.17750000000001</v>
      </c>
      <c r="BW9" s="43">
        <v>154.17750000000001</v>
      </c>
      <c r="BX9" s="43">
        <v>154.17750000000001</v>
      </c>
      <c r="BY9" s="43">
        <v>154.17750000000001</v>
      </c>
      <c r="BZ9" s="43">
        <v>162.4075</v>
      </c>
      <c r="CA9" s="43">
        <v>162.4075</v>
      </c>
      <c r="CB9" s="43">
        <v>162.4075</v>
      </c>
      <c r="CC9" s="43">
        <v>162.4075</v>
      </c>
      <c r="CD9" s="43">
        <v>145.16</v>
      </c>
      <c r="CE9" s="43">
        <v>145.16</v>
      </c>
      <c r="CF9" s="43">
        <v>145.16</v>
      </c>
      <c r="CG9" s="43">
        <v>145.16</v>
      </c>
      <c r="CH9" s="43">
        <v>138.065</v>
      </c>
      <c r="CI9" s="43">
        <v>138.065</v>
      </c>
      <c r="CJ9" s="43">
        <v>138.065</v>
      </c>
      <c r="CK9" s="43">
        <v>138.065</v>
      </c>
      <c r="CL9" s="43">
        <v>97.745000000000005</v>
      </c>
      <c r="CM9" s="43">
        <v>97.745000000000005</v>
      </c>
      <c r="CN9" s="43">
        <v>97.745000000000005</v>
      </c>
      <c r="CO9" s="43">
        <v>97.745000000000005</v>
      </c>
      <c r="CP9" s="43">
        <v>89.712500000000006</v>
      </c>
      <c r="CQ9" s="43">
        <v>89.712500000000006</v>
      </c>
      <c r="CR9" s="43">
        <v>89.712500000000006</v>
      </c>
      <c r="CS9" s="43">
        <v>89.712500000000006</v>
      </c>
      <c r="CT9" s="44"/>
      <c r="CU9" s="44"/>
      <c r="CV9" s="44"/>
      <c r="CW9" s="45"/>
      <c r="CX9" s="142">
        <f>IF(SUM(B9:CW9)&lt;&gt;0,AVERAGEIF(B9:CW9,"&lt;&gt;"""),"")</f>
        <v>109.78583333333337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235.6</v>
      </c>
      <c r="BS16" s="155">
        <v>235.6</v>
      </c>
      <c r="BT16" s="155">
        <v>235.6</v>
      </c>
      <c r="BU16" s="155">
        <v>235.6</v>
      </c>
      <c r="BV16" s="155">
        <v>139</v>
      </c>
      <c r="BW16" s="155">
        <v>139</v>
      </c>
      <c r="BX16" s="155">
        <v>139</v>
      </c>
      <c r="BY16" s="155">
        <v>139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374.6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235.6</v>
      </c>
      <c r="BS17" s="160">
        <f t="shared" si="1"/>
        <v>235.6</v>
      </c>
      <c r="BT17" s="160">
        <f t="shared" si="1"/>
        <v>235.6</v>
      </c>
      <c r="BU17" s="160">
        <f t="shared" si="1"/>
        <v>235.6</v>
      </c>
      <c r="BV17" s="160">
        <f t="shared" si="1"/>
        <v>139</v>
      </c>
      <c r="BW17" s="160">
        <f t="shared" si="1"/>
        <v>139</v>
      </c>
      <c r="BX17" s="160">
        <f t="shared" si="1"/>
        <v>139</v>
      </c>
      <c r="BY17" s="160">
        <f t="shared" si="1"/>
        <v>139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374.6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914</v>
      </c>
      <c r="C22" s="149">
        <v>1002.4</v>
      </c>
      <c r="D22" s="149">
        <v>1052.8</v>
      </c>
      <c r="E22" s="149">
        <v>1014</v>
      </c>
      <c r="F22" s="149">
        <v>1122.5999999999999</v>
      </c>
      <c r="G22" s="149">
        <v>1134.3</v>
      </c>
      <c r="H22" s="149">
        <v>1144</v>
      </c>
      <c r="I22" s="149">
        <v>1144</v>
      </c>
      <c r="J22" s="149">
        <v>1188</v>
      </c>
      <c r="K22" s="149">
        <v>1188</v>
      </c>
      <c r="L22" s="149">
        <v>1188</v>
      </c>
      <c r="M22" s="149">
        <v>1188</v>
      </c>
      <c r="N22" s="149">
        <v>1204</v>
      </c>
      <c r="O22" s="149">
        <v>1204</v>
      </c>
      <c r="P22" s="149">
        <v>1204</v>
      </c>
      <c r="Q22" s="149">
        <v>1204</v>
      </c>
      <c r="R22" s="149">
        <v>1204</v>
      </c>
      <c r="S22" s="149">
        <v>1204</v>
      </c>
      <c r="T22" s="149">
        <v>1204</v>
      </c>
      <c r="U22" s="149">
        <v>1204</v>
      </c>
      <c r="V22" s="149">
        <v>1203</v>
      </c>
      <c r="W22" s="149">
        <v>1203</v>
      </c>
      <c r="X22" s="149">
        <v>1203</v>
      </c>
      <c r="Y22" s="149">
        <v>1203</v>
      </c>
      <c r="Z22" s="149">
        <v>1240</v>
      </c>
      <c r="AA22" s="149">
        <v>1240</v>
      </c>
      <c r="AB22" s="149">
        <v>1240</v>
      </c>
      <c r="AC22" s="149">
        <v>1240</v>
      </c>
      <c r="AD22" s="149">
        <v>1257</v>
      </c>
      <c r="AE22" s="149">
        <v>1257</v>
      </c>
      <c r="AF22" s="149">
        <v>1257</v>
      </c>
      <c r="AG22" s="149">
        <v>1257</v>
      </c>
      <c r="AH22" s="149">
        <v>1274</v>
      </c>
      <c r="AI22" s="149">
        <v>1274</v>
      </c>
      <c r="AJ22" s="149">
        <v>1274</v>
      </c>
      <c r="AK22" s="149">
        <v>1274</v>
      </c>
      <c r="AL22" s="149">
        <v>1236</v>
      </c>
      <c r="AM22" s="149">
        <v>1236</v>
      </c>
      <c r="AN22" s="149">
        <v>1236</v>
      </c>
      <c r="AO22" s="149">
        <v>1236</v>
      </c>
      <c r="AP22" s="149">
        <v>1232</v>
      </c>
      <c r="AQ22" s="149">
        <v>1232</v>
      </c>
      <c r="AR22" s="149">
        <v>1232</v>
      </c>
      <c r="AS22" s="149">
        <v>1232</v>
      </c>
      <c r="AT22" s="149">
        <v>1206</v>
      </c>
      <c r="AU22" s="149">
        <v>1206</v>
      </c>
      <c r="AV22" s="149">
        <v>1206</v>
      </c>
      <c r="AW22" s="149">
        <v>1206</v>
      </c>
      <c r="AX22" s="149">
        <v>1225</v>
      </c>
      <c r="AY22" s="149">
        <v>1225</v>
      </c>
      <c r="AZ22" s="149">
        <v>1225</v>
      </c>
      <c r="BA22" s="149">
        <v>1225</v>
      </c>
      <c r="BB22" s="149">
        <v>1245</v>
      </c>
      <c r="BC22" s="149">
        <v>1245</v>
      </c>
      <c r="BD22" s="149">
        <v>1245</v>
      </c>
      <c r="BE22" s="149">
        <v>1245</v>
      </c>
      <c r="BF22" s="149">
        <v>1283</v>
      </c>
      <c r="BG22" s="149">
        <v>1283</v>
      </c>
      <c r="BH22" s="149">
        <v>1283</v>
      </c>
      <c r="BI22" s="149">
        <v>1283</v>
      </c>
      <c r="BJ22" s="149">
        <v>1274</v>
      </c>
      <c r="BK22" s="149">
        <v>1274</v>
      </c>
      <c r="BL22" s="149">
        <v>1274</v>
      </c>
      <c r="BM22" s="149">
        <v>1274</v>
      </c>
      <c r="BN22" s="149">
        <v>1300</v>
      </c>
      <c r="BO22" s="149">
        <v>1300</v>
      </c>
      <c r="BP22" s="149">
        <v>1300</v>
      </c>
      <c r="BQ22" s="149">
        <v>1300</v>
      </c>
      <c r="BR22" s="149">
        <v>1280</v>
      </c>
      <c r="BS22" s="149">
        <v>1280</v>
      </c>
      <c r="BT22" s="149">
        <v>1280</v>
      </c>
      <c r="BU22" s="149">
        <v>1280</v>
      </c>
      <c r="BV22" s="149">
        <v>1279</v>
      </c>
      <c r="BW22" s="149">
        <v>1279</v>
      </c>
      <c r="BX22" s="149">
        <v>1279</v>
      </c>
      <c r="BY22" s="149">
        <v>1279</v>
      </c>
      <c r="BZ22" s="149">
        <v>1285</v>
      </c>
      <c r="CA22" s="149">
        <v>1285</v>
      </c>
      <c r="CB22" s="149">
        <v>1285</v>
      </c>
      <c r="CC22" s="149">
        <v>1285</v>
      </c>
      <c r="CD22" s="149">
        <v>1312</v>
      </c>
      <c r="CE22" s="149">
        <v>1312</v>
      </c>
      <c r="CF22" s="149">
        <v>1312</v>
      </c>
      <c r="CG22" s="149">
        <v>1312</v>
      </c>
      <c r="CH22" s="149">
        <v>1306</v>
      </c>
      <c r="CI22" s="149">
        <v>1306</v>
      </c>
      <c r="CJ22" s="149">
        <v>1306</v>
      </c>
      <c r="CK22" s="149">
        <v>1306</v>
      </c>
      <c r="CL22" s="149">
        <v>1213</v>
      </c>
      <c r="CM22" s="149">
        <v>1213</v>
      </c>
      <c r="CN22" s="149">
        <v>1213</v>
      </c>
      <c r="CO22" s="149">
        <v>1213</v>
      </c>
      <c r="CP22" s="149">
        <v>1171</v>
      </c>
      <c r="CQ22" s="149">
        <v>1171</v>
      </c>
      <c r="CR22" s="149">
        <v>1171</v>
      </c>
      <c r="CS22" s="149">
        <v>1171</v>
      </c>
      <c r="CT22" s="150"/>
      <c r="CU22" s="150"/>
      <c r="CV22" s="150"/>
      <c r="CW22" s="151"/>
      <c r="CX22" s="152">
        <f t="array" ref="CX22">SUMPRODUCT(B22:CW22*0.25)</f>
        <v>29549.025000000001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367.4</v>
      </c>
      <c r="BK24" s="155">
        <v>367.4</v>
      </c>
      <c r="BL24" s="155">
        <v>367.4</v>
      </c>
      <c r="BM24" s="155">
        <v>367.4</v>
      </c>
      <c r="BN24" s="155">
        <v>67</v>
      </c>
      <c r="BO24" s="155">
        <v>67</v>
      </c>
      <c r="BP24" s="155">
        <v>67</v>
      </c>
      <c r="BQ24" s="155">
        <v>67</v>
      </c>
      <c r="BR24" s="155"/>
      <c r="BS24" s="155"/>
      <c r="BT24" s="155"/>
      <c r="BU24" s="155"/>
      <c r="BV24" s="155"/>
      <c r="BW24" s="155"/>
      <c r="BX24" s="155"/>
      <c r="BY24" s="155"/>
      <c r="BZ24" s="155">
        <v>7.4</v>
      </c>
      <c r="CA24" s="155">
        <v>7.4</v>
      </c>
      <c r="CB24" s="155">
        <v>7.4</v>
      </c>
      <c r="CC24" s="155">
        <v>7.4</v>
      </c>
      <c r="CD24" s="155">
        <v>371.7</v>
      </c>
      <c r="CE24" s="155">
        <v>371.7</v>
      </c>
      <c r="CF24" s="155">
        <v>371.7</v>
      </c>
      <c r="CG24" s="155">
        <v>371.7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9813.5000000000018</v>
      </c>
    </row>
    <row r="25" spans="1:102" ht="30" customHeight="1" thickBot="1" x14ac:dyDescent="0.25">
      <c r="A25" s="105" t="s">
        <v>51</v>
      </c>
      <c r="B25" s="159">
        <f>SUM(B20:B24)</f>
        <v>1414</v>
      </c>
      <c r="C25" s="160">
        <f t="shared" ref="C25:BN25" si="2">SUM(C20:C24)</f>
        <v>1502.4</v>
      </c>
      <c r="D25" s="160">
        <f t="shared" si="2"/>
        <v>1552.8</v>
      </c>
      <c r="E25" s="160">
        <f t="shared" si="2"/>
        <v>1514</v>
      </c>
      <c r="F25" s="160">
        <f t="shared" si="2"/>
        <v>1622.6</v>
      </c>
      <c r="G25" s="160">
        <f t="shared" si="2"/>
        <v>1634.3</v>
      </c>
      <c r="H25" s="160">
        <f t="shared" si="2"/>
        <v>1644</v>
      </c>
      <c r="I25" s="160">
        <f t="shared" si="2"/>
        <v>1644</v>
      </c>
      <c r="J25" s="160">
        <f t="shared" si="2"/>
        <v>1688</v>
      </c>
      <c r="K25" s="160">
        <f t="shared" si="2"/>
        <v>1688</v>
      </c>
      <c r="L25" s="160">
        <f t="shared" si="2"/>
        <v>1688</v>
      </c>
      <c r="M25" s="160">
        <f t="shared" si="2"/>
        <v>1688</v>
      </c>
      <c r="N25" s="160">
        <f t="shared" si="2"/>
        <v>1704</v>
      </c>
      <c r="O25" s="160">
        <f t="shared" si="2"/>
        <v>1704</v>
      </c>
      <c r="P25" s="160">
        <f t="shared" si="2"/>
        <v>1704</v>
      </c>
      <c r="Q25" s="160">
        <f t="shared" si="2"/>
        <v>1704</v>
      </c>
      <c r="R25" s="160">
        <f t="shared" si="2"/>
        <v>1704</v>
      </c>
      <c r="S25" s="160">
        <f t="shared" si="2"/>
        <v>1704</v>
      </c>
      <c r="T25" s="160">
        <f t="shared" si="2"/>
        <v>1704</v>
      </c>
      <c r="U25" s="160">
        <f t="shared" si="2"/>
        <v>1704</v>
      </c>
      <c r="V25" s="160">
        <f t="shared" si="2"/>
        <v>1703</v>
      </c>
      <c r="W25" s="160">
        <f t="shared" si="2"/>
        <v>1703</v>
      </c>
      <c r="X25" s="160">
        <f t="shared" si="2"/>
        <v>1703</v>
      </c>
      <c r="Y25" s="160">
        <f t="shared" si="2"/>
        <v>1703</v>
      </c>
      <c r="Z25" s="160">
        <f t="shared" si="2"/>
        <v>1740</v>
      </c>
      <c r="AA25" s="160">
        <f t="shared" si="2"/>
        <v>1740</v>
      </c>
      <c r="AB25" s="160">
        <f t="shared" si="2"/>
        <v>1740</v>
      </c>
      <c r="AC25" s="160">
        <f t="shared" si="2"/>
        <v>1740</v>
      </c>
      <c r="AD25" s="160">
        <f t="shared" si="2"/>
        <v>1757</v>
      </c>
      <c r="AE25" s="160">
        <f t="shared" si="2"/>
        <v>1757</v>
      </c>
      <c r="AF25" s="160">
        <f t="shared" si="2"/>
        <v>1757</v>
      </c>
      <c r="AG25" s="160">
        <f t="shared" si="2"/>
        <v>1757</v>
      </c>
      <c r="AH25" s="160">
        <f t="shared" si="2"/>
        <v>1774</v>
      </c>
      <c r="AI25" s="160">
        <f t="shared" si="2"/>
        <v>1774</v>
      </c>
      <c r="AJ25" s="160">
        <f t="shared" si="2"/>
        <v>1774</v>
      </c>
      <c r="AK25" s="160">
        <f t="shared" si="2"/>
        <v>1774</v>
      </c>
      <c r="AL25" s="160">
        <f t="shared" si="2"/>
        <v>1736</v>
      </c>
      <c r="AM25" s="160">
        <f t="shared" si="2"/>
        <v>1736</v>
      </c>
      <c r="AN25" s="160">
        <f t="shared" si="2"/>
        <v>1736</v>
      </c>
      <c r="AO25" s="160">
        <f t="shared" si="2"/>
        <v>1736</v>
      </c>
      <c r="AP25" s="160">
        <f t="shared" si="2"/>
        <v>1732</v>
      </c>
      <c r="AQ25" s="160">
        <f t="shared" si="2"/>
        <v>1732</v>
      </c>
      <c r="AR25" s="160">
        <f t="shared" si="2"/>
        <v>1732</v>
      </c>
      <c r="AS25" s="160">
        <f t="shared" si="2"/>
        <v>1732</v>
      </c>
      <c r="AT25" s="160">
        <f t="shared" si="2"/>
        <v>1706</v>
      </c>
      <c r="AU25" s="160">
        <f t="shared" si="2"/>
        <v>1706</v>
      </c>
      <c r="AV25" s="160">
        <f t="shared" si="2"/>
        <v>1706</v>
      </c>
      <c r="AW25" s="160">
        <f t="shared" si="2"/>
        <v>1706</v>
      </c>
      <c r="AX25" s="160">
        <f t="shared" si="2"/>
        <v>1725</v>
      </c>
      <c r="AY25" s="160">
        <f t="shared" si="2"/>
        <v>1725</v>
      </c>
      <c r="AZ25" s="160">
        <f t="shared" si="2"/>
        <v>1725</v>
      </c>
      <c r="BA25" s="160">
        <f t="shared" si="2"/>
        <v>1725</v>
      </c>
      <c r="BB25" s="160">
        <f t="shared" si="2"/>
        <v>1745</v>
      </c>
      <c r="BC25" s="160">
        <f t="shared" si="2"/>
        <v>1745</v>
      </c>
      <c r="BD25" s="160">
        <f t="shared" si="2"/>
        <v>1745</v>
      </c>
      <c r="BE25" s="160">
        <f t="shared" si="2"/>
        <v>1745</v>
      </c>
      <c r="BF25" s="160">
        <f t="shared" si="2"/>
        <v>1783</v>
      </c>
      <c r="BG25" s="160">
        <f t="shared" si="2"/>
        <v>1783</v>
      </c>
      <c r="BH25" s="160">
        <f t="shared" si="2"/>
        <v>1783</v>
      </c>
      <c r="BI25" s="160">
        <f t="shared" si="2"/>
        <v>1783</v>
      </c>
      <c r="BJ25" s="160">
        <f t="shared" si="2"/>
        <v>1641.4</v>
      </c>
      <c r="BK25" s="160">
        <f t="shared" si="2"/>
        <v>1641.4</v>
      </c>
      <c r="BL25" s="160">
        <f t="shared" si="2"/>
        <v>1641.4</v>
      </c>
      <c r="BM25" s="160">
        <f t="shared" si="2"/>
        <v>1641.4</v>
      </c>
      <c r="BN25" s="160">
        <f t="shared" si="2"/>
        <v>1367</v>
      </c>
      <c r="BO25" s="160">
        <f t="shared" ref="BO25:CW25" si="3">SUM(BO20:BO24)</f>
        <v>1367</v>
      </c>
      <c r="BP25" s="160">
        <f t="shared" si="3"/>
        <v>1367</v>
      </c>
      <c r="BQ25" s="160">
        <f t="shared" si="3"/>
        <v>1367</v>
      </c>
      <c r="BR25" s="160">
        <f t="shared" si="3"/>
        <v>1280</v>
      </c>
      <c r="BS25" s="160">
        <f t="shared" si="3"/>
        <v>1280</v>
      </c>
      <c r="BT25" s="160">
        <f t="shared" si="3"/>
        <v>1280</v>
      </c>
      <c r="BU25" s="160">
        <f t="shared" si="3"/>
        <v>1280</v>
      </c>
      <c r="BV25" s="160">
        <f t="shared" si="3"/>
        <v>1279</v>
      </c>
      <c r="BW25" s="160">
        <f t="shared" si="3"/>
        <v>1279</v>
      </c>
      <c r="BX25" s="160">
        <f t="shared" si="3"/>
        <v>1279</v>
      </c>
      <c r="BY25" s="160">
        <f t="shared" si="3"/>
        <v>1279</v>
      </c>
      <c r="BZ25" s="160">
        <f t="shared" si="3"/>
        <v>1292.4000000000001</v>
      </c>
      <c r="CA25" s="160">
        <f t="shared" si="3"/>
        <v>1292.4000000000001</v>
      </c>
      <c r="CB25" s="160">
        <f t="shared" si="3"/>
        <v>1292.4000000000001</v>
      </c>
      <c r="CC25" s="160">
        <f t="shared" si="3"/>
        <v>1292.4000000000001</v>
      </c>
      <c r="CD25" s="160">
        <f t="shared" si="3"/>
        <v>1683.7</v>
      </c>
      <c r="CE25" s="160">
        <f t="shared" si="3"/>
        <v>1683.7</v>
      </c>
      <c r="CF25" s="160">
        <f t="shared" si="3"/>
        <v>1683.7</v>
      </c>
      <c r="CG25" s="160">
        <f t="shared" si="3"/>
        <v>1683.7</v>
      </c>
      <c r="CH25" s="160">
        <f t="shared" si="3"/>
        <v>1806</v>
      </c>
      <c r="CI25" s="160">
        <f t="shared" si="3"/>
        <v>1806</v>
      </c>
      <c r="CJ25" s="160">
        <f t="shared" si="3"/>
        <v>1806</v>
      </c>
      <c r="CK25" s="160">
        <f t="shared" si="3"/>
        <v>1806</v>
      </c>
      <c r="CL25" s="160">
        <f t="shared" si="3"/>
        <v>1713</v>
      </c>
      <c r="CM25" s="160">
        <f t="shared" si="3"/>
        <v>1713</v>
      </c>
      <c r="CN25" s="160">
        <f t="shared" si="3"/>
        <v>1713</v>
      </c>
      <c r="CO25" s="160">
        <f t="shared" si="3"/>
        <v>1713</v>
      </c>
      <c r="CP25" s="160">
        <f t="shared" si="3"/>
        <v>1671</v>
      </c>
      <c r="CQ25" s="160">
        <f t="shared" si="3"/>
        <v>1671</v>
      </c>
      <c r="CR25" s="160">
        <f t="shared" si="3"/>
        <v>1671</v>
      </c>
      <c r="CS25" s="160">
        <f t="shared" si="3"/>
        <v>1671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39362.525000000001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2026-01-18T12:05:11Z</dcterms:created>
  <dcterms:modified xsi:type="dcterms:W3CDTF">2026-01-18T12:05:13Z</dcterms:modified>
</cp:coreProperties>
</file>