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<sst xmlns="http://schemas.openxmlformats.org/spreadsheetml/2006/main" count="119" uniqueCount="54">
  <si>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19/02/2025 23:33:24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</si>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</sst>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72-47E0-8761-801D0E1B23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36.320999999999998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72-47E0-8761-801D0E1B23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10</c:v>
                </c:pt>
                <c:pt idx="4">
                  <c:v>10</c:v>
                </c:pt>
                <c:pt idx="6">
                  <c:v>9.1</c:v>
                </c:pt>
                <c:pt idx="7">
                  <c:v>9</c:v>
                </c:pt>
                <c:pt idx="10">
                  <c:v>10</c:v>
                </c:pt>
                <c:pt idx="11">
                  <c:v>12.406000000000001</c:v>
                </c:pt>
                <c:pt idx="12">
                  <c:v>10</c:v>
                </c:pt>
                <c:pt idx="13">
                  <c:v>10</c:v>
                </c:pt>
                <c:pt idx="14">
                  <c:v>5.5359999999999996</c:v>
                </c:pt>
                <c:pt idx="16">
                  <c:v>10</c:v>
                </c:pt>
                <c:pt idx="20">
                  <c:v>5</c:v>
                </c:pt>
                <c:pt idx="21">
                  <c:v>9.4</c:v>
                </c:pt>
                <c:pt idx="2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72-47E0-8761-801D0E1B23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7.9249999999999998</c:v>
                </c:pt>
                <c:pt idx="5">
                  <c:v>0.19</c:v>
                </c:pt>
                <c:pt idx="6">
                  <c:v>0.19900000000000001</c:v>
                </c:pt>
                <c:pt idx="7">
                  <c:v>0.20499999999999999</c:v>
                </c:pt>
                <c:pt idx="11">
                  <c:v>3.5150000000000001</c:v>
                </c:pt>
                <c:pt idx="12">
                  <c:v>0.224</c:v>
                </c:pt>
                <c:pt idx="14">
                  <c:v>6.476</c:v>
                </c:pt>
                <c:pt idx="20">
                  <c:v>0.22800000000000001</c:v>
                </c:pt>
                <c:pt idx="23">
                  <c:v>0.20599999999999999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72-47E0-8761-801D0E1B23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72-47E0-8761-801D0E1B23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72-47E0-8761-801D0E1B23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2">
                  <c:v>3.7999999999999999E-2</c:v>
                </c:pt>
                <c:pt idx="10">
                  <c:v>44.097000000000001</c:v>
                </c:pt>
                <c:pt idx="11">
                  <c:v>30.77</c:v>
                </c:pt>
                <c:pt idx="12">
                  <c:v>25.736000000000001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72-47E0-8761-801D0E1B23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72-47E0-8761-801D0E1B23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72-47E0-8761-801D0E1B23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38.200000000000003</c:v>
                </c:pt>
                <c:pt idx="1">
                  <c:v>23.414000000000001</c:v>
                </c:pt>
                <c:pt idx="2">
                  <c:v>49.341000000000001</c:v>
                </c:pt>
                <c:pt idx="3">
                  <c:v>49.271000000000001</c:v>
                </c:pt>
                <c:pt idx="4">
                  <c:v>19.178999999999998</c:v>
                </c:pt>
                <c:pt idx="5">
                  <c:v>26.382999999999999</c:v>
                </c:pt>
                <c:pt idx="6">
                  <c:v>11.035</c:v>
                </c:pt>
                <c:pt idx="7">
                  <c:v>6.4159999999999995</c:v>
                </c:pt>
                <c:pt idx="8">
                  <c:v>31.314999999999998</c:v>
                </c:pt>
                <c:pt idx="9">
                  <c:v>2.7330000000000001</c:v>
                </c:pt>
                <c:pt idx="15">
                  <c:v>30.491</c:v>
                </c:pt>
                <c:pt idx="16">
                  <c:v>38.067</c:v>
                </c:pt>
                <c:pt idx="17">
                  <c:v>81.913999999999987</c:v>
                </c:pt>
                <c:pt idx="18">
                  <c:v>100</c:v>
                </c:pt>
                <c:pt idx="19">
                  <c:v>75.11</c:v>
                </c:pt>
                <c:pt idx="20">
                  <c:v>55.67</c:v>
                </c:pt>
                <c:pt idx="21">
                  <c:v>57.6</c:v>
                </c:pt>
                <c:pt idx="22">
                  <c:v>57.347000000000001</c:v>
                </c:pt>
                <c:pt idx="23">
                  <c:v>75.516999999999996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72-47E0-8761-801D0E1B23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17.2</c:v>
                </c:pt>
                <c:pt idx="6">
                  <c:v>0</c:v>
                </c:pt>
                <c:pt idx="7">
                  <c:v>0</c:v>
                </c:pt>
                <c:pt idx="8">
                  <c:v>42.9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72-47E0-8761-801D0E1B23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10.092000000000001</c:v>
                </c:pt>
                <c:pt idx="1">
                  <c:v>10.101000000000001</c:v>
                </c:pt>
                <c:pt idx="2">
                  <c:v>3.3000000000000002E-2</c:v>
                </c:pt>
                <c:pt idx="4">
                  <c:v>7.3929999999999998</c:v>
                </c:pt>
                <c:pt idx="6">
                  <c:v>1.6759999999999999</c:v>
                </c:pt>
                <c:pt idx="8">
                  <c:v>1.91</c:v>
                </c:pt>
                <c:pt idx="9">
                  <c:v>6.89</c:v>
                </c:pt>
                <c:pt idx="10">
                  <c:v>2.52</c:v>
                </c:pt>
                <c:pt idx="11">
                  <c:v>5.0830000000000002</c:v>
                </c:pt>
                <c:pt idx="12">
                  <c:v>24.167999999999999</c:v>
                </c:pt>
                <c:pt idx="13">
                  <c:v>7.0739999999999998</c:v>
                </c:pt>
                <c:pt idx="14">
                  <c:v>8.6840000000000011</c:v>
                </c:pt>
                <c:pt idx="15">
                  <c:v>5.6340000000000003</c:v>
                </c:pt>
                <c:pt idx="16">
                  <c:v>3.36</c:v>
                </c:pt>
                <c:pt idx="17">
                  <c:v>5.0000000000000001E-3</c:v>
                </c:pt>
                <c:pt idx="22">
                  <c:v>0.17799999999999999</c:v>
                </c:pt>
                <c:pt idx="23">
                  <c:v>7.0369999999999999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72-47E0-8761-801D0E1B23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72-47E0-8761-801D0E1B23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5">
                  <c:v>2.194</c:v>
                </c:pt>
                <c:pt idx="17">
                  <c:v>12.269</c:v>
                </c:pt>
                <c:pt idx="18">
                  <c:v>19.119</c:v>
                </c:pt>
                <c:pt idx="19">
                  <c:v>24.009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72-47E0-8761-801D0E1B2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134.63999999999999</c:v>
                </c:pt>
                <c:pt idx="1">
                  <c:v>127.24</c:v>
                </c:pt>
                <c:pt idx="2">
                  <c:v>110.85</c:v>
                </c:pt>
                <c:pt idx="3">
                  <c:v>106.45</c:v>
                </c:pt>
                <c:pt idx="4">
                  <c:v>130.19999999999999</c:v>
                </c:pt>
                <c:pt idx="5">
                  <c:v>130.69999999999999</c:v>
                </c:pt>
                <c:pt idx="6">
                  <c:v>211.47</c:v>
                </c:pt>
                <c:pt idx="7">
                  <c:v>289.92</c:v>
                </c:pt>
                <c:pt idx="8">
                  <c:v>179.24</c:v>
                </c:pt>
                <c:pt idx="9">
                  <c:v>127</c:v>
                </c:pt>
                <c:pt idx="10">
                  <c:v>106.97</c:v>
                </c:pt>
                <c:pt idx="11">
                  <c:v>90.29</c:v>
                </c:pt>
                <c:pt idx="12">
                  <c:v>91.59</c:v>
                </c:pt>
                <c:pt idx="13">
                  <c:v>97.79</c:v>
                </c:pt>
                <c:pt idx="14">
                  <c:v>110.47</c:v>
                </c:pt>
                <c:pt idx="15">
                  <c:v>142.77000000000001</c:v>
                </c:pt>
                <c:pt idx="16">
                  <c:v>156.05000000000001</c:v>
                </c:pt>
                <c:pt idx="17">
                  <c:v>297.14999999999998</c:v>
                </c:pt>
                <c:pt idx="18">
                  <c:v>355.29</c:v>
                </c:pt>
                <c:pt idx="19">
                  <c:v>299.16000000000003</c:v>
                </c:pt>
                <c:pt idx="20">
                  <c:v>188.67</c:v>
                </c:pt>
                <c:pt idx="21">
                  <c:v>179.6</c:v>
                </c:pt>
                <c:pt idx="22">
                  <c:v>176.51</c:v>
                </c:pt>
                <c:pt idx="23">
                  <c:v>146.76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72-47E0-8761-801D0E1B2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0C8-4BFC-BC27-715E3DA951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0.5</c:v>
                </c:pt>
                <c:pt idx="3">
                  <c:v>1.7</c:v>
                </c:pt>
                <c:pt idx="4">
                  <c:v>0.24399999999999999</c:v>
                </c:pt>
                <c:pt idx="6">
                  <c:v>1.4</c:v>
                </c:pt>
                <c:pt idx="10">
                  <c:v>1.6</c:v>
                </c:pt>
                <c:pt idx="11">
                  <c:v>1.1000000000000001</c:v>
                </c:pt>
                <c:pt idx="12">
                  <c:v>1.8</c:v>
                </c:pt>
                <c:pt idx="13">
                  <c:v>0.8</c:v>
                </c:pt>
                <c:pt idx="15">
                  <c:v>2</c:v>
                </c:pt>
                <c:pt idx="16">
                  <c:v>2</c:v>
                </c:pt>
                <c:pt idx="17">
                  <c:v>8.6999999999999993</c:v>
                </c:pt>
                <c:pt idx="18">
                  <c:v>8.6999999999999993</c:v>
                </c:pt>
                <c:pt idx="19">
                  <c:v>7.8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C8-4BFC-BC27-715E3DA951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0.6</c:v>
                </c:pt>
                <c:pt idx="6">
                  <c:v>0.22800000000000001</c:v>
                </c:pt>
                <c:pt idx="7">
                  <c:v>5.8860000000000001</c:v>
                </c:pt>
                <c:pt idx="10">
                  <c:v>1.8</c:v>
                </c:pt>
                <c:pt idx="12">
                  <c:v>1.75</c:v>
                </c:pt>
                <c:pt idx="15">
                  <c:v>1.25</c:v>
                </c:pt>
                <c:pt idx="16">
                  <c:v>2.8730000000000002</c:v>
                </c:pt>
                <c:pt idx="17">
                  <c:v>2.6280000000000001</c:v>
                </c:pt>
                <c:pt idx="18">
                  <c:v>23.395999999999997</c:v>
                </c:pt>
                <c:pt idx="19">
                  <c:v>4.2089999999999996</c:v>
                </c:pt>
                <c:pt idx="20">
                  <c:v>2.4E-2</c:v>
                </c:pt>
                <c:pt idx="21">
                  <c:v>20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C8-4BFC-BC27-715E3DA951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6.3970000000000002</c:v>
                </c:pt>
                <c:pt idx="1">
                  <c:v>3.1790000000000003</c:v>
                </c:pt>
                <c:pt idx="2">
                  <c:v>2.3069999999999999</c:v>
                </c:pt>
                <c:pt idx="3">
                  <c:v>2.2360000000000002</c:v>
                </c:pt>
                <c:pt idx="4">
                  <c:v>2.27</c:v>
                </c:pt>
                <c:pt idx="5">
                  <c:v>2.54</c:v>
                </c:pt>
                <c:pt idx="6">
                  <c:v>12.22</c:v>
                </c:pt>
                <c:pt idx="7">
                  <c:v>37.5</c:v>
                </c:pt>
                <c:pt idx="8">
                  <c:v>23.161000000000001</c:v>
                </c:pt>
                <c:pt idx="9">
                  <c:v>8.8449999999999989</c:v>
                </c:pt>
                <c:pt idx="10">
                  <c:v>39.257999999999996</c:v>
                </c:pt>
                <c:pt idx="11">
                  <c:v>41.384</c:v>
                </c:pt>
                <c:pt idx="12">
                  <c:v>49.010000000000005</c:v>
                </c:pt>
                <c:pt idx="13">
                  <c:v>9.8469999999999995</c:v>
                </c:pt>
                <c:pt idx="14">
                  <c:v>4.2969999999999997</c:v>
                </c:pt>
                <c:pt idx="15">
                  <c:v>6.6880000000000006</c:v>
                </c:pt>
                <c:pt idx="16">
                  <c:v>25.565999999999999</c:v>
                </c:pt>
                <c:pt idx="17">
                  <c:v>13.545000000000002</c:v>
                </c:pt>
                <c:pt idx="18">
                  <c:v>18.271000000000001</c:v>
                </c:pt>
                <c:pt idx="19">
                  <c:v>18.119</c:v>
                </c:pt>
                <c:pt idx="20">
                  <c:v>51.410000000000004</c:v>
                </c:pt>
                <c:pt idx="21">
                  <c:v>36.848999999999997</c:v>
                </c:pt>
                <c:pt idx="22">
                  <c:v>38.090999999999994</c:v>
                </c:pt>
                <c:pt idx="23">
                  <c:v>13.032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C8-4BFC-BC27-715E3DA951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0C8-4BFC-BC27-715E3DA951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0C8-4BFC-BC27-715E3DA951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0C8-4BFC-BC27-715E3DA951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0C8-4BFC-BC27-715E3DA951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0C8-4BFC-BC27-715E3DA951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15.04</c:v>
                </c:pt>
                <c:pt idx="16">
                  <c:v>17.997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1.5009999999999999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C8-4BFC-BC27-715E3DA951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C8-4BFC-BC27-715E3DA951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59.82</c:v>
                </c:pt>
                <c:pt idx="1">
                  <c:v>29.735999999999997</c:v>
                </c:pt>
                <c:pt idx="2">
                  <c:v>46.605000000000004</c:v>
                </c:pt>
                <c:pt idx="3">
                  <c:v>45.335000000000001</c:v>
                </c:pt>
                <c:pt idx="4">
                  <c:v>34.058</c:v>
                </c:pt>
                <c:pt idx="5">
                  <c:v>41.275999999999996</c:v>
                </c:pt>
                <c:pt idx="6">
                  <c:v>8.161999999999999</c:v>
                </c:pt>
                <c:pt idx="7">
                  <c:v>8.5560000000000009</c:v>
                </c:pt>
                <c:pt idx="8">
                  <c:v>52.915999999999997</c:v>
                </c:pt>
                <c:pt idx="9">
                  <c:v>0.77800000000000002</c:v>
                </c:pt>
                <c:pt idx="10">
                  <c:v>13.959</c:v>
                </c:pt>
                <c:pt idx="11">
                  <c:v>9.2900000000000009</c:v>
                </c:pt>
                <c:pt idx="12">
                  <c:v>7.5679999999999996</c:v>
                </c:pt>
                <c:pt idx="13">
                  <c:v>6.4269999999999996</c:v>
                </c:pt>
                <c:pt idx="14">
                  <c:v>16.399000000000001</c:v>
                </c:pt>
                <c:pt idx="15">
                  <c:v>3.7730000000000001</c:v>
                </c:pt>
                <c:pt idx="16">
                  <c:v>2.9909999999999997</c:v>
                </c:pt>
                <c:pt idx="17">
                  <c:v>5.3150000000000004</c:v>
                </c:pt>
                <c:pt idx="18">
                  <c:v>4.7520000000000007</c:v>
                </c:pt>
                <c:pt idx="19">
                  <c:v>4.9909999999999997</c:v>
                </c:pt>
                <c:pt idx="20">
                  <c:v>5.9630000000000001</c:v>
                </c:pt>
                <c:pt idx="21">
                  <c:v>8.1509999999999998</c:v>
                </c:pt>
                <c:pt idx="22">
                  <c:v>7.4340000000000002</c:v>
                </c:pt>
                <c:pt idx="23">
                  <c:v>7.5060000000000002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C8-4BFC-BC27-715E3DA951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0C8-4BFC-BC27-715E3DA951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0C8-4BFC-BC27-715E3DA95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134.63999999999999</c:v>
                </c:pt>
                <c:pt idx="1">
                  <c:v>127.24</c:v>
                </c:pt>
                <c:pt idx="2">
                  <c:v>110.85</c:v>
                </c:pt>
                <c:pt idx="3">
                  <c:v>106.45</c:v>
                </c:pt>
                <c:pt idx="4">
                  <c:v>130.19999999999999</c:v>
                </c:pt>
                <c:pt idx="5">
                  <c:v>130.69999999999999</c:v>
                </c:pt>
                <c:pt idx="6">
                  <c:v>211.47</c:v>
                </c:pt>
                <c:pt idx="7">
                  <c:v>289.92</c:v>
                </c:pt>
                <c:pt idx="8">
                  <c:v>179.24</c:v>
                </c:pt>
                <c:pt idx="9">
                  <c:v>127</c:v>
                </c:pt>
                <c:pt idx="10">
                  <c:v>106.97</c:v>
                </c:pt>
                <c:pt idx="11">
                  <c:v>90.29</c:v>
                </c:pt>
                <c:pt idx="12">
                  <c:v>91.59</c:v>
                </c:pt>
                <c:pt idx="13">
                  <c:v>97.79</c:v>
                </c:pt>
                <c:pt idx="14">
                  <c:v>110.47</c:v>
                </c:pt>
                <c:pt idx="15">
                  <c:v>142.77000000000001</c:v>
                </c:pt>
                <c:pt idx="16">
                  <c:v>156.05000000000001</c:v>
                </c:pt>
                <c:pt idx="17">
                  <c:v>297.14999999999998</c:v>
                </c:pt>
                <c:pt idx="18">
                  <c:v>355.29</c:v>
                </c:pt>
                <c:pt idx="19">
                  <c:v>299.16000000000003</c:v>
                </c:pt>
                <c:pt idx="20">
                  <c:v>188.67</c:v>
                </c:pt>
                <c:pt idx="21">
                  <c:v>179.6</c:v>
                </c:pt>
                <c:pt idx="22">
                  <c:v>176.51</c:v>
                </c:pt>
                <c:pt idx="23">
                  <c:v>146.76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C8-4BFC-BC27-715E3DA95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66.216999999999999</v>
      </c>
      <c r="C4" s="18">
        <v>33.515000000000001</v>
      </c>
      <c r="D4" s="18">
        <v>49.411999999999999</v>
      </c>
      <c r="E4" s="18">
        <v>49.271000000000001</v>
      </c>
      <c r="F4" s="18">
        <v>36.571999999999996</v>
      </c>
      <c r="G4" s="18">
        <v>43.772999999999996</v>
      </c>
      <c r="H4" s="18">
        <v>22.009999999999998</v>
      </c>
      <c r="I4" s="18">
        <v>51.941999999999993</v>
      </c>
      <c r="J4" s="18">
        <v>76.125</v>
      </c>
      <c r="K4" s="18">
        <v>9.6229999999999993</v>
      </c>
      <c r="L4" s="18">
        <v>56.616999999999997</v>
      </c>
      <c r="M4" s="18">
        <v>51.774000000000001</v>
      </c>
      <c r="N4" s="18">
        <v>60.128</v>
      </c>
      <c r="O4" s="18">
        <v>17.073999999999998</v>
      </c>
      <c r="P4" s="18">
        <v>20.695999999999998</v>
      </c>
      <c r="Q4" s="18">
        <v>38.319000000000003</v>
      </c>
      <c r="R4" s="18">
        <v>51.427</v>
      </c>
      <c r="S4" s="18">
        <v>94.187999999999988</v>
      </c>
      <c r="T4" s="18">
        <v>119.119</v>
      </c>
      <c r="U4" s="18">
        <v>99.119</v>
      </c>
      <c r="V4" s="18">
        <v>60.898000000000003</v>
      </c>
      <c r="W4" s="18">
        <v>67</v>
      </c>
      <c r="X4" s="18">
        <v>67.524999999999991</v>
      </c>
      <c r="Y4" s="18">
        <v>82.759999999999991</v>
      </c>
      <c r="Z4" s="19"/>
      <c r="AA4" s="20">
        <f>SUM(B4:Z4)</f>
        <v>1325.104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134.63999999999999</v>
      </c>
      <c r="C7" s="28">
        <v>127.24</v>
      </c>
      <c r="D7" s="28">
        <v>110.85</v>
      </c>
      <c r="E7" s="28">
        <v>106.45</v>
      </c>
      <c r="F7" s="28">
        <v>130.19999999999999</v>
      </c>
      <c r="G7" s="28">
        <v>130.69999999999999</v>
      </c>
      <c r="H7" s="28">
        <v>211.47</v>
      </c>
      <c r="I7" s="28">
        <v>289.92</v>
      </c>
      <c r="J7" s="28">
        <v>179.24</v>
      </c>
      <c r="K7" s="28">
        <v>127</v>
      </c>
      <c r="L7" s="28">
        <v>106.97</v>
      </c>
      <c r="M7" s="28">
        <v>90.29</v>
      </c>
      <c r="N7" s="28">
        <v>91.59</v>
      </c>
      <c r="O7" s="28">
        <v>97.79</v>
      </c>
      <c r="P7" s="28">
        <v>110.47</v>
      </c>
      <c r="Q7" s="28">
        <v>142.77000000000001</v>
      </c>
      <c r="R7" s="28">
        <v>156.05000000000001</v>
      </c>
      <c r="S7" s="28">
        <v>297.14999999999998</v>
      </c>
      <c r="T7" s="28">
        <v>355.29</v>
      </c>
      <c r="U7" s="28">
        <v>299.16000000000003</v>
      </c>
      <c r="V7" s="28">
        <v>188.67</v>
      </c>
      <c r="W7" s="28">
        <v>179.6</v>
      </c>
      <c r="X7" s="28">
        <v>176.51</v>
      </c>
      <c r="Y7" s="28">
        <v>146.76</v>
      </c>
      <c r="Z7" s="29"/>
      <c r="AA7" s="30">
        <f>IF(SUM(B7:Z7)&lt;&gt;0,AVERAGEIF(B7:Z7,"&lt;&gt;"""),"")</f>
        <v>166.11583333333337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38.200000000000003</v>
      </c>
      <c r="C12" s="52">
        <v>23.414000000000001</v>
      </c>
      <c r="D12" s="52">
        <v>49.341000000000001</v>
      </c>
      <c r="E12" s="52">
        <v>49.271000000000001</v>
      </c>
      <c r="F12" s="52">
        <v>19.178999999999998</v>
      </c>
      <c r="G12" s="52">
        <v>26.382999999999999</v>
      </c>
      <c r="H12" s="52">
        <v>11.035</v>
      </c>
      <c r="I12" s="52">
        <v>6.4159999999999995</v>
      </c>
      <c r="J12" s="52">
        <v>31.314999999999998</v>
      </c>
      <c r="K12" s="52">
        <v>2.7330000000000001</v>
      </c>
      <c r="L12" s="52"/>
      <c r="M12" s="52"/>
      <c r="N12" s="52"/>
      <c r="O12" s="52"/>
      <c r="P12" s="52"/>
      <c r="Q12" s="52">
        <v>30.491</v>
      </c>
      <c r="R12" s="52">
        <v>38.067</v>
      </c>
      <c r="S12" s="52">
        <v>81.913999999999987</v>
      </c>
      <c r="T12" s="52">
        <v>100</v>
      </c>
      <c r="U12" s="52">
        <v>75.11</v>
      </c>
      <c r="V12" s="52">
        <v>55.67</v>
      </c>
      <c r="W12" s="52">
        <v>57.6</v>
      </c>
      <c r="X12" s="52">
        <v>57.347000000000001</v>
      </c>
      <c r="Y12" s="52">
        <v>75.516999999999996</v>
      </c>
      <c r="Z12" s="53"/>
      <c r="AA12" s="54">
        <f t="shared" si="0"/>
        <v>829.00299999999993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>
        <v>2.194</v>
      </c>
      <c r="R13" s="52"/>
      <c r="S13" s="52">
        <v>12.269</v>
      </c>
      <c r="T13" s="52">
        <v>19.119</v>
      </c>
      <c r="U13" s="52">
        <v>24.009</v>
      </c>
      <c r="V13" s="52"/>
      <c r="W13" s="52"/>
      <c r="X13" s="52"/>
      <c r="Y13" s="52"/>
      <c r="Z13" s="53"/>
      <c r="AA13" s="54">
        <f t="shared" si="0"/>
        <v>57.591000000000001</v>
      </c>
    </row>
    <row r="14" spans="1:27" ht="24.95" customHeight="1" x14ac:dyDescent="0.2">
      <c r="A14" s="55" t="s">
        <v>10</v>
      </c>
      <c r="B14" s="56">
        <v>10.092000000000001</v>
      </c>
      <c r="C14" s="57">
        <v>10.101000000000001</v>
      </c>
      <c r="D14" s="57">
        <v>3.3000000000000002E-2</v>
      </c>
      <c r="E14" s="57"/>
      <c r="F14" s="57">
        <v>7.3929999999999998</v>
      </c>
      <c r="G14" s="57"/>
      <c r="H14" s="57">
        <v>1.6759999999999999</v>
      </c>
      <c r="I14" s="57"/>
      <c r="J14" s="57">
        <v>1.91</v>
      </c>
      <c r="K14" s="57">
        <v>6.89</v>
      </c>
      <c r="L14" s="57">
        <v>2.52</v>
      </c>
      <c r="M14" s="57">
        <v>5.0830000000000002</v>
      </c>
      <c r="N14" s="57">
        <v>24.167999999999999</v>
      </c>
      <c r="O14" s="57">
        <v>7.0739999999999998</v>
      </c>
      <c r="P14" s="57">
        <v>8.6840000000000011</v>
      </c>
      <c r="Q14" s="57">
        <v>5.6340000000000003</v>
      </c>
      <c r="R14" s="57">
        <v>3.36</v>
      </c>
      <c r="S14" s="57">
        <v>5.0000000000000001E-3</v>
      </c>
      <c r="T14" s="57"/>
      <c r="U14" s="57"/>
      <c r="V14" s="57"/>
      <c r="W14" s="57"/>
      <c r="X14" s="57">
        <v>0.17799999999999999</v>
      </c>
      <c r="Y14" s="57">
        <v>7.0369999999999999</v>
      </c>
      <c r="Z14" s="58"/>
      <c r="AA14" s="59">
        <f t="shared" si="0"/>
        <v>101.83799999999999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48.292000000000002</v>
      </c>
      <c r="C16" s="62">
        <f t="shared" si="1"/>
        <v>33.515000000000001</v>
      </c>
      <c r="D16" s="62">
        <f t="shared" si="1"/>
        <v>49.374000000000002</v>
      </c>
      <c r="E16" s="62">
        <f t="shared" si="1"/>
        <v>49.271000000000001</v>
      </c>
      <c r="F16" s="62">
        <f t="shared" si="1"/>
        <v>26.571999999999999</v>
      </c>
      <c r="G16" s="62">
        <f t="shared" si="1"/>
        <v>26.382999999999999</v>
      </c>
      <c r="H16" s="62">
        <f t="shared" si="1"/>
        <v>12.711</v>
      </c>
      <c r="I16" s="62">
        <f t="shared" si="1"/>
        <v>6.4159999999999995</v>
      </c>
      <c r="J16" s="62">
        <f t="shared" si="1"/>
        <v>33.224999999999994</v>
      </c>
      <c r="K16" s="62">
        <f t="shared" si="1"/>
        <v>9.6229999999999993</v>
      </c>
      <c r="L16" s="62">
        <f t="shared" si="1"/>
        <v>2.52</v>
      </c>
      <c r="M16" s="62">
        <f t="shared" si="1"/>
        <v>5.0830000000000002</v>
      </c>
      <c r="N16" s="62">
        <f t="shared" si="1"/>
        <v>24.167999999999999</v>
      </c>
      <c r="O16" s="62">
        <f t="shared" si="1"/>
        <v>7.0739999999999998</v>
      </c>
      <c r="P16" s="62">
        <f t="shared" si="1"/>
        <v>8.6840000000000011</v>
      </c>
      <c r="Q16" s="62">
        <f t="shared" si="1"/>
        <v>38.319000000000003</v>
      </c>
      <c r="R16" s="62">
        <f t="shared" si="1"/>
        <v>41.427</v>
      </c>
      <c r="S16" s="62">
        <f t="shared" si="1"/>
        <v>94.187999999999988</v>
      </c>
      <c r="T16" s="62">
        <f t="shared" si="1"/>
        <v>119.119</v>
      </c>
      <c r="U16" s="62">
        <f t="shared" si="1"/>
        <v>99.119</v>
      </c>
      <c r="V16" s="62">
        <f t="shared" si="1"/>
        <v>55.67</v>
      </c>
      <c r="W16" s="62">
        <f t="shared" si="1"/>
        <v>57.6</v>
      </c>
      <c r="X16" s="62">
        <f t="shared" si="1"/>
        <v>57.524999999999999</v>
      </c>
      <c r="Y16" s="62">
        <f t="shared" si="1"/>
        <v>82.554000000000002</v>
      </c>
      <c r="Z16" s="63" t="str">
        <f t="shared" si="1"/>
        <v/>
      </c>
      <c r="AA16" s="64">
        <f>SUM(AA10:AA15)</f>
        <v>988.4319999999999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36.320999999999998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36.320999999999998</v>
      </c>
    </row>
    <row r="20" spans="1:27" ht="24.95" customHeight="1" x14ac:dyDescent="0.2">
      <c r="A20" s="75" t="s">
        <v>15</v>
      </c>
      <c r="B20" s="76">
        <v>10</v>
      </c>
      <c r="C20" s="77"/>
      <c r="D20" s="77"/>
      <c r="E20" s="77"/>
      <c r="F20" s="77">
        <v>10</v>
      </c>
      <c r="G20" s="77"/>
      <c r="H20" s="77">
        <v>9.1</v>
      </c>
      <c r="I20" s="77">
        <v>9</v>
      </c>
      <c r="J20" s="77"/>
      <c r="K20" s="77"/>
      <c r="L20" s="77">
        <v>10</v>
      </c>
      <c r="M20" s="77">
        <v>12.406000000000001</v>
      </c>
      <c r="N20" s="77">
        <v>10</v>
      </c>
      <c r="O20" s="77">
        <v>10</v>
      </c>
      <c r="P20" s="77">
        <v>5.5359999999999996</v>
      </c>
      <c r="Q20" s="77"/>
      <c r="R20" s="77">
        <v>10</v>
      </c>
      <c r="S20" s="77"/>
      <c r="T20" s="77"/>
      <c r="U20" s="77"/>
      <c r="V20" s="77">
        <v>5</v>
      </c>
      <c r="W20" s="77">
        <v>9.4</v>
      </c>
      <c r="X20" s="77">
        <v>10</v>
      </c>
      <c r="Y20" s="77"/>
      <c r="Z20" s="78"/>
      <c r="AA20" s="79">
        <f t="shared" si="2"/>
        <v>120.44200000000001</v>
      </c>
    </row>
    <row r="21" spans="1:27" ht="24.95" customHeight="1" x14ac:dyDescent="0.2">
      <c r="A21" s="75" t="s">
        <v>16</v>
      </c>
      <c r="B21" s="80">
        <v>7.9249999999999998</v>
      </c>
      <c r="C21" s="81"/>
      <c r="D21" s="81"/>
      <c r="E21" s="81"/>
      <c r="F21" s="81"/>
      <c r="G21" s="81">
        <v>0.19</v>
      </c>
      <c r="H21" s="81">
        <v>0.19900000000000001</v>
      </c>
      <c r="I21" s="81">
        <v>0.20499999999999999</v>
      </c>
      <c r="J21" s="81"/>
      <c r="K21" s="81"/>
      <c r="L21" s="81"/>
      <c r="M21" s="81">
        <v>3.5150000000000001</v>
      </c>
      <c r="N21" s="81">
        <v>0.224</v>
      </c>
      <c r="O21" s="81"/>
      <c r="P21" s="81">
        <v>6.476</v>
      </c>
      <c r="Q21" s="81"/>
      <c r="R21" s="81"/>
      <c r="S21" s="81"/>
      <c r="T21" s="81"/>
      <c r="U21" s="81"/>
      <c r="V21" s="81">
        <v>0.22800000000000001</v>
      </c>
      <c r="W21" s="81"/>
      <c r="X21" s="81"/>
      <c r="Y21" s="81">
        <v>0.20599999999999999</v>
      </c>
      <c r="Z21" s="78"/>
      <c r="AA21" s="79">
        <f t="shared" si="2"/>
        <v>19.168000000000003</v>
      </c>
    </row>
    <row r="22" spans="1:27" ht="24.95" customHeight="1" x14ac:dyDescent="0.2">
      <c r="A22" s="82" t="s">
        <v>17</v>
      </c>
      <c r="B22" s="81"/>
      <c r="C22" s="81"/>
      <c r="D22" s="81">
        <v>3.7999999999999999E-2</v>
      </c>
      <c r="E22" s="81"/>
      <c r="F22" s="81"/>
      <c r="G22" s="81"/>
      <c r="H22" s="81"/>
      <c r="I22" s="81"/>
      <c r="J22" s="81"/>
      <c r="K22" s="81"/>
      <c r="L22" s="81">
        <v>44.097000000000001</v>
      </c>
      <c r="M22" s="81">
        <v>30.77</v>
      </c>
      <c r="N22" s="81">
        <v>25.736000000000001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100.64100000000001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17.925000000000001</v>
      </c>
      <c r="C26" s="88">
        <f t="shared" si="3"/>
        <v>0</v>
      </c>
      <c r="D26" s="88">
        <f t="shared" si="3"/>
        <v>3.7999999999999999E-2</v>
      </c>
      <c r="E26" s="88">
        <f t="shared" si="3"/>
        <v>0</v>
      </c>
      <c r="F26" s="88">
        <f t="shared" si="3"/>
        <v>10</v>
      </c>
      <c r="G26" s="88">
        <f t="shared" si="3"/>
        <v>0.19</v>
      </c>
      <c r="H26" s="88">
        <f t="shared" si="3"/>
        <v>9.2989999999999995</v>
      </c>
      <c r="I26" s="88">
        <f t="shared" si="3"/>
        <v>45.525999999999996</v>
      </c>
      <c r="J26" s="88">
        <f t="shared" si="3"/>
        <v>0</v>
      </c>
      <c r="K26" s="88">
        <f t="shared" si="3"/>
        <v>0</v>
      </c>
      <c r="L26" s="88">
        <f t="shared" si="3"/>
        <v>54.097000000000001</v>
      </c>
      <c r="M26" s="88">
        <f t="shared" si="3"/>
        <v>46.691000000000003</v>
      </c>
      <c r="N26" s="88">
        <f t="shared" si="3"/>
        <v>35.96</v>
      </c>
      <c r="O26" s="88">
        <f t="shared" si="3"/>
        <v>10</v>
      </c>
      <c r="P26" s="88">
        <f t="shared" si="3"/>
        <v>12.012</v>
      </c>
      <c r="Q26" s="88">
        <f t="shared" si="3"/>
        <v>0</v>
      </c>
      <c r="R26" s="88">
        <f t="shared" si="3"/>
        <v>10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5.2279999999999998</v>
      </c>
      <c r="W26" s="88">
        <f t="shared" si="3"/>
        <v>9.4</v>
      </c>
      <c r="X26" s="88">
        <f t="shared" si="3"/>
        <v>10</v>
      </c>
      <c r="Y26" s="88">
        <f t="shared" si="3"/>
        <v>0.20599999999999999</v>
      </c>
      <c r="Z26" s="89" t="str">
        <f t="shared" si="3"/>
        <v/>
      </c>
      <c r="AA26" s="90">
        <f>SUM(AA19:AA25)</f>
        <v>276.572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66.216999999999999</v>
      </c>
      <c r="C30" s="77">
        <v>33.515000000000001</v>
      </c>
      <c r="D30" s="77">
        <v>49.411999999999999</v>
      </c>
      <c r="E30" s="77">
        <v>49.271000000000001</v>
      </c>
      <c r="F30" s="77">
        <v>36.572000000000003</v>
      </c>
      <c r="G30" s="77">
        <v>26.573</v>
      </c>
      <c r="H30" s="77">
        <v>22.01</v>
      </c>
      <c r="I30" s="77">
        <v>51.942</v>
      </c>
      <c r="J30" s="77">
        <v>33.225000000000001</v>
      </c>
      <c r="K30" s="77">
        <v>9.6229999999999993</v>
      </c>
      <c r="L30" s="77">
        <v>56.616999999999997</v>
      </c>
      <c r="M30" s="77">
        <v>51.774000000000001</v>
      </c>
      <c r="N30" s="77">
        <v>60.128</v>
      </c>
      <c r="O30" s="77">
        <v>17.074000000000002</v>
      </c>
      <c r="P30" s="77">
        <v>20.696000000000002</v>
      </c>
      <c r="Q30" s="77">
        <v>38.319000000000003</v>
      </c>
      <c r="R30" s="77">
        <v>51.427</v>
      </c>
      <c r="S30" s="77">
        <v>94.188000000000002</v>
      </c>
      <c r="T30" s="77">
        <v>119.119</v>
      </c>
      <c r="U30" s="77">
        <v>99.119</v>
      </c>
      <c r="V30" s="77">
        <v>60.898000000000003</v>
      </c>
      <c r="W30" s="77">
        <v>67</v>
      </c>
      <c r="X30" s="77">
        <v>67.525000000000006</v>
      </c>
      <c r="Y30" s="77">
        <v>82.76</v>
      </c>
      <c r="Z30" s="78"/>
      <c r="AA30" s="79">
        <f>SUM(B30:Z30)</f>
        <v>1265.0040000000001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66.216999999999999</v>
      </c>
      <c r="C32" s="62">
        <f t="shared" ref="C32:Z32" si="4">IF(LEN(C$2)&gt;0,SUM(C29:C31),"")</f>
        <v>33.515000000000001</v>
      </c>
      <c r="D32" s="62">
        <f t="shared" si="4"/>
        <v>49.411999999999999</v>
      </c>
      <c r="E32" s="62">
        <f t="shared" si="4"/>
        <v>49.271000000000001</v>
      </c>
      <c r="F32" s="62">
        <f t="shared" si="4"/>
        <v>36.572000000000003</v>
      </c>
      <c r="G32" s="62">
        <f t="shared" si="4"/>
        <v>26.573</v>
      </c>
      <c r="H32" s="62">
        <f t="shared" si="4"/>
        <v>22.01</v>
      </c>
      <c r="I32" s="62">
        <f t="shared" si="4"/>
        <v>51.942</v>
      </c>
      <c r="J32" s="62">
        <f t="shared" si="4"/>
        <v>33.225000000000001</v>
      </c>
      <c r="K32" s="62">
        <f t="shared" si="4"/>
        <v>9.6229999999999993</v>
      </c>
      <c r="L32" s="62">
        <f t="shared" si="4"/>
        <v>56.616999999999997</v>
      </c>
      <c r="M32" s="62">
        <f t="shared" si="4"/>
        <v>51.774000000000001</v>
      </c>
      <c r="N32" s="62">
        <f t="shared" si="4"/>
        <v>60.128</v>
      </c>
      <c r="O32" s="62">
        <f t="shared" si="4"/>
        <v>17.074000000000002</v>
      </c>
      <c r="P32" s="62">
        <f t="shared" si="4"/>
        <v>20.696000000000002</v>
      </c>
      <c r="Q32" s="62">
        <f t="shared" si="4"/>
        <v>38.319000000000003</v>
      </c>
      <c r="R32" s="62">
        <f t="shared" si="4"/>
        <v>51.427</v>
      </c>
      <c r="S32" s="62">
        <f t="shared" si="4"/>
        <v>94.188000000000002</v>
      </c>
      <c r="T32" s="62">
        <f t="shared" si="4"/>
        <v>119.119</v>
      </c>
      <c r="U32" s="62">
        <f t="shared" si="4"/>
        <v>99.119</v>
      </c>
      <c r="V32" s="62">
        <f t="shared" si="4"/>
        <v>60.898000000000003</v>
      </c>
      <c r="W32" s="62">
        <f t="shared" si="4"/>
        <v>67</v>
      </c>
      <c r="X32" s="62">
        <f t="shared" si="4"/>
        <v>67.525000000000006</v>
      </c>
      <c r="Y32" s="62">
        <f t="shared" si="4"/>
        <v>82.76</v>
      </c>
      <c r="Z32" s="63" t="str">
        <f t="shared" si="4"/>
        <v/>
      </c>
      <c r="AA32" s="64">
        <f>SUM(AA29:AA31)</f>
        <v>1265.0040000000001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17.2</v>
      </c>
      <c r="H39" s="99"/>
      <c r="I39" s="99"/>
      <c r="J39" s="99">
        <v>42.9</v>
      </c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60.099999999999994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17.2</v>
      </c>
      <c r="H40" s="88">
        <f t="shared" si="6"/>
        <v>0</v>
      </c>
      <c r="I40" s="88">
        <f t="shared" si="6"/>
        <v>0</v>
      </c>
      <c r="J40" s="88">
        <f t="shared" si="6"/>
        <v>42.9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60.099999999999994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17.2</v>
      </c>
      <c r="H47" s="99"/>
      <c r="I47" s="99"/>
      <c r="J47" s="99">
        <v>42.9</v>
      </c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60.099999999999994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17.2</v>
      </c>
      <c r="H49" s="88">
        <f t="shared" si="8"/>
        <v>0</v>
      </c>
      <c r="I49" s="88">
        <f t="shared" si="8"/>
        <v>0</v>
      </c>
      <c r="J49" s="88">
        <f t="shared" si="8"/>
        <v>42.9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60.099999999999994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66.216999999999999</v>
      </c>
      <c r="C52" s="88">
        <f t="shared" si="10"/>
        <v>33.515000000000001</v>
      </c>
      <c r="D52" s="88">
        <f t="shared" si="10"/>
        <v>49.411999999999999</v>
      </c>
      <c r="E52" s="88">
        <f t="shared" si="10"/>
        <v>49.271000000000001</v>
      </c>
      <c r="F52" s="88">
        <f t="shared" si="10"/>
        <v>36.572000000000003</v>
      </c>
      <c r="G52" s="88">
        <f t="shared" si="10"/>
        <v>43.772999999999996</v>
      </c>
      <c r="H52" s="88">
        <f t="shared" si="10"/>
        <v>22.009999999999998</v>
      </c>
      <c r="I52" s="88">
        <f t="shared" si="10"/>
        <v>51.941999999999993</v>
      </c>
      <c r="J52" s="88">
        <f t="shared" si="10"/>
        <v>76.125</v>
      </c>
      <c r="K52" s="88">
        <f t="shared" si="10"/>
        <v>9.6229999999999993</v>
      </c>
      <c r="L52" s="88">
        <f t="shared" si="10"/>
        <v>56.617000000000004</v>
      </c>
      <c r="M52" s="88">
        <f t="shared" si="10"/>
        <v>51.774000000000001</v>
      </c>
      <c r="N52" s="88">
        <f t="shared" si="10"/>
        <v>60.128</v>
      </c>
      <c r="O52" s="88">
        <f t="shared" si="10"/>
        <v>17.073999999999998</v>
      </c>
      <c r="P52" s="88">
        <f t="shared" si="10"/>
        <v>20.696000000000002</v>
      </c>
      <c r="Q52" s="88">
        <f t="shared" si="10"/>
        <v>38.319000000000003</v>
      </c>
      <c r="R52" s="88">
        <f t="shared" si="10"/>
        <v>51.427</v>
      </c>
      <c r="S52" s="88">
        <f t="shared" si="10"/>
        <v>94.187999999999988</v>
      </c>
      <c r="T52" s="88">
        <f t="shared" si="10"/>
        <v>119.119</v>
      </c>
      <c r="U52" s="88">
        <f t="shared" si="10"/>
        <v>99.119</v>
      </c>
      <c r="V52" s="88">
        <f t="shared" si="10"/>
        <v>60.898000000000003</v>
      </c>
      <c r="W52" s="88">
        <f t="shared" si="10"/>
        <v>67</v>
      </c>
      <c r="X52" s="88">
        <f t="shared" si="10"/>
        <v>67.525000000000006</v>
      </c>
      <c r="Y52" s="88">
        <f t="shared" si="10"/>
        <v>82.76</v>
      </c>
      <c r="Z52" s="89" t="str">
        <f t="shared" si="10"/>
        <v/>
      </c>
      <c r="AA52" s="104">
        <f>SUM(B52:Z52)</f>
        <v>1325.104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66.216999999999999</v>
      </c>
      <c r="C4" s="18">
        <v>33.515000000000001</v>
      </c>
      <c r="D4" s="18">
        <v>49.411999999999999</v>
      </c>
      <c r="E4" s="18">
        <v>49.271000000000001</v>
      </c>
      <c r="F4" s="18">
        <v>36.572000000000003</v>
      </c>
      <c r="G4" s="18">
        <v>43.816000000000003</v>
      </c>
      <c r="H4" s="18">
        <v>22.01</v>
      </c>
      <c r="I4" s="18">
        <v>51.942000000000007</v>
      </c>
      <c r="J4" s="18">
        <v>76.076999999999998</v>
      </c>
      <c r="K4" s="18">
        <v>9.6229999999999993</v>
      </c>
      <c r="L4" s="18">
        <v>56.617000000000004</v>
      </c>
      <c r="M4" s="18">
        <v>51.774000000000001</v>
      </c>
      <c r="N4" s="18">
        <v>60.128</v>
      </c>
      <c r="O4" s="18">
        <v>17.073999999999998</v>
      </c>
      <c r="P4" s="18">
        <v>20.695999999999998</v>
      </c>
      <c r="Q4" s="18">
        <v>38.350999999999999</v>
      </c>
      <c r="R4" s="18">
        <v>51.426999999999992</v>
      </c>
      <c r="S4" s="18">
        <v>94.188000000000002</v>
      </c>
      <c r="T4" s="18">
        <v>119.119</v>
      </c>
      <c r="U4" s="18">
        <v>99.119</v>
      </c>
      <c r="V4" s="18">
        <v>60.898000000000003</v>
      </c>
      <c r="W4" s="18">
        <v>67</v>
      </c>
      <c r="X4" s="18">
        <v>67.525000000000006</v>
      </c>
      <c r="Y4" s="18">
        <v>82.738</v>
      </c>
      <c r="Z4" s="19"/>
      <c r="AA4" s="20">
        <f>SUM(B4:Z4)</f>
        <v>1325.1090000000002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134.63999999999999</v>
      </c>
      <c r="C7" s="28">
        <v>127.24</v>
      </c>
      <c r="D7" s="28">
        <v>110.85</v>
      </c>
      <c r="E7" s="28">
        <v>106.45</v>
      </c>
      <c r="F7" s="28">
        <v>130.19999999999999</v>
      </c>
      <c r="G7" s="28">
        <v>130.69999999999999</v>
      </c>
      <c r="H7" s="28">
        <v>211.47</v>
      </c>
      <c r="I7" s="28">
        <v>289.92</v>
      </c>
      <c r="J7" s="28">
        <v>179.24</v>
      </c>
      <c r="K7" s="28">
        <v>127</v>
      </c>
      <c r="L7" s="28">
        <v>106.97</v>
      </c>
      <c r="M7" s="28">
        <v>90.29</v>
      </c>
      <c r="N7" s="28">
        <v>91.59</v>
      </c>
      <c r="O7" s="28">
        <v>97.79</v>
      </c>
      <c r="P7" s="28">
        <v>110.47</v>
      </c>
      <c r="Q7" s="28">
        <v>142.77000000000001</v>
      </c>
      <c r="R7" s="28">
        <v>156.05000000000001</v>
      </c>
      <c r="S7" s="28">
        <v>297.14999999999998</v>
      </c>
      <c r="T7" s="28">
        <v>355.29</v>
      </c>
      <c r="U7" s="28">
        <v>299.16000000000003</v>
      </c>
      <c r="V7" s="28">
        <v>188.67</v>
      </c>
      <c r="W7" s="28">
        <v>179.6</v>
      </c>
      <c r="X7" s="28">
        <v>176.51</v>
      </c>
      <c r="Y7" s="28">
        <v>146.76</v>
      </c>
      <c r="Z7" s="29"/>
      <c r="AA7" s="30">
        <f>IF(SUM(B7:Z7)&lt;&gt;0,AVERAGEIF(B7:Z7,"&lt;&gt;"""),"")</f>
        <v>166.11583333333337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15.04</v>
      </c>
      <c r="R12" s="52">
        <v>17.997</v>
      </c>
      <c r="S12" s="52">
        <v>64</v>
      </c>
      <c r="T12" s="52">
        <v>64</v>
      </c>
      <c r="U12" s="52">
        <v>64</v>
      </c>
      <c r="V12" s="52">
        <v>1.5009999999999999</v>
      </c>
      <c r="W12" s="52"/>
      <c r="X12" s="52"/>
      <c r="Y12" s="52"/>
      <c r="Z12" s="53"/>
      <c r="AA12" s="54">
        <f t="shared" si="0"/>
        <v>226.53800000000001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59.82</v>
      </c>
      <c r="C14" s="57">
        <v>29.735999999999997</v>
      </c>
      <c r="D14" s="57">
        <v>46.605000000000004</v>
      </c>
      <c r="E14" s="57">
        <v>45.335000000000001</v>
      </c>
      <c r="F14" s="57">
        <v>34.058</v>
      </c>
      <c r="G14" s="57">
        <v>41.275999999999996</v>
      </c>
      <c r="H14" s="57">
        <v>8.161999999999999</v>
      </c>
      <c r="I14" s="57">
        <v>8.5560000000000009</v>
      </c>
      <c r="J14" s="57">
        <v>52.915999999999997</v>
      </c>
      <c r="K14" s="57">
        <v>0.77800000000000002</v>
      </c>
      <c r="L14" s="57">
        <v>13.959</v>
      </c>
      <c r="M14" s="57">
        <v>9.2900000000000009</v>
      </c>
      <c r="N14" s="57">
        <v>7.5679999999999996</v>
      </c>
      <c r="O14" s="57">
        <v>6.4269999999999996</v>
      </c>
      <c r="P14" s="57">
        <v>16.399000000000001</v>
      </c>
      <c r="Q14" s="57">
        <v>3.7730000000000001</v>
      </c>
      <c r="R14" s="57">
        <v>2.9909999999999997</v>
      </c>
      <c r="S14" s="57">
        <v>5.3150000000000004</v>
      </c>
      <c r="T14" s="57">
        <v>4.7520000000000007</v>
      </c>
      <c r="U14" s="57">
        <v>4.9909999999999997</v>
      </c>
      <c r="V14" s="57">
        <v>5.9630000000000001</v>
      </c>
      <c r="W14" s="57">
        <v>8.1509999999999998</v>
      </c>
      <c r="X14" s="57">
        <v>7.4340000000000002</v>
      </c>
      <c r="Y14" s="57">
        <v>7.5060000000000002</v>
      </c>
      <c r="Z14" s="58"/>
      <c r="AA14" s="59">
        <f t="shared" si="0"/>
        <v>431.76100000000008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59.82</v>
      </c>
      <c r="C16" s="62">
        <f t="shared" ref="C16:Z16" si="1">IF(LEN(C$2)&gt;0,SUM(C10:C15),"")</f>
        <v>29.735999999999997</v>
      </c>
      <c r="D16" s="62">
        <f t="shared" si="1"/>
        <v>46.605000000000004</v>
      </c>
      <c r="E16" s="62">
        <f t="shared" si="1"/>
        <v>45.335000000000001</v>
      </c>
      <c r="F16" s="62">
        <f t="shared" si="1"/>
        <v>34.058</v>
      </c>
      <c r="G16" s="62">
        <f t="shared" si="1"/>
        <v>41.275999999999996</v>
      </c>
      <c r="H16" s="62">
        <f t="shared" si="1"/>
        <v>8.161999999999999</v>
      </c>
      <c r="I16" s="62">
        <f t="shared" si="1"/>
        <v>8.5560000000000009</v>
      </c>
      <c r="J16" s="62">
        <f t="shared" si="1"/>
        <v>52.915999999999997</v>
      </c>
      <c r="K16" s="62">
        <f t="shared" si="1"/>
        <v>0.77800000000000002</v>
      </c>
      <c r="L16" s="62">
        <f t="shared" si="1"/>
        <v>13.959</v>
      </c>
      <c r="M16" s="62">
        <f t="shared" si="1"/>
        <v>9.2900000000000009</v>
      </c>
      <c r="N16" s="62">
        <f t="shared" si="1"/>
        <v>7.5679999999999996</v>
      </c>
      <c r="O16" s="62">
        <f t="shared" si="1"/>
        <v>6.4269999999999996</v>
      </c>
      <c r="P16" s="62">
        <f t="shared" si="1"/>
        <v>16.399000000000001</v>
      </c>
      <c r="Q16" s="62">
        <f t="shared" si="1"/>
        <v>18.812999999999999</v>
      </c>
      <c r="R16" s="62">
        <f t="shared" si="1"/>
        <v>20.988</v>
      </c>
      <c r="S16" s="62">
        <f t="shared" si="1"/>
        <v>69.314999999999998</v>
      </c>
      <c r="T16" s="62">
        <f t="shared" si="1"/>
        <v>68.751999999999995</v>
      </c>
      <c r="U16" s="62">
        <f t="shared" si="1"/>
        <v>68.991</v>
      </c>
      <c r="V16" s="62">
        <f t="shared" si="1"/>
        <v>7.4640000000000004</v>
      </c>
      <c r="W16" s="62">
        <f t="shared" si="1"/>
        <v>8.1509999999999998</v>
      </c>
      <c r="X16" s="62">
        <f t="shared" si="1"/>
        <v>7.4340000000000002</v>
      </c>
      <c r="Y16" s="62">
        <f t="shared" si="1"/>
        <v>7.5060000000000002</v>
      </c>
      <c r="Z16" s="63" t="str">
        <f t="shared" si="1"/>
        <v/>
      </c>
      <c r="AA16" s="64">
        <f>SUM(AA10:AA15)</f>
        <v>658.29900000000009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0.5</v>
      </c>
      <c r="E19" s="72">
        <v>1.7</v>
      </c>
      <c r="F19" s="72">
        <v>0.24399999999999999</v>
      </c>
      <c r="G19" s="72"/>
      <c r="H19" s="72">
        <v>1.4</v>
      </c>
      <c r="I19" s="72"/>
      <c r="J19" s="72"/>
      <c r="K19" s="72"/>
      <c r="L19" s="72">
        <v>1.6</v>
      </c>
      <c r="M19" s="72">
        <v>1.1000000000000001</v>
      </c>
      <c r="N19" s="72">
        <v>1.8</v>
      </c>
      <c r="O19" s="72">
        <v>0.8</v>
      </c>
      <c r="P19" s="72"/>
      <c r="Q19" s="72">
        <v>2</v>
      </c>
      <c r="R19" s="72">
        <v>2</v>
      </c>
      <c r="S19" s="72">
        <v>8.6999999999999993</v>
      </c>
      <c r="T19" s="72">
        <v>8.6999999999999993</v>
      </c>
      <c r="U19" s="72">
        <v>7.8</v>
      </c>
      <c r="V19" s="72">
        <v>2</v>
      </c>
      <c r="W19" s="72">
        <v>2</v>
      </c>
      <c r="X19" s="72">
        <v>2</v>
      </c>
      <c r="Y19" s="72"/>
      <c r="Z19" s="73"/>
      <c r="AA19" s="74">
        <f t="shared" ref="AA19:AA25" si="2">SUM(B19:Z19)</f>
        <v>44.344000000000001</v>
      </c>
    </row>
    <row r="20" spans="1:27" ht="24.95" customHeight="1" x14ac:dyDescent="0.2">
      <c r="A20" s="75" t="s">
        <v>15</v>
      </c>
      <c r="B20" s="76"/>
      <c r="C20" s="77">
        <v>0.6</v>
      </c>
      <c r="D20" s="77"/>
      <c r="E20" s="77"/>
      <c r="F20" s="77"/>
      <c r="G20" s="77"/>
      <c r="H20" s="77">
        <v>0.22800000000000001</v>
      </c>
      <c r="I20" s="77">
        <v>5.8860000000000001</v>
      </c>
      <c r="J20" s="77"/>
      <c r="K20" s="77"/>
      <c r="L20" s="77">
        <v>1.8</v>
      </c>
      <c r="M20" s="77"/>
      <c r="N20" s="77">
        <v>1.75</v>
      </c>
      <c r="O20" s="77"/>
      <c r="P20" s="77"/>
      <c r="Q20" s="77">
        <v>1.25</v>
      </c>
      <c r="R20" s="77">
        <v>2.8730000000000002</v>
      </c>
      <c r="S20" s="77">
        <v>2.6280000000000001</v>
      </c>
      <c r="T20" s="77">
        <v>23.395999999999997</v>
      </c>
      <c r="U20" s="77">
        <v>4.2089999999999996</v>
      </c>
      <c r="V20" s="77">
        <v>2.4E-2</v>
      </c>
      <c r="W20" s="77">
        <v>20</v>
      </c>
      <c r="X20" s="77">
        <v>20</v>
      </c>
      <c r="Y20" s="77"/>
      <c r="Z20" s="78"/>
      <c r="AA20" s="79">
        <f t="shared" si="2"/>
        <v>84.644000000000005</v>
      </c>
    </row>
    <row r="21" spans="1:27" ht="24.95" customHeight="1" x14ac:dyDescent="0.2">
      <c r="A21" s="75" t="s">
        <v>16</v>
      </c>
      <c r="B21" s="80">
        <v>6.3970000000000002</v>
      </c>
      <c r="C21" s="81">
        <v>3.1790000000000003</v>
      </c>
      <c r="D21" s="81">
        <v>2.3069999999999999</v>
      </c>
      <c r="E21" s="81">
        <v>2.2360000000000002</v>
      </c>
      <c r="F21" s="81">
        <v>2.27</v>
      </c>
      <c r="G21" s="81">
        <v>2.54</v>
      </c>
      <c r="H21" s="81">
        <v>12.22</v>
      </c>
      <c r="I21" s="81">
        <v>37.5</v>
      </c>
      <c r="J21" s="81">
        <v>23.161000000000001</v>
      </c>
      <c r="K21" s="81">
        <v>8.8449999999999989</v>
      </c>
      <c r="L21" s="81">
        <v>39.257999999999996</v>
      </c>
      <c r="M21" s="81">
        <v>41.384</v>
      </c>
      <c r="N21" s="81">
        <v>49.010000000000005</v>
      </c>
      <c r="O21" s="81">
        <v>9.8469999999999995</v>
      </c>
      <c r="P21" s="81">
        <v>4.2969999999999997</v>
      </c>
      <c r="Q21" s="81">
        <v>6.6880000000000006</v>
      </c>
      <c r="R21" s="81">
        <v>25.565999999999999</v>
      </c>
      <c r="S21" s="81">
        <v>13.545000000000002</v>
      </c>
      <c r="T21" s="81">
        <v>18.271000000000001</v>
      </c>
      <c r="U21" s="81">
        <v>18.119</v>
      </c>
      <c r="V21" s="81">
        <v>51.410000000000004</v>
      </c>
      <c r="W21" s="81">
        <v>36.848999999999997</v>
      </c>
      <c r="X21" s="81">
        <v>38.090999999999994</v>
      </c>
      <c r="Y21" s="81">
        <v>13.032</v>
      </c>
      <c r="Z21" s="78"/>
      <c r="AA21" s="79">
        <f t="shared" si="2"/>
        <v>466.02199999999999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6.3970000000000002</v>
      </c>
      <c r="C26" s="88">
        <f t="shared" ref="C26:Z26" si="3">IF(LEN(C$2)&gt;0,SUM(C19:C25),"")</f>
        <v>3.7790000000000004</v>
      </c>
      <c r="D26" s="88">
        <f t="shared" si="3"/>
        <v>2.8069999999999999</v>
      </c>
      <c r="E26" s="88">
        <f t="shared" si="3"/>
        <v>3.9359999999999999</v>
      </c>
      <c r="F26" s="88">
        <f t="shared" si="3"/>
        <v>2.5140000000000002</v>
      </c>
      <c r="G26" s="88">
        <f t="shared" si="3"/>
        <v>2.54</v>
      </c>
      <c r="H26" s="88">
        <f t="shared" si="3"/>
        <v>13.848000000000001</v>
      </c>
      <c r="I26" s="88">
        <f t="shared" si="3"/>
        <v>43.386000000000003</v>
      </c>
      <c r="J26" s="88">
        <f t="shared" si="3"/>
        <v>23.161000000000001</v>
      </c>
      <c r="K26" s="88">
        <f t="shared" si="3"/>
        <v>8.8449999999999989</v>
      </c>
      <c r="L26" s="88">
        <f t="shared" si="3"/>
        <v>42.657999999999994</v>
      </c>
      <c r="M26" s="88">
        <f t="shared" si="3"/>
        <v>42.484000000000002</v>
      </c>
      <c r="N26" s="88">
        <f t="shared" si="3"/>
        <v>52.56</v>
      </c>
      <c r="O26" s="88">
        <f t="shared" si="3"/>
        <v>10.647</v>
      </c>
      <c r="P26" s="88">
        <f t="shared" si="3"/>
        <v>4.2969999999999997</v>
      </c>
      <c r="Q26" s="88">
        <f t="shared" si="3"/>
        <v>9.9380000000000006</v>
      </c>
      <c r="R26" s="88">
        <f t="shared" si="3"/>
        <v>30.439</v>
      </c>
      <c r="S26" s="88">
        <f t="shared" si="3"/>
        <v>24.873000000000001</v>
      </c>
      <c r="T26" s="88">
        <f t="shared" si="3"/>
        <v>50.366999999999997</v>
      </c>
      <c r="U26" s="88">
        <f t="shared" si="3"/>
        <v>30.128</v>
      </c>
      <c r="V26" s="88">
        <f t="shared" si="3"/>
        <v>53.434000000000005</v>
      </c>
      <c r="W26" s="88">
        <f t="shared" si="3"/>
        <v>58.848999999999997</v>
      </c>
      <c r="X26" s="88">
        <f t="shared" si="3"/>
        <v>60.090999999999994</v>
      </c>
      <c r="Y26" s="88">
        <f t="shared" si="3"/>
        <v>13.032</v>
      </c>
      <c r="Z26" s="89" t="str">
        <f t="shared" si="3"/>
        <v/>
      </c>
      <c r="AA26" s="90">
        <f>SUM(AA19:AA25)</f>
        <v>595.01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66.216999999999999</v>
      </c>
      <c r="C30" s="77">
        <v>33.515000000000001</v>
      </c>
      <c r="D30" s="77">
        <v>49.411999999999999</v>
      </c>
      <c r="E30" s="77">
        <v>49.271000000000001</v>
      </c>
      <c r="F30" s="77">
        <v>36.572000000000003</v>
      </c>
      <c r="G30" s="77">
        <v>43.816000000000003</v>
      </c>
      <c r="H30" s="77">
        <v>22.01</v>
      </c>
      <c r="I30" s="77">
        <v>51.942</v>
      </c>
      <c r="J30" s="77">
        <v>76.076999999999998</v>
      </c>
      <c r="K30" s="77">
        <v>9.6229999999999993</v>
      </c>
      <c r="L30" s="77">
        <v>56.616999999999997</v>
      </c>
      <c r="M30" s="77">
        <v>51.774000000000001</v>
      </c>
      <c r="N30" s="77">
        <v>60.128</v>
      </c>
      <c r="O30" s="77">
        <v>17.074000000000002</v>
      </c>
      <c r="P30" s="77">
        <v>20.696000000000002</v>
      </c>
      <c r="Q30" s="77">
        <v>28.751000000000001</v>
      </c>
      <c r="R30" s="77">
        <v>51.427</v>
      </c>
      <c r="S30" s="77">
        <v>94.188000000000002</v>
      </c>
      <c r="T30" s="77">
        <v>119.119</v>
      </c>
      <c r="U30" s="77">
        <v>99.119</v>
      </c>
      <c r="V30" s="77">
        <v>60.898000000000003</v>
      </c>
      <c r="W30" s="77">
        <v>67</v>
      </c>
      <c r="X30" s="77">
        <v>67.525000000000006</v>
      </c>
      <c r="Y30" s="77">
        <v>20.538</v>
      </c>
      <c r="Z30" s="78"/>
      <c r="AA30" s="79">
        <f>SUM(B30:Z30)</f>
        <v>1253.309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66.216999999999999</v>
      </c>
      <c r="C32" s="62">
        <f t="shared" ref="C32:Z32" si="4">IF(LEN(C$2)&gt;0,SUM(C29:C31),"")</f>
        <v>33.515000000000001</v>
      </c>
      <c r="D32" s="62">
        <f t="shared" si="4"/>
        <v>49.411999999999999</v>
      </c>
      <c r="E32" s="62">
        <f t="shared" si="4"/>
        <v>49.271000000000001</v>
      </c>
      <c r="F32" s="62">
        <f t="shared" si="4"/>
        <v>36.572000000000003</v>
      </c>
      <c r="G32" s="62">
        <f t="shared" si="4"/>
        <v>43.816000000000003</v>
      </c>
      <c r="H32" s="62">
        <f t="shared" si="4"/>
        <v>22.01</v>
      </c>
      <c r="I32" s="62">
        <f t="shared" si="4"/>
        <v>51.942</v>
      </c>
      <c r="J32" s="62">
        <f t="shared" si="4"/>
        <v>76.076999999999998</v>
      </c>
      <c r="K32" s="62">
        <f t="shared" si="4"/>
        <v>9.6229999999999993</v>
      </c>
      <c r="L32" s="62">
        <f t="shared" si="4"/>
        <v>56.616999999999997</v>
      </c>
      <c r="M32" s="62">
        <f t="shared" si="4"/>
        <v>51.774000000000001</v>
      </c>
      <c r="N32" s="62">
        <f t="shared" si="4"/>
        <v>60.128</v>
      </c>
      <c r="O32" s="62">
        <f t="shared" si="4"/>
        <v>17.074000000000002</v>
      </c>
      <c r="P32" s="62">
        <f t="shared" si="4"/>
        <v>20.696000000000002</v>
      </c>
      <c r="Q32" s="62">
        <f t="shared" si="4"/>
        <v>28.751000000000001</v>
      </c>
      <c r="R32" s="62">
        <f t="shared" si="4"/>
        <v>51.427</v>
      </c>
      <c r="S32" s="62">
        <f t="shared" si="4"/>
        <v>94.188000000000002</v>
      </c>
      <c r="T32" s="62">
        <f t="shared" si="4"/>
        <v>119.119</v>
      </c>
      <c r="U32" s="62">
        <f t="shared" si="4"/>
        <v>99.119</v>
      </c>
      <c r="V32" s="62">
        <f t="shared" si="4"/>
        <v>60.898000000000003</v>
      </c>
      <c r="W32" s="62">
        <f t="shared" si="4"/>
        <v>67</v>
      </c>
      <c r="X32" s="62">
        <f t="shared" si="4"/>
        <v>67.525000000000006</v>
      </c>
      <c r="Y32" s="62">
        <f t="shared" si="4"/>
        <v>20.538</v>
      </c>
      <c r="Z32" s="63" t="str">
        <f t="shared" si="4"/>
        <v/>
      </c>
      <c r="AA32" s="64">
        <f>SUM(AA29:AA31)</f>
        <v>1253.309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9.6</v>
      </c>
      <c r="R39" s="99"/>
      <c r="S39" s="99"/>
      <c r="T39" s="99"/>
      <c r="U39" s="99"/>
      <c r="V39" s="99"/>
      <c r="W39" s="99"/>
      <c r="X39" s="99"/>
      <c r="Y39" s="99">
        <v>62.2</v>
      </c>
      <c r="Z39" s="100"/>
      <c r="AA39" s="79">
        <f t="shared" si="5"/>
        <v>71.8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62.2</v>
      </c>
      <c r="Z40" s="89" t="str">
        <f t="shared" si="6"/>
        <v/>
      </c>
      <c r="AA40" s="90">
        <f t="shared" si="5"/>
        <v>71.8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9.6</v>
      </c>
      <c r="R47" s="99"/>
      <c r="S47" s="99"/>
      <c r="T47" s="99"/>
      <c r="U47" s="99"/>
      <c r="V47" s="99"/>
      <c r="W47" s="99"/>
      <c r="X47" s="99"/>
      <c r="Y47" s="99">
        <v>62.2</v>
      </c>
      <c r="Z47" s="100"/>
      <c r="AA47" s="79">
        <f t="shared" si="7"/>
        <v>71.8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62.2</v>
      </c>
      <c r="Z49" s="89" t="str">
        <f t="shared" si="8"/>
        <v/>
      </c>
      <c r="AA49" s="90">
        <f t="shared" si="7"/>
        <v>71.8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66.216999999999999</v>
      </c>
      <c r="C52" s="88">
        <f t="shared" ref="C52:Z52" si="10">IF(LEN(C$2)&gt;0,SUM(C10:C15)+C26+C40,"")</f>
        <v>33.515000000000001</v>
      </c>
      <c r="D52" s="88">
        <f t="shared" si="10"/>
        <v>49.412000000000006</v>
      </c>
      <c r="E52" s="88">
        <f t="shared" si="10"/>
        <v>49.271000000000001</v>
      </c>
      <c r="F52" s="88">
        <f t="shared" si="10"/>
        <v>36.572000000000003</v>
      </c>
      <c r="G52" s="88">
        <f t="shared" si="10"/>
        <v>43.815999999999995</v>
      </c>
      <c r="H52" s="88">
        <f t="shared" si="10"/>
        <v>22.009999999999998</v>
      </c>
      <c r="I52" s="88">
        <f t="shared" si="10"/>
        <v>51.942000000000007</v>
      </c>
      <c r="J52" s="88">
        <f t="shared" si="10"/>
        <v>76.076999999999998</v>
      </c>
      <c r="K52" s="88">
        <f t="shared" si="10"/>
        <v>9.6229999999999993</v>
      </c>
      <c r="L52" s="88">
        <f t="shared" si="10"/>
        <v>56.61699999999999</v>
      </c>
      <c r="M52" s="88">
        <f t="shared" si="10"/>
        <v>51.774000000000001</v>
      </c>
      <c r="N52" s="88">
        <f t="shared" si="10"/>
        <v>60.128</v>
      </c>
      <c r="O52" s="88">
        <f t="shared" si="10"/>
        <v>17.073999999999998</v>
      </c>
      <c r="P52" s="88">
        <f t="shared" si="10"/>
        <v>20.696000000000002</v>
      </c>
      <c r="Q52" s="88">
        <f t="shared" si="10"/>
        <v>38.350999999999999</v>
      </c>
      <c r="R52" s="88">
        <f t="shared" si="10"/>
        <v>51.427</v>
      </c>
      <c r="S52" s="88">
        <f t="shared" si="10"/>
        <v>94.188000000000002</v>
      </c>
      <c r="T52" s="88">
        <f t="shared" si="10"/>
        <v>119.119</v>
      </c>
      <c r="U52" s="88">
        <f t="shared" si="10"/>
        <v>99.119</v>
      </c>
      <c r="V52" s="88">
        <f t="shared" si="10"/>
        <v>60.898000000000003</v>
      </c>
      <c r="W52" s="88">
        <f t="shared" si="10"/>
        <v>67</v>
      </c>
      <c r="X52" s="88">
        <f t="shared" si="10"/>
        <v>67.524999999999991</v>
      </c>
      <c r="Y52" s="88">
        <f t="shared" si="10"/>
        <v>82.738</v>
      </c>
      <c r="Z52" s="89" t="str">
        <f t="shared" si="10"/>
        <v/>
      </c>
      <c r="AA52" s="104">
        <f>SUM(B52:Z52)</f>
        <v>1325.1090000000002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-17.2</v>
      </c>
      <c r="H4" s="18"/>
      <c r="I4" s="18"/>
      <c r="J4" s="18">
        <v>-42.9</v>
      </c>
      <c r="K4" s="18"/>
      <c r="L4" s="18"/>
      <c r="M4" s="18"/>
      <c r="N4" s="18"/>
      <c r="O4" s="18"/>
      <c r="P4" s="18"/>
      <c r="Q4" s="18">
        <v>9.6</v>
      </c>
      <c r="R4" s="18"/>
      <c r="S4" s="18"/>
      <c r="T4" s="18"/>
      <c r="U4" s="18"/>
      <c r="V4" s="18"/>
      <c r="W4" s="18"/>
      <c r="X4" s="18"/>
      <c r="Y4" s="18">
        <v>62.2</v>
      </c>
      <c r="Z4" s="19"/>
      <c r="AA4" s="111">
        <f>SUM(B4:Z4)</f>
        <v>11.70000000000001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134.63999999999999</v>
      </c>
      <c r="C7" s="117">
        <v>127.24</v>
      </c>
      <c r="D7" s="117">
        <v>110.85</v>
      </c>
      <c r="E7" s="117">
        <v>106.45</v>
      </c>
      <c r="F7" s="117">
        <v>130.19999999999999</v>
      </c>
      <c r="G7" s="117">
        <v>130.69999999999999</v>
      </c>
      <c r="H7" s="117">
        <v>211.47</v>
      </c>
      <c r="I7" s="117">
        <v>289.92</v>
      </c>
      <c r="J7" s="117">
        <v>179.24</v>
      </c>
      <c r="K7" s="117">
        <v>127</v>
      </c>
      <c r="L7" s="117">
        <v>106.97</v>
      </c>
      <c r="M7" s="117">
        <v>90.29</v>
      </c>
      <c r="N7" s="117">
        <v>91.59</v>
      </c>
      <c r="O7" s="117">
        <v>97.79</v>
      </c>
      <c r="P7" s="117">
        <v>110.47</v>
      </c>
      <c r="Q7" s="117">
        <v>142.77000000000001</v>
      </c>
      <c r="R7" s="117">
        <v>156.05000000000001</v>
      </c>
      <c r="S7" s="117">
        <v>297.14999999999998</v>
      </c>
      <c r="T7" s="117">
        <v>355.29</v>
      </c>
      <c r="U7" s="117">
        <v>299.16000000000003</v>
      </c>
      <c r="V7" s="117">
        <v>188.67</v>
      </c>
      <c r="W7" s="117">
        <v>179.6</v>
      </c>
      <c r="X7" s="117">
        <v>176.51</v>
      </c>
      <c r="Y7" s="117">
        <v>146.76</v>
      </c>
      <c r="Z7" s="118"/>
      <c r="AA7" s="119">
        <f>IF(SUM(B7:Z7)&lt;&gt;0,AVERAGEIF(B7:Z7,"&lt;&gt;"""),"")</f>
        <v>166.11583333333337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17.2</v>
      </c>
      <c r="H15" s="133"/>
      <c r="I15" s="133"/>
      <c r="J15" s="133">
        <v>42.9</v>
      </c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60.099999999999994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17.2</v>
      </c>
      <c r="H16" s="135">
        <f t="shared" si="1"/>
        <v>0</v>
      </c>
      <c r="I16" s="135">
        <f t="shared" si="1"/>
        <v>0</v>
      </c>
      <c r="J16" s="135">
        <f t="shared" si="1"/>
        <v>42.9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60.099999999999994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9.6</v>
      </c>
      <c r="R23" s="133"/>
      <c r="S23" s="133"/>
      <c r="T23" s="133"/>
      <c r="U23" s="133"/>
      <c r="V23" s="133"/>
      <c r="W23" s="133"/>
      <c r="X23" s="133"/>
      <c r="Y23" s="133">
        <v>62.2</v>
      </c>
      <c r="Z23" s="131"/>
      <c r="AA23" s="132">
        <f t="shared" si="2"/>
        <v>71.8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9.6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62.2</v>
      </c>
      <c r="Z24" s="136" t="str">
        <f t="shared" si="3"/>
        <v/>
      </c>
      <c r="AA24" s="90">
        <f t="shared" si="2"/>
        <v>71.8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2025-02-19T21:33:24Z</dcterms:created>
  <dcterms:modified xsi:type="dcterms:W3CDTF">2025-02-19T21:33:25Z</dcterms:modified>
</cp:coreProperties>
</file>