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<sst xmlns="http://schemas.openxmlformats.org/spreadsheetml/2006/main" count="119" uniqueCount="54">
  <si>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09/02/2025 11:30:15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</si>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</sst>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10C-475A-A52A-47D3D9C00F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10C-475A-A52A-47D3D9C00F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2.2400000000000002</c:v>
                </c:pt>
                <c:pt idx="13">
                  <c:v>9.36</c:v>
                </c:pt>
                <c:pt idx="14">
                  <c:v>10.243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0C-475A-A52A-47D3D9C00F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14.919999999999998</c:v>
                </c:pt>
                <c:pt idx="13">
                  <c:v>7.0900000000000007</c:v>
                </c:pt>
                <c:pt idx="14">
                  <c:v>6.72</c:v>
                </c:pt>
                <c:pt idx="23">
                  <c:v>10.991999999999999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0C-475A-A52A-47D3D9C00F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10C-475A-A52A-47D3D9C00F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10C-475A-A52A-47D3D9C00F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10C-475A-A52A-47D3D9C00F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1">
                  <c:v>81.012</c:v>
                </c:pt>
                <c:pt idx="22">
                  <c:v>74.069999999999993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10C-475A-A52A-47D3D9C00F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10C-475A-A52A-47D3D9C00F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4">
                  <c:v>57.457999999999998</c:v>
                </c:pt>
                <c:pt idx="15">
                  <c:v>81.798000000000002</c:v>
                </c:pt>
                <c:pt idx="22">
                  <c:v>11.879</c:v>
                </c:pt>
                <c:pt idx="23">
                  <c:v>48.603999999999999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0C-475A-A52A-47D3D9C00F2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125.1</c:v>
                </c:pt>
                <c:pt idx="17">
                  <c:v>88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0C-475A-A52A-47D3D9C00F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10.016999999999999</c:v>
                </c:pt>
                <c:pt idx="13">
                  <c:v>11.867000000000001</c:v>
                </c:pt>
                <c:pt idx="14">
                  <c:v>64.272999999999996</c:v>
                </c:pt>
                <c:pt idx="15">
                  <c:v>15.523</c:v>
                </c:pt>
                <c:pt idx="17">
                  <c:v>4.375</c:v>
                </c:pt>
                <c:pt idx="18">
                  <c:v>20.065999999999999</c:v>
                </c:pt>
                <c:pt idx="19">
                  <c:v>20.068999999999999</c:v>
                </c:pt>
                <c:pt idx="20">
                  <c:v>18.213999999999999</c:v>
                </c:pt>
                <c:pt idx="21">
                  <c:v>26.032999999999998</c:v>
                </c:pt>
                <c:pt idx="22">
                  <c:v>6.6359999999999992</c:v>
                </c:pt>
                <c:pt idx="23">
                  <c:v>16.023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0C-475A-A52A-47D3D9C00F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10C-475A-A52A-47D3D9C00F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41.679000000000002</c:v>
                </c:pt>
                <c:pt idx="19">
                  <c:v>54.976999999999997</c:v>
                </c:pt>
                <c:pt idx="20">
                  <c:v>46.51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0C-475A-A52A-47D3D9C00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66.47</c:v>
                </c:pt>
                <c:pt idx="13">
                  <c:v>75.28</c:v>
                </c:pt>
                <c:pt idx="14">
                  <c:v>118.87</c:v>
                </c:pt>
                <c:pt idx="15">
                  <c:v>118.9</c:v>
                </c:pt>
                <c:pt idx="16">
                  <c:v>140.68</c:v>
                </c:pt>
                <c:pt idx="17">
                  <c:v>156.56</c:v>
                </c:pt>
                <c:pt idx="18">
                  <c:v>170.14</c:v>
                </c:pt>
                <c:pt idx="19">
                  <c:v>175.21</c:v>
                </c:pt>
                <c:pt idx="20">
                  <c:v>158.46</c:v>
                </c:pt>
                <c:pt idx="21">
                  <c:v>138.88</c:v>
                </c:pt>
                <c:pt idx="22">
                  <c:v>138.83000000000001</c:v>
                </c:pt>
                <c:pt idx="23">
                  <c:v>129.54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0C-475A-A52A-47D3D9C00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60-4ED0-8B6D-C8E0892A56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6">
                  <c:v>2.64</c:v>
                </c:pt>
                <c:pt idx="20">
                  <c:v>3.3</c:v>
                </c:pt>
                <c:pt idx="2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60-4ED0-8B6D-C8E0892A56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11.994</c:v>
                </c:pt>
                <c:pt idx="13">
                  <c:v>6.3280000000000003</c:v>
                </c:pt>
                <c:pt idx="14">
                  <c:v>5.3380000000000001</c:v>
                </c:pt>
                <c:pt idx="15">
                  <c:v>28.838999999999999</c:v>
                </c:pt>
                <c:pt idx="16">
                  <c:v>32.625</c:v>
                </c:pt>
                <c:pt idx="17">
                  <c:v>35.747</c:v>
                </c:pt>
                <c:pt idx="18">
                  <c:v>30.634</c:v>
                </c:pt>
                <c:pt idx="19">
                  <c:v>31.072999999999997</c:v>
                </c:pt>
                <c:pt idx="20">
                  <c:v>31.425000000000001</c:v>
                </c:pt>
                <c:pt idx="21">
                  <c:v>90.143000000000001</c:v>
                </c:pt>
                <c:pt idx="22">
                  <c:v>73.15100000000001</c:v>
                </c:pt>
                <c:pt idx="23">
                  <c:v>71.206000000000003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60-4ED0-8B6D-C8E0892A56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15.183</c:v>
                </c:pt>
                <c:pt idx="13">
                  <c:v>16.176000000000002</c:v>
                </c:pt>
                <c:pt idx="14">
                  <c:v>12.007999999999999</c:v>
                </c:pt>
                <c:pt idx="15">
                  <c:v>9.6859999999999999</c:v>
                </c:pt>
                <c:pt idx="16">
                  <c:v>24.741</c:v>
                </c:pt>
                <c:pt idx="17">
                  <c:v>48.783000000000001</c:v>
                </c:pt>
                <c:pt idx="18">
                  <c:v>28.334999999999997</c:v>
                </c:pt>
                <c:pt idx="19">
                  <c:v>41.210999999999999</c:v>
                </c:pt>
                <c:pt idx="20">
                  <c:v>26.39</c:v>
                </c:pt>
                <c:pt idx="21">
                  <c:v>11.878</c:v>
                </c:pt>
                <c:pt idx="22">
                  <c:v>17.063000000000002</c:v>
                </c:pt>
                <c:pt idx="23">
                  <c:v>4.4130000000000003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60-4ED0-8B6D-C8E0892A56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60-4ED0-8B6D-C8E0892A56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60-4ED0-8B6D-C8E0892A56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D60-4ED0-8B6D-C8E0892A56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60-4ED0-8B6D-C8E0892A56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60-4ED0-8B6D-C8E0892A56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D60-4ED0-8B6D-C8E0892A56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60-4ED0-8B6D-C8E0892A56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3">
                  <c:v>5.8129999999999997</c:v>
                </c:pt>
                <c:pt idx="14">
                  <c:v>121.348</c:v>
                </c:pt>
                <c:pt idx="15">
                  <c:v>68.795999999999992</c:v>
                </c:pt>
                <c:pt idx="16">
                  <c:v>65.082999999999998</c:v>
                </c:pt>
                <c:pt idx="17">
                  <c:v>7.8129999999999997</c:v>
                </c:pt>
                <c:pt idx="18">
                  <c:v>2.7759999999999998</c:v>
                </c:pt>
                <c:pt idx="19">
                  <c:v>2.762</c:v>
                </c:pt>
                <c:pt idx="20">
                  <c:v>3.609</c:v>
                </c:pt>
                <c:pt idx="21">
                  <c:v>3.7240000000000002</c:v>
                </c:pt>
                <c:pt idx="22">
                  <c:v>2.371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60-4ED0-8B6D-C8E0892A56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60-4ED0-8B6D-C8E0892A56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D60-4ED0-8B6D-C8E0892A56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66.47</c:v>
                </c:pt>
                <c:pt idx="13">
                  <c:v>75.28</c:v>
                </c:pt>
                <c:pt idx="14">
                  <c:v>118.87</c:v>
                </c:pt>
                <c:pt idx="15">
                  <c:v>118.9</c:v>
                </c:pt>
                <c:pt idx="16">
                  <c:v>140.68</c:v>
                </c:pt>
                <c:pt idx="17">
                  <c:v>156.56</c:v>
                </c:pt>
                <c:pt idx="18">
                  <c:v>170.14</c:v>
                </c:pt>
                <c:pt idx="19">
                  <c:v>175.21</c:v>
                </c:pt>
                <c:pt idx="20">
                  <c:v>158.46</c:v>
                </c:pt>
                <c:pt idx="21">
                  <c:v>138.88</c:v>
                </c:pt>
                <c:pt idx="22">
                  <c:v>138.83000000000001</c:v>
                </c:pt>
                <c:pt idx="23">
                  <c:v>129.54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60-4ED0-8B6D-C8E0892A56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27.177000000000003</v>
      </c>
      <c r="O4" s="18">
        <v>28.317</v>
      </c>
      <c r="P4" s="18">
        <v>138.69399999999999</v>
      </c>
      <c r="Q4" s="18">
        <v>107.321</v>
      </c>
      <c r="R4" s="18">
        <v>125.1</v>
      </c>
      <c r="S4" s="18">
        <v>92.375</v>
      </c>
      <c r="T4" s="18">
        <v>61.745000000000005</v>
      </c>
      <c r="U4" s="18">
        <v>75.045999999999992</v>
      </c>
      <c r="V4" s="18">
        <v>64.72399999999999</v>
      </c>
      <c r="W4" s="18">
        <v>107.045</v>
      </c>
      <c r="X4" s="18">
        <v>92.584999999999994</v>
      </c>
      <c r="Y4" s="18">
        <v>75.619</v>
      </c>
      <c r="Z4" s="19"/>
      <c r="AA4" s="20">
        <f>SUM(B4:Z4)</f>
        <v>995.74800000000005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66.47</v>
      </c>
      <c r="O7" s="28">
        <v>75.28</v>
      </c>
      <c r="P7" s="28">
        <v>118.87</v>
      </c>
      <c r="Q7" s="28">
        <v>118.9</v>
      </c>
      <c r="R7" s="28">
        <v>140.68</v>
      </c>
      <c r="S7" s="28">
        <v>156.56</v>
      </c>
      <c r="T7" s="28">
        <v>170.14</v>
      </c>
      <c r="U7" s="28">
        <v>175.21</v>
      </c>
      <c r="V7" s="28">
        <v>158.46</v>
      </c>
      <c r="W7" s="28">
        <v>138.88</v>
      </c>
      <c r="X7" s="28">
        <v>138.83000000000001</v>
      </c>
      <c r="Y7" s="28">
        <v>129.54</v>
      </c>
      <c r="Z7" s="29"/>
      <c r="AA7" s="30">
        <f>IF(SUM(B7:Z7)&lt;&gt;0,AVERAGEIF(B7:Z7,"&lt;&gt;"""),"")</f>
        <v>132.3183333333333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81.012</v>
      </c>
      <c r="X10" s="42">
        <v>74.069999999999993</v>
      </c>
      <c r="Y10" s="42"/>
      <c r="Z10" s="43"/>
      <c r="AA10" s="44">
        <f t="shared" ref="AA10:AA15" si="0">SUM(B10:Z10)</f>
        <v>155.08199999999999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57.457999999999998</v>
      </c>
      <c r="Q12" s="52">
        <v>81.798000000000002</v>
      </c>
      <c r="R12" s="52"/>
      <c r="S12" s="52"/>
      <c r="T12" s="52"/>
      <c r="U12" s="52"/>
      <c r="V12" s="52"/>
      <c r="W12" s="52"/>
      <c r="X12" s="52">
        <v>11.879</v>
      </c>
      <c r="Y12" s="52">
        <v>48.603999999999999</v>
      </c>
      <c r="Z12" s="53"/>
      <c r="AA12" s="54">
        <f t="shared" si="0"/>
        <v>199.73899999999998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41.679000000000002</v>
      </c>
      <c r="U13" s="52">
        <v>54.976999999999997</v>
      </c>
      <c r="V13" s="52">
        <v>46.51</v>
      </c>
      <c r="W13" s="52"/>
      <c r="X13" s="52"/>
      <c r="Y13" s="52"/>
      <c r="Z13" s="53"/>
      <c r="AA13" s="54">
        <f t="shared" si="0"/>
        <v>143.166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10.016999999999999</v>
      </c>
      <c r="O14" s="57">
        <v>11.867000000000001</v>
      </c>
      <c r="P14" s="57">
        <v>64.272999999999996</v>
      </c>
      <c r="Q14" s="57">
        <v>15.523</v>
      </c>
      <c r="R14" s="57"/>
      <c r="S14" s="57">
        <v>4.375</v>
      </c>
      <c r="T14" s="57">
        <v>20.065999999999999</v>
      </c>
      <c r="U14" s="57">
        <v>20.068999999999999</v>
      </c>
      <c r="V14" s="57">
        <v>18.213999999999999</v>
      </c>
      <c r="W14" s="57">
        <v>26.032999999999998</v>
      </c>
      <c r="X14" s="57">
        <v>6.6359999999999992</v>
      </c>
      <c r="Y14" s="57">
        <v>16.023</v>
      </c>
      <c r="Z14" s="58"/>
      <c r="AA14" s="59">
        <f t="shared" si="0"/>
        <v>213.09599999999998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10.016999999999999</v>
      </c>
      <c r="O16" s="62">
        <f t="shared" si="1"/>
        <v>11.867000000000001</v>
      </c>
      <c r="P16" s="62">
        <f t="shared" si="1"/>
        <v>121.73099999999999</v>
      </c>
      <c r="Q16" s="62">
        <f t="shared" si="1"/>
        <v>97.320999999999998</v>
      </c>
      <c r="R16" s="62">
        <f t="shared" si="1"/>
        <v>0</v>
      </c>
      <c r="S16" s="62">
        <f t="shared" si="1"/>
        <v>4.375</v>
      </c>
      <c r="T16" s="62">
        <f t="shared" si="1"/>
        <v>61.745000000000005</v>
      </c>
      <c r="U16" s="62">
        <f t="shared" si="1"/>
        <v>75.045999999999992</v>
      </c>
      <c r="V16" s="62">
        <f t="shared" si="1"/>
        <v>64.72399999999999</v>
      </c>
      <c r="W16" s="62">
        <f t="shared" si="1"/>
        <v>107.045</v>
      </c>
      <c r="X16" s="62">
        <f t="shared" si="1"/>
        <v>92.584999999999994</v>
      </c>
      <c r="Y16" s="62">
        <f t="shared" si="1"/>
        <v>64.626999999999995</v>
      </c>
      <c r="Z16" s="63" t="str">
        <f t="shared" si="1"/>
        <v/>
      </c>
      <c r="AA16" s="64">
        <f>SUM(AA10:AA15)</f>
        <v>711.08299999999997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2.2400000000000002</v>
      </c>
      <c r="O20" s="77">
        <v>9.36</v>
      </c>
      <c r="P20" s="77">
        <v>10.243</v>
      </c>
      <c r="Q20" s="77">
        <v>10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31.843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14.919999999999998</v>
      </c>
      <c r="O21" s="81">
        <v>7.0900000000000007</v>
      </c>
      <c r="P21" s="81">
        <v>6.72</v>
      </c>
      <c r="Q21" s="81"/>
      <c r="R21" s="81"/>
      <c r="S21" s="81"/>
      <c r="T21" s="81"/>
      <c r="U21" s="81"/>
      <c r="V21" s="81"/>
      <c r="W21" s="81"/>
      <c r="X21" s="81"/>
      <c r="Y21" s="81">
        <v>10.991999999999999</v>
      </c>
      <c r="Z21" s="78"/>
      <c r="AA21" s="79">
        <f t="shared" si="2"/>
        <v>39.721999999999994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17.159999999999997</v>
      </c>
      <c r="O26" s="88">
        <f t="shared" si="3"/>
        <v>16.45</v>
      </c>
      <c r="P26" s="88">
        <f t="shared" si="3"/>
        <v>16.963000000000001</v>
      </c>
      <c r="Q26" s="88">
        <f t="shared" si="3"/>
        <v>10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10.991999999999999</v>
      </c>
      <c r="Z26" s="89" t="str">
        <f t="shared" si="3"/>
        <v/>
      </c>
      <c r="AA26" s="90">
        <f>SUM(AA19:AA25)</f>
        <v>71.564999999999998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27.177</v>
      </c>
      <c r="O30" s="77">
        <v>28.317</v>
      </c>
      <c r="P30" s="77">
        <v>138.69399999999999</v>
      </c>
      <c r="Q30" s="77">
        <v>107.321</v>
      </c>
      <c r="R30" s="77"/>
      <c r="S30" s="77">
        <v>4.375</v>
      </c>
      <c r="T30" s="77">
        <v>61.744999999999997</v>
      </c>
      <c r="U30" s="77">
        <v>75.046000000000006</v>
      </c>
      <c r="V30" s="77">
        <v>64.724000000000004</v>
      </c>
      <c r="W30" s="77">
        <v>107.045</v>
      </c>
      <c r="X30" s="77">
        <v>92.584999999999994</v>
      </c>
      <c r="Y30" s="77">
        <v>75.619</v>
      </c>
      <c r="Z30" s="78"/>
      <c r="AA30" s="79">
        <f>SUM(B30:Z30)</f>
        <v>782.64800000000002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27.177</v>
      </c>
      <c r="O32" s="62">
        <f t="shared" si="4"/>
        <v>28.317</v>
      </c>
      <c r="P32" s="62">
        <f t="shared" si="4"/>
        <v>138.69399999999999</v>
      </c>
      <c r="Q32" s="62">
        <f t="shared" si="4"/>
        <v>107.321</v>
      </c>
      <c r="R32" s="62">
        <f t="shared" si="4"/>
        <v>0</v>
      </c>
      <c r="S32" s="62">
        <f t="shared" si="4"/>
        <v>4.375</v>
      </c>
      <c r="T32" s="62">
        <f t="shared" si="4"/>
        <v>61.744999999999997</v>
      </c>
      <c r="U32" s="62">
        <f t="shared" si="4"/>
        <v>75.046000000000006</v>
      </c>
      <c r="V32" s="62">
        <f t="shared" si="4"/>
        <v>64.724000000000004</v>
      </c>
      <c r="W32" s="62">
        <f t="shared" si="4"/>
        <v>107.045</v>
      </c>
      <c r="X32" s="62">
        <f t="shared" si="4"/>
        <v>92.584999999999994</v>
      </c>
      <c r="Y32" s="62">
        <f t="shared" si="4"/>
        <v>75.619</v>
      </c>
      <c r="Z32" s="63" t="str">
        <f t="shared" si="4"/>
        <v/>
      </c>
      <c r="AA32" s="64">
        <f>SUM(AA29:AA31)</f>
        <v>782.64800000000002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125.1</v>
      </c>
      <c r="S39" s="99">
        <v>88</v>
      </c>
      <c r="T39" s="99"/>
      <c r="U39" s="99"/>
      <c r="V39" s="99"/>
      <c r="W39" s="99"/>
      <c r="X39" s="99"/>
      <c r="Y39" s="99"/>
      <c r="Z39" s="100"/>
      <c r="AA39" s="79">
        <f t="shared" si="5"/>
        <v>213.1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125.1</v>
      </c>
      <c r="S40" s="88">
        <f t="shared" si="6"/>
        <v>88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213.1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125.1</v>
      </c>
      <c r="S47" s="99">
        <v>88</v>
      </c>
      <c r="T47" s="99"/>
      <c r="U47" s="99"/>
      <c r="V47" s="99"/>
      <c r="W47" s="99"/>
      <c r="X47" s="99"/>
      <c r="Y47" s="99"/>
      <c r="Z47" s="100"/>
      <c r="AA47" s="79">
        <f t="shared" si="7"/>
        <v>213.1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125.1</v>
      </c>
      <c r="S49" s="88">
        <f t="shared" si="8"/>
        <v>88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213.1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27.176999999999996</v>
      </c>
      <c r="O52" s="88">
        <f t="shared" si="10"/>
        <v>28.317</v>
      </c>
      <c r="P52" s="88">
        <f t="shared" si="10"/>
        <v>138.69399999999999</v>
      </c>
      <c r="Q52" s="88">
        <f t="shared" si="10"/>
        <v>107.321</v>
      </c>
      <c r="R52" s="88">
        <f t="shared" si="10"/>
        <v>125.1</v>
      </c>
      <c r="S52" s="88">
        <f t="shared" si="10"/>
        <v>92.375</v>
      </c>
      <c r="T52" s="88">
        <f t="shared" si="10"/>
        <v>61.745000000000005</v>
      </c>
      <c r="U52" s="88">
        <f t="shared" si="10"/>
        <v>75.045999999999992</v>
      </c>
      <c r="V52" s="88">
        <f t="shared" si="10"/>
        <v>64.72399999999999</v>
      </c>
      <c r="W52" s="88">
        <f t="shared" si="10"/>
        <v>107.045</v>
      </c>
      <c r="X52" s="88">
        <f t="shared" si="10"/>
        <v>92.584999999999994</v>
      </c>
      <c r="Y52" s="88">
        <f t="shared" si="10"/>
        <v>75.619</v>
      </c>
      <c r="Z52" s="89" t="str">
        <f t="shared" si="10"/>
        <v/>
      </c>
      <c r="AA52" s="104">
        <f>SUM(B52:Z52)</f>
        <v>995.74800000000005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27.177</v>
      </c>
      <c r="O4" s="18">
        <v>28.317</v>
      </c>
      <c r="P4" s="18">
        <v>138.69400000000002</v>
      </c>
      <c r="Q4" s="18">
        <v>107.32099999999998</v>
      </c>
      <c r="R4" s="18">
        <v>125.089</v>
      </c>
      <c r="S4" s="18">
        <v>92.343000000000004</v>
      </c>
      <c r="T4" s="18">
        <v>61.744999999999997</v>
      </c>
      <c r="U4" s="18">
        <v>75.046000000000006</v>
      </c>
      <c r="V4" s="18">
        <v>64.724000000000004</v>
      </c>
      <c r="W4" s="18">
        <v>107.045</v>
      </c>
      <c r="X4" s="18">
        <v>92.585000000000008</v>
      </c>
      <c r="Y4" s="18">
        <v>75.619</v>
      </c>
      <c r="Z4" s="19"/>
      <c r="AA4" s="20">
        <f>SUM(B4:Z4)</f>
        <v>995.70500000000015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66.47</v>
      </c>
      <c r="O7" s="28">
        <v>75.28</v>
      </c>
      <c r="P7" s="28">
        <v>118.87</v>
      </c>
      <c r="Q7" s="28">
        <v>118.9</v>
      </c>
      <c r="R7" s="28">
        <v>140.68</v>
      </c>
      <c r="S7" s="28">
        <v>156.56</v>
      </c>
      <c r="T7" s="28">
        <v>170.14</v>
      </c>
      <c r="U7" s="28">
        <v>175.21</v>
      </c>
      <c r="V7" s="28">
        <v>158.46</v>
      </c>
      <c r="W7" s="28">
        <v>138.88</v>
      </c>
      <c r="X7" s="28">
        <v>138.83000000000001</v>
      </c>
      <c r="Y7" s="28">
        <v>129.54</v>
      </c>
      <c r="Z7" s="29"/>
      <c r="AA7" s="30">
        <f>IF(SUM(B7:Z7)&lt;&gt;0,AVERAGEIF(B7:Z7,"&lt;&gt;"""),"")</f>
        <v>132.3183333333333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>
        <v>5.8129999999999997</v>
      </c>
      <c r="P14" s="57">
        <v>121.348</v>
      </c>
      <c r="Q14" s="57">
        <v>68.795999999999992</v>
      </c>
      <c r="R14" s="57">
        <v>65.082999999999998</v>
      </c>
      <c r="S14" s="57">
        <v>7.8129999999999997</v>
      </c>
      <c r="T14" s="57">
        <v>2.7759999999999998</v>
      </c>
      <c r="U14" s="57">
        <v>2.762</v>
      </c>
      <c r="V14" s="57">
        <v>3.609</v>
      </c>
      <c r="W14" s="57">
        <v>3.7240000000000002</v>
      </c>
      <c r="X14" s="57">
        <v>2.371</v>
      </c>
      <c r="Y14" s="57"/>
      <c r="Z14" s="58"/>
      <c r="AA14" s="59">
        <f t="shared" si="0"/>
        <v>284.09499999999991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5.8129999999999997</v>
      </c>
      <c r="P16" s="62">
        <f t="shared" si="1"/>
        <v>121.348</v>
      </c>
      <c r="Q16" s="62">
        <f t="shared" si="1"/>
        <v>68.795999999999992</v>
      </c>
      <c r="R16" s="62">
        <f t="shared" si="1"/>
        <v>65.082999999999998</v>
      </c>
      <c r="S16" s="62">
        <f t="shared" si="1"/>
        <v>7.8129999999999997</v>
      </c>
      <c r="T16" s="62">
        <f t="shared" si="1"/>
        <v>2.7759999999999998</v>
      </c>
      <c r="U16" s="62">
        <f t="shared" si="1"/>
        <v>2.762</v>
      </c>
      <c r="V16" s="62">
        <f t="shared" si="1"/>
        <v>3.609</v>
      </c>
      <c r="W16" s="62">
        <f t="shared" si="1"/>
        <v>3.7240000000000002</v>
      </c>
      <c r="X16" s="62">
        <f t="shared" si="1"/>
        <v>2.371</v>
      </c>
      <c r="Y16" s="62">
        <f t="shared" si="1"/>
        <v>0</v>
      </c>
      <c r="Z16" s="63" t="str">
        <f t="shared" si="1"/>
        <v/>
      </c>
      <c r="AA16" s="64">
        <f>SUM(AA10:AA15)</f>
        <v>284.09499999999991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2.64</v>
      </c>
      <c r="S19" s="72"/>
      <c r="T19" s="72"/>
      <c r="U19" s="72"/>
      <c r="V19" s="72">
        <v>3.3</v>
      </c>
      <c r="W19" s="72">
        <v>1.3</v>
      </c>
      <c r="X19" s="72"/>
      <c r="Y19" s="72"/>
      <c r="Z19" s="73"/>
      <c r="AA19" s="74">
        <f t="shared" ref="AA19:AA25" si="2">SUM(B19:Z19)</f>
        <v>7.2399999999999993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11.994</v>
      </c>
      <c r="O20" s="77">
        <v>6.3280000000000003</v>
      </c>
      <c r="P20" s="77">
        <v>5.3380000000000001</v>
      </c>
      <c r="Q20" s="77">
        <v>28.838999999999999</v>
      </c>
      <c r="R20" s="77">
        <v>32.625</v>
      </c>
      <c r="S20" s="77">
        <v>35.747</v>
      </c>
      <c r="T20" s="77">
        <v>30.634</v>
      </c>
      <c r="U20" s="77">
        <v>31.072999999999997</v>
      </c>
      <c r="V20" s="77">
        <v>31.425000000000001</v>
      </c>
      <c r="W20" s="77">
        <v>90.143000000000001</v>
      </c>
      <c r="X20" s="77">
        <v>73.15100000000001</v>
      </c>
      <c r="Y20" s="77">
        <v>71.206000000000003</v>
      </c>
      <c r="Z20" s="78"/>
      <c r="AA20" s="79">
        <f t="shared" si="2"/>
        <v>448.50300000000004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15.183</v>
      </c>
      <c r="O21" s="81">
        <v>16.176000000000002</v>
      </c>
      <c r="P21" s="81">
        <v>12.007999999999999</v>
      </c>
      <c r="Q21" s="81">
        <v>9.6859999999999999</v>
      </c>
      <c r="R21" s="81">
        <v>24.741</v>
      </c>
      <c r="S21" s="81">
        <v>48.783000000000001</v>
      </c>
      <c r="T21" s="81">
        <v>28.334999999999997</v>
      </c>
      <c r="U21" s="81">
        <v>41.210999999999999</v>
      </c>
      <c r="V21" s="81">
        <v>26.39</v>
      </c>
      <c r="W21" s="81">
        <v>11.878</v>
      </c>
      <c r="X21" s="81">
        <v>17.063000000000002</v>
      </c>
      <c r="Y21" s="81">
        <v>4.4130000000000003</v>
      </c>
      <c r="Z21" s="78"/>
      <c r="AA21" s="79">
        <f t="shared" si="2"/>
        <v>255.86699999999996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27.177</v>
      </c>
      <c r="O26" s="88">
        <f t="shared" si="3"/>
        <v>22.504000000000001</v>
      </c>
      <c r="P26" s="88">
        <f t="shared" si="3"/>
        <v>17.346</v>
      </c>
      <c r="Q26" s="88">
        <f t="shared" si="3"/>
        <v>38.524999999999999</v>
      </c>
      <c r="R26" s="88">
        <f t="shared" si="3"/>
        <v>60.006</v>
      </c>
      <c r="S26" s="88">
        <f t="shared" si="3"/>
        <v>84.53</v>
      </c>
      <c r="T26" s="88">
        <f t="shared" si="3"/>
        <v>58.968999999999994</v>
      </c>
      <c r="U26" s="88">
        <f t="shared" si="3"/>
        <v>72.283999999999992</v>
      </c>
      <c r="V26" s="88">
        <f t="shared" si="3"/>
        <v>61.115000000000002</v>
      </c>
      <c r="W26" s="88">
        <f t="shared" si="3"/>
        <v>103.321</v>
      </c>
      <c r="X26" s="88">
        <f t="shared" si="3"/>
        <v>90.214000000000013</v>
      </c>
      <c r="Y26" s="88">
        <f t="shared" si="3"/>
        <v>75.619</v>
      </c>
      <c r="Z26" s="89" t="str">
        <f t="shared" si="3"/>
        <v/>
      </c>
      <c r="AA26" s="90">
        <f>SUM(AA19:AA25)</f>
        <v>711.61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27.177</v>
      </c>
      <c r="O30" s="77">
        <v>28.317</v>
      </c>
      <c r="P30" s="77">
        <v>138.69399999999999</v>
      </c>
      <c r="Q30" s="77">
        <v>107.321</v>
      </c>
      <c r="R30" s="77">
        <v>125.089</v>
      </c>
      <c r="S30" s="77">
        <v>92.343000000000004</v>
      </c>
      <c r="T30" s="77">
        <v>61.744999999999997</v>
      </c>
      <c r="U30" s="77">
        <v>75.046000000000006</v>
      </c>
      <c r="V30" s="77">
        <v>64.724000000000004</v>
      </c>
      <c r="W30" s="77">
        <v>107.045</v>
      </c>
      <c r="X30" s="77">
        <v>92.584999999999994</v>
      </c>
      <c r="Y30" s="77">
        <v>75.619</v>
      </c>
      <c r="Z30" s="78"/>
      <c r="AA30" s="79">
        <f>SUM(B30:Z30)</f>
        <v>995.70500000000015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27.177</v>
      </c>
      <c r="O32" s="62">
        <f t="shared" si="4"/>
        <v>28.317</v>
      </c>
      <c r="P32" s="62">
        <f t="shared" si="4"/>
        <v>138.69399999999999</v>
      </c>
      <c r="Q32" s="62">
        <f t="shared" si="4"/>
        <v>107.321</v>
      </c>
      <c r="R32" s="62">
        <f t="shared" si="4"/>
        <v>125.089</v>
      </c>
      <c r="S32" s="62">
        <f t="shared" si="4"/>
        <v>92.343000000000004</v>
      </c>
      <c r="T32" s="62">
        <f t="shared" si="4"/>
        <v>61.744999999999997</v>
      </c>
      <c r="U32" s="62">
        <f t="shared" si="4"/>
        <v>75.046000000000006</v>
      </c>
      <c r="V32" s="62">
        <f t="shared" si="4"/>
        <v>64.724000000000004</v>
      </c>
      <c r="W32" s="62">
        <f t="shared" si="4"/>
        <v>107.045</v>
      </c>
      <c r="X32" s="62">
        <f t="shared" si="4"/>
        <v>92.584999999999994</v>
      </c>
      <c r="Y32" s="62">
        <f t="shared" si="4"/>
        <v>75.619</v>
      </c>
      <c r="Z32" s="63" t="str">
        <f t="shared" si="4"/>
        <v/>
      </c>
      <c r="AA32" s="64">
        <f>SUM(AA29:AA31)</f>
        <v>995.70500000000015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27.177</v>
      </c>
      <c r="O52" s="88">
        <f t="shared" si="10"/>
        <v>28.317</v>
      </c>
      <c r="P52" s="88">
        <f t="shared" si="10"/>
        <v>138.69399999999999</v>
      </c>
      <c r="Q52" s="88">
        <f t="shared" si="10"/>
        <v>107.321</v>
      </c>
      <c r="R52" s="88">
        <f t="shared" si="10"/>
        <v>125.089</v>
      </c>
      <c r="S52" s="88">
        <f t="shared" si="10"/>
        <v>92.343000000000004</v>
      </c>
      <c r="T52" s="88">
        <f t="shared" si="10"/>
        <v>61.74499999999999</v>
      </c>
      <c r="U52" s="88">
        <f t="shared" si="10"/>
        <v>75.045999999999992</v>
      </c>
      <c r="V52" s="88">
        <f t="shared" si="10"/>
        <v>64.724000000000004</v>
      </c>
      <c r="W52" s="88">
        <f t="shared" si="10"/>
        <v>107.045</v>
      </c>
      <c r="X52" s="88">
        <f t="shared" si="10"/>
        <v>92.585000000000008</v>
      </c>
      <c r="Y52" s="88">
        <f t="shared" si="10"/>
        <v>75.619</v>
      </c>
      <c r="Z52" s="89" t="str">
        <f t="shared" si="10"/>
        <v/>
      </c>
      <c r="AA52" s="104">
        <f>SUM(B52:Z52)</f>
        <v>995.70500000000004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-125.1</v>
      </c>
      <c r="S4" s="18">
        <v>-88</v>
      </c>
      <c r="T4" s="18"/>
      <c r="U4" s="18"/>
      <c r="V4" s="18"/>
      <c r="W4" s="18"/>
      <c r="X4" s="18"/>
      <c r="Y4" s="18"/>
      <c r="Z4" s="19"/>
      <c r="AA4" s="111">
        <f>SUM(B4:Z4)</f>
        <v>-213.1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66.47</v>
      </c>
      <c r="O7" s="117">
        <v>75.28</v>
      </c>
      <c r="P7" s="117">
        <v>118.87</v>
      </c>
      <c r="Q7" s="117">
        <v>118.9</v>
      </c>
      <c r="R7" s="117">
        <v>140.68</v>
      </c>
      <c r="S7" s="117">
        <v>156.56</v>
      </c>
      <c r="T7" s="117">
        <v>170.14</v>
      </c>
      <c r="U7" s="117">
        <v>175.21</v>
      </c>
      <c r="V7" s="117">
        <v>158.46</v>
      </c>
      <c r="W7" s="117">
        <v>138.88</v>
      </c>
      <c r="X7" s="117">
        <v>138.83000000000001</v>
      </c>
      <c r="Y7" s="117">
        <v>129.54</v>
      </c>
      <c r="Z7" s="118"/>
      <c r="AA7" s="119">
        <f>IF(SUM(B7:Z7)&lt;&gt;0,AVERAGEIF(B7:Z7,"&lt;&gt;"""),"")</f>
        <v>132.3183333333333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125.1</v>
      </c>
      <c r="S15" s="133">
        <v>88</v>
      </c>
      <c r="T15" s="133"/>
      <c r="U15" s="133"/>
      <c r="V15" s="133"/>
      <c r="W15" s="133"/>
      <c r="X15" s="133"/>
      <c r="Y15" s="133"/>
      <c r="Z15" s="131"/>
      <c r="AA15" s="132">
        <f t="shared" si="0"/>
        <v>213.1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125.1</v>
      </c>
      <c r="S16" s="135">
        <f t="shared" si="1"/>
        <v>88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213.1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2025-02-09T09:30:15Z</dcterms:created>
  <dcterms:modified xsi:type="dcterms:W3CDTF">2025-02-09T09:30:17Z</dcterms:modified>
</cp:coreProperties>
</file>