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<sst xmlns="http://schemas.openxmlformats.org/spreadsheetml/2006/main" count="124" uniqueCount="57">
  <si>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12/10/2026 14:02:30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</si>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</sst>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C8E-4840-999A-D178BF0A49A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C8E-4840-999A-D178BF0A49A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EC8E-4840-999A-D178BF0A49A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EC8E-4840-999A-D178BF0A49A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C8E-4840-999A-D178BF0A49A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C8E-4840-999A-D178BF0A49A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C8E-4840-999A-D178BF0A49A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555</c:v>
                </c:pt>
                <c:pt idx="35">
                  <c:v>555</c:v>
                </c:pt>
                <c:pt idx="36">
                  <c:v>555</c:v>
                </c:pt>
                <c:pt idx="37">
                  <c:v>555</c:v>
                </c:pt>
                <c:pt idx="38">
                  <c:v>555</c:v>
                </c:pt>
                <c:pt idx="39">
                  <c:v>548</c:v>
                </c:pt>
                <c:pt idx="40">
                  <c:v>555</c:v>
                </c:pt>
                <c:pt idx="41">
                  <c:v>555</c:v>
                </c:pt>
                <c:pt idx="42">
                  <c:v>555</c:v>
                </c:pt>
                <c:pt idx="43">
                  <c:v>555</c:v>
                </c:pt>
                <c:pt idx="44">
                  <c:v>555</c:v>
                </c:pt>
                <c:pt idx="45">
                  <c:v>555</c:v>
                </c:pt>
                <c:pt idx="46">
                  <c:v>555</c:v>
                </c:pt>
                <c:pt idx="47">
                  <c:v>555</c:v>
                </c:pt>
                <c:pt idx="48">
                  <c:v>555</c:v>
                </c:pt>
                <c:pt idx="49">
                  <c:v>555</c:v>
                </c:pt>
                <c:pt idx="50">
                  <c:v>555</c:v>
                </c:pt>
                <c:pt idx="51">
                  <c:v>555</c:v>
                </c:pt>
                <c:pt idx="52">
                  <c:v>555</c:v>
                </c:pt>
                <c:pt idx="53">
                  <c:v>555</c:v>
                </c:pt>
                <c:pt idx="54">
                  <c:v>555</c:v>
                </c:pt>
                <c:pt idx="55">
                  <c:v>555</c:v>
                </c:pt>
                <c:pt idx="56">
                  <c:v>555</c:v>
                </c:pt>
                <c:pt idx="57">
                  <c:v>555</c:v>
                </c:pt>
                <c:pt idx="58">
                  <c:v>548</c:v>
                </c:pt>
                <c:pt idx="59">
                  <c:v>548</c:v>
                </c:pt>
                <c:pt idx="60">
                  <c:v>409.63200000000001</c:v>
                </c:pt>
                <c:pt idx="61">
                  <c:v>548</c:v>
                </c:pt>
                <c:pt idx="62">
                  <c:v>548</c:v>
                </c:pt>
                <c:pt idx="63">
                  <c:v>480</c:v>
                </c:pt>
                <c:pt idx="64">
                  <c:v>555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531.12800000000004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C8E-4840-999A-D178BF0A49A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C8E-4840-999A-D178BF0A49A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2234.7910000000002</c:v>
                </c:pt>
                <c:pt idx="1">
                  <c:v>2234.848</c:v>
                </c:pt>
                <c:pt idx="2">
                  <c:v>2188.9210000000003</c:v>
                </c:pt>
                <c:pt idx="3">
                  <c:v>2103.797</c:v>
                </c:pt>
                <c:pt idx="4">
                  <c:v>2105.38</c:v>
                </c:pt>
                <c:pt idx="5">
                  <c:v>2103.0309999999999</c:v>
                </c:pt>
                <c:pt idx="6">
                  <c:v>2100.4840000000004</c:v>
                </c:pt>
                <c:pt idx="7">
                  <c:v>2100.2399999999998</c:v>
                </c:pt>
                <c:pt idx="8">
                  <c:v>2104.002</c:v>
                </c:pt>
                <c:pt idx="9">
                  <c:v>2102.6840000000002</c:v>
                </c:pt>
                <c:pt idx="10">
                  <c:v>2104.5630000000001</c:v>
                </c:pt>
                <c:pt idx="11">
                  <c:v>2104.5740000000001</c:v>
                </c:pt>
                <c:pt idx="12">
                  <c:v>2180.0370000000003</c:v>
                </c:pt>
                <c:pt idx="13">
                  <c:v>2196.0039999999999</c:v>
                </c:pt>
                <c:pt idx="14">
                  <c:v>2244.9790000000003</c:v>
                </c:pt>
                <c:pt idx="15">
                  <c:v>2399.9369999999999</c:v>
                </c:pt>
                <c:pt idx="16">
                  <c:v>2666.4720000000002</c:v>
                </c:pt>
                <c:pt idx="17">
                  <c:v>2624.7849999999999</c:v>
                </c:pt>
                <c:pt idx="18">
                  <c:v>2497.3319999999999</c:v>
                </c:pt>
                <c:pt idx="19">
                  <c:v>2657.0420000000004</c:v>
                </c:pt>
                <c:pt idx="20">
                  <c:v>2460.9660000000003</c:v>
                </c:pt>
                <c:pt idx="21">
                  <c:v>2804.2069999999999</c:v>
                </c:pt>
                <c:pt idx="22">
                  <c:v>2877.2910000000002</c:v>
                </c:pt>
                <c:pt idx="23">
                  <c:v>2882.51</c:v>
                </c:pt>
                <c:pt idx="24">
                  <c:v>2987.1030000000001</c:v>
                </c:pt>
                <c:pt idx="25">
                  <c:v>3021.6170000000002</c:v>
                </c:pt>
                <c:pt idx="26">
                  <c:v>3021.8330000000001</c:v>
                </c:pt>
                <c:pt idx="27">
                  <c:v>3022.2160000000003</c:v>
                </c:pt>
                <c:pt idx="28">
                  <c:v>3022.99</c:v>
                </c:pt>
                <c:pt idx="29">
                  <c:v>3023.165</c:v>
                </c:pt>
                <c:pt idx="30">
                  <c:v>3023.0129999999999</c:v>
                </c:pt>
                <c:pt idx="31">
                  <c:v>3022.991</c:v>
                </c:pt>
                <c:pt idx="32">
                  <c:v>3017.0940000000001</c:v>
                </c:pt>
                <c:pt idx="33">
                  <c:v>3016.645</c:v>
                </c:pt>
                <c:pt idx="34">
                  <c:v>3016.8010000000004</c:v>
                </c:pt>
                <c:pt idx="35">
                  <c:v>2845.297</c:v>
                </c:pt>
                <c:pt idx="36">
                  <c:v>2989.1130000000003</c:v>
                </c:pt>
                <c:pt idx="37">
                  <c:v>2708.9630000000002</c:v>
                </c:pt>
                <c:pt idx="38">
                  <c:v>2456.8180000000002</c:v>
                </c:pt>
                <c:pt idx="39">
                  <c:v>2284.4940000000001</c:v>
                </c:pt>
                <c:pt idx="40">
                  <c:v>2472.9</c:v>
                </c:pt>
                <c:pt idx="41">
                  <c:v>2430.9</c:v>
                </c:pt>
                <c:pt idx="42">
                  <c:v>2367.9</c:v>
                </c:pt>
                <c:pt idx="43">
                  <c:v>2390.605</c:v>
                </c:pt>
                <c:pt idx="44">
                  <c:v>2363.9</c:v>
                </c:pt>
                <c:pt idx="45">
                  <c:v>2407.9</c:v>
                </c:pt>
                <c:pt idx="46">
                  <c:v>2407.9</c:v>
                </c:pt>
                <c:pt idx="47">
                  <c:v>2376.5210000000002</c:v>
                </c:pt>
                <c:pt idx="48">
                  <c:v>2404.9</c:v>
                </c:pt>
                <c:pt idx="49">
                  <c:v>2404.9</c:v>
                </c:pt>
                <c:pt idx="50">
                  <c:v>2404.9</c:v>
                </c:pt>
                <c:pt idx="51">
                  <c:v>2367.7339999999999</c:v>
                </c:pt>
                <c:pt idx="52">
                  <c:v>2384.4079999999999</c:v>
                </c:pt>
                <c:pt idx="53">
                  <c:v>2364.9</c:v>
                </c:pt>
                <c:pt idx="54">
                  <c:v>2407.9</c:v>
                </c:pt>
                <c:pt idx="55">
                  <c:v>2403.944</c:v>
                </c:pt>
                <c:pt idx="56">
                  <c:v>2379.0190000000002</c:v>
                </c:pt>
                <c:pt idx="57">
                  <c:v>2366.9</c:v>
                </c:pt>
                <c:pt idx="58">
                  <c:v>2264.8580000000002</c:v>
                </c:pt>
                <c:pt idx="59">
                  <c:v>2355.9</c:v>
                </c:pt>
                <c:pt idx="60">
                  <c:v>2286.2269999999999</c:v>
                </c:pt>
                <c:pt idx="61">
                  <c:v>2297.221</c:v>
                </c:pt>
                <c:pt idx="62">
                  <c:v>2369.5910000000003</c:v>
                </c:pt>
                <c:pt idx="63">
                  <c:v>2607.5160000000001</c:v>
                </c:pt>
                <c:pt idx="64">
                  <c:v>2416.4630000000002</c:v>
                </c:pt>
                <c:pt idx="65">
                  <c:v>2699.6790000000001</c:v>
                </c:pt>
                <c:pt idx="66">
                  <c:v>2648.0450000000001</c:v>
                </c:pt>
                <c:pt idx="67">
                  <c:v>2647.8820000000001</c:v>
                </c:pt>
                <c:pt idx="68">
                  <c:v>2544.6469999999999</c:v>
                </c:pt>
                <c:pt idx="69">
                  <c:v>2648.6760000000004</c:v>
                </c:pt>
                <c:pt idx="70">
                  <c:v>2651.029</c:v>
                </c:pt>
                <c:pt idx="71">
                  <c:v>2543.7370000000001</c:v>
                </c:pt>
                <c:pt idx="72">
                  <c:v>2674.7950000000001</c:v>
                </c:pt>
                <c:pt idx="73">
                  <c:v>2675.0860000000002</c:v>
                </c:pt>
                <c:pt idx="74">
                  <c:v>2674.924</c:v>
                </c:pt>
                <c:pt idx="75">
                  <c:v>2674.7359999999999</c:v>
                </c:pt>
                <c:pt idx="76">
                  <c:v>2675.2160000000003</c:v>
                </c:pt>
                <c:pt idx="77">
                  <c:v>2675.0860000000002</c:v>
                </c:pt>
                <c:pt idx="78">
                  <c:v>2675.0860000000002</c:v>
                </c:pt>
                <c:pt idx="79">
                  <c:v>2675.027</c:v>
                </c:pt>
                <c:pt idx="80">
                  <c:v>2673.4210000000003</c:v>
                </c:pt>
                <c:pt idx="81">
                  <c:v>2673.9610000000002</c:v>
                </c:pt>
                <c:pt idx="82">
                  <c:v>2674.0860000000002</c:v>
                </c:pt>
                <c:pt idx="83">
                  <c:v>2674.0410000000002</c:v>
                </c:pt>
                <c:pt idx="84">
                  <c:v>2675.181</c:v>
                </c:pt>
                <c:pt idx="85">
                  <c:v>2675.491</c:v>
                </c:pt>
                <c:pt idx="86">
                  <c:v>2673.98</c:v>
                </c:pt>
                <c:pt idx="87">
                  <c:v>2555.3910000000001</c:v>
                </c:pt>
                <c:pt idx="88">
                  <c:v>2676.3560000000002</c:v>
                </c:pt>
                <c:pt idx="89">
                  <c:v>2640.0030000000002</c:v>
                </c:pt>
                <c:pt idx="90">
                  <c:v>2634.9090000000001</c:v>
                </c:pt>
                <c:pt idx="91">
                  <c:v>2470.6590000000001</c:v>
                </c:pt>
                <c:pt idx="92">
                  <c:v>2317.3490000000002</c:v>
                </c:pt>
                <c:pt idx="93">
                  <c:v>2050.3340000000003</c:v>
                </c:pt>
                <c:pt idx="94">
                  <c:v>1927.056</c:v>
                </c:pt>
                <c:pt idx="95">
                  <c:v>1866.941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C8E-4840-999A-D178BF0A49A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803.6</c:v>
                </c:pt>
                <c:pt idx="1">
                  <c:v>793.6</c:v>
                </c:pt>
                <c:pt idx="2">
                  <c:v>816</c:v>
                </c:pt>
                <c:pt idx="3">
                  <c:v>893.9</c:v>
                </c:pt>
                <c:pt idx="4">
                  <c:v>694</c:v>
                </c:pt>
                <c:pt idx="5">
                  <c:v>692</c:v>
                </c:pt>
                <c:pt idx="6">
                  <c:v>692</c:v>
                </c:pt>
                <c:pt idx="7">
                  <c:v>692</c:v>
                </c:pt>
                <c:pt idx="8">
                  <c:v>732.2</c:v>
                </c:pt>
                <c:pt idx="9">
                  <c:v>785.4</c:v>
                </c:pt>
                <c:pt idx="10">
                  <c:v>783.7</c:v>
                </c:pt>
                <c:pt idx="11">
                  <c:v>813.6</c:v>
                </c:pt>
                <c:pt idx="12">
                  <c:v>739</c:v>
                </c:pt>
                <c:pt idx="13">
                  <c:v>739</c:v>
                </c:pt>
                <c:pt idx="14">
                  <c:v>739</c:v>
                </c:pt>
                <c:pt idx="15">
                  <c:v>739</c:v>
                </c:pt>
                <c:pt idx="16">
                  <c:v>623.6</c:v>
                </c:pt>
                <c:pt idx="17">
                  <c:v>623.6</c:v>
                </c:pt>
                <c:pt idx="18">
                  <c:v>623.6</c:v>
                </c:pt>
                <c:pt idx="19">
                  <c:v>623.6</c:v>
                </c:pt>
                <c:pt idx="20">
                  <c:v>754</c:v>
                </c:pt>
                <c:pt idx="21">
                  <c:v>754</c:v>
                </c:pt>
                <c:pt idx="22">
                  <c:v>754</c:v>
                </c:pt>
                <c:pt idx="23">
                  <c:v>754</c:v>
                </c:pt>
                <c:pt idx="24">
                  <c:v>491</c:v>
                </c:pt>
                <c:pt idx="25">
                  <c:v>491</c:v>
                </c:pt>
                <c:pt idx="26">
                  <c:v>491</c:v>
                </c:pt>
                <c:pt idx="27">
                  <c:v>491</c:v>
                </c:pt>
                <c:pt idx="28">
                  <c:v>707</c:v>
                </c:pt>
                <c:pt idx="29">
                  <c:v>707</c:v>
                </c:pt>
                <c:pt idx="30">
                  <c:v>707</c:v>
                </c:pt>
                <c:pt idx="31">
                  <c:v>707</c:v>
                </c:pt>
                <c:pt idx="32">
                  <c:v>618</c:v>
                </c:pt>
                <c:pt idx="33">
                  <c:v>618</c:v>
                </c:pt>
                <c:pt idx="34">
                  <c:v>618</c:v>
                </c:pt>
                <c:pt idx="35">
                  <c:v>618</c:v>
                </c:pt>
                <c:pt idx="36">
                  <c:v>804</c:v>
                </c:pt>
                <c:pt idx="37">
                  <c:v>804</c:v>
                </c:pt>
                <c:pt idx="38">
                  <c:v>804</c:v>
                </c:pt>
                <c:pt idx="39">
                  <c:v>961.4</c:v>
                </c:pt>
                <c:pt idx="40">
                  <c:v>734.8</c:v>
                </c:pt>
                <c:pt idx="41">
                  <c:v>785</c:v>
                </c:pt>
                <c:pt idx="42">
                  <c:v>822.7</c:v>
                </c:pt>
                <c:pt idx="43">
                  <c:v>749</c:v>
                </c:pt>
                <c:pt idx="44">
                  <c:v>808</c:v>
                </c:pt>
                <c:pt idx="45">
                  <c:v>808</c:v>
                </c:pt>
                <c:pt idx="46">
                  <c:v>808</c:v>
                </c:pt>
                <c:pt idx="47">
                  <c:v>808</c:v>
                </c:pt>
                <c:pt idx="48">
                  <c:v>835</c:v>
                </c:pt>
                <c:pt idx="49">
                  <c:v>835</c:v>
                </c:pt>
                <c:pt idx="50">
                  <c:v>835</c:v>
                </c:pt>
                <c:pt idx="51">
                  <c:v>835</c:v>
                </c:pt>
                <c:pt idx="52">
                  <c:v>844</c:v>
                </c:pt>
                <c:pt idx="53">
                  <c:v>844</c:v>
                </c:pt>
                <c:pt idx="54">
                  <c:v>844</c:v>
                </c:pt>
                <c:pt idx="55">
                  <c:v>844</c:v>
                </c:pt>
                <c:pt idx="56">
                  <c:v>834</c:v>
                </c:pt>
                <c:pt idx="57">
                  <c:v>834</c:v>
                </c:pt>
                <c:pt idx="58">
                  <c:v>834</c:v>
                </c:pt>
                <c:pt idx="59">
                  <c:v>834</c:v>
                </c:pt>
                <c:pt idx="60">
                  <c:v>743</c:v>
                </c:pt>
                <c:pt idx="61">
                  <c:v>743</c:v>
                </c:pt>
                <c:pt idx="62">
                  <c:v>743</c:v>
                </c:pt>
                <c:pt idx="63">
                  <c:v>743</c:v>
                </c:pt>
                <c:pt idx="64">
                  <c:v>689</c:v>
                </c:pt>
                <c:pt idx="65">
                  <c:v>689</c:v>
                </c:pt>
                <c:pt idx="66">
                  <c:v>689</c:v>
                </c:pt>
                <c:pt idx="67">
                  <c:v>689</c:v>
                </c:pt>
                <c:pt idx="68">
                  <c:v>584</c:v>
                </c:pt>
                <c:pt idx="69">
                  <c:v>584</c:v>
                </c:pt>
                <c:pt idx="70">
                  <c:v>584</c:v>
                </c:pt>
                <c:pt idx="71">
                  <c:v>584</c:v>
                </c:pt>
                <c:pt idx="72">
                  <c:v>223.9</c:v>
                </c:pt>
                <c:pt idx="73">
                  <c:v>223.9</c:v>
                </c:pt>
                <c:pt idx="74">
                  <c:v>223.9</c:v>
                </c:pt>
                <c:pt idx="75">
                  <c:v>223.9</c:v>
                </c:pt>
                <c:pt idx="76">
                  <c:v>214.4</c:v>
                </c:pt>
                <c:pt idx="77">
                  <c:v>219.1</c:v>
                </c:pt>
                <c:pt idx="78">
                  <c:v>193.6</c:v>
                </c:pt>
                <c:pt idx="79">
                  <c:v>158.9</c:v>
                </c:pt>
                <c:pt idx="80">
                  <c:v>152</c:v>
                </c:pt>
                <c:pt idx="81">
                  <c:v>152</c:v>
                </c:pt>
                <c:pt idx="82">
                  <c:v>152</c:v>
                </c:pt>
                <c:pt idx="83">
                  <c:v>152</c:v>
                </c:pt>
                <c:pt idx="84">
                  <c:v>233.9</c:v>
                </c:pt>
                <c:pt idx="85">
                  <c:v>233.9</c:v>
                </c:pt>
                <c:pt idx="86">
                  <c:v>233.9</c:v>
                </c:pt>
                <c:pt idx="87">
                  <c:v>233.9</c:v>
                </c:pt>
                <c:pt idx="88">
                  <c:v>208</c:v>
                </c:pt>
                <c:pt idx="89">
                  <c:v>208</c:v>
                </c:pt>
                <c:pt idx="90">
                  <c:v>208</c:v>
                </c:pt>
                <c:pt idx="91">
                  <c:v>208</c:v>
                </c:pt>
                <c:pt idx="92">
                  <c:v>217</c:v>
                </c:pt>
                <c:pt idx="93">
                  <c:v>217</c:v>
                </c:pt>
                <c:pt idx="94">
                  <c:v>217</c:v>
                </c:pt>
                <c:pt idx="95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C8E-4840-999A-D178BF0A49A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15.6</c:v>
                </c:pt>
                <c:pt idx="24">
                  <c:v>40.1</c:v>
                </c:pt>
                <c:pt idx="25">
                  <c:v>73.400000000000006</c:v>
                </c:pt>
                <c:pt idx="26">
                  <c:v>155</c:v>
                </c:pt>
                <c:pt idx="27">
                  <c:v>159</c:v>
                </c:pt>
                <c:pt idx="28">
                  <c:v>150.19999999999999</c:v>
                </c:pt>
                <c:pt idx="29">
                  <c:v>139</c:v>
                </c:pt>
                <c:pt idx="30">
                  <c:v>179.8</c:v>
                </c:pt>
                <c:pt idx="31">
                  <c:v>139</c:v>
                </c:pt>
                <c:pt idx="32">
                  <c:v>97.8</c:v>
                </c:pt>
                <c:pt idx="33">
                  <c:v>71.8</c:v>
                </c:pt>
                <c:pt idx="34">
                  <c:v>34.9</c:v>
                </c:pt>
                <c:pt idx="35">
                  <c:v>34.9</c:v>
                </c:pt>
                <c:pt idx="67">
                  <c:v>73.5</c:v>
                </c:pt>
                <c:pt idx="68">
                  <c:v>259.2</c:v>
                </c:pt>
                <c:pt idx="69">
                  <c:v>430.3</c:v>
                </c:pt>
                <c:pt idx="70">
                  <c:v>468.4</c:v>
                </c:pt>
                <c:pt idx="71">
                  <c:v>468.4</c:v>
                </c:pt>
                <c:pt idx="72">
                  <c:v>433.7</c:v>
                </c:pt>
                <c:pt idx="73">
                  <c:v>468.4</c:v>
                </c:pt>
                <c:pt idx="74">
                  <c:v>468.4</c:v>
                </c:pt>
                <c:pt idx="75">
                  <c:v>480.9</c:v>
                </c:pt>
                <c:pt idx="76">
                  <c:v>431</c:v>
                </c:pt>
                <c:pt idx="77">
                  <c:v>345.2</c:v>
                </c:pt>
                <c:pt idx="78">
                  <c:v>280.10000000000002</c:v>
                </c:pt>
                <c:pt idx="79">
                  <c:v>267.60000000000002</c:v>
                </c:pt>
                <c:pt idx="80">
                  <c:v>251</c:v>
                </c:pt>
                <c:pt idx="81">
                  <c:v>267.60000000000002</c:v>
                </c:pt>
                <c:pt idx="82">
                  <c:v>250.4</c:v>
                </c:pt>
                <c:pt idx="83">
                  <c:v>235.4</c:v>
                </c:pt>
                <c:pt idx="84">
                  <c:v>130.4</c:v>
                </c:pt>
                <c:pt idx="85">
                  <c:v>110.4</c:v>
                </c:pt>
                <c:pt idx="86">
                  <c:v>70</c:v>
                </c:pt>
                <c:pt idx="87">
                  <c:v>70</c:v>
                </c:pt>
                <c:pt idx="88">
                  <c:v>33.332000000000001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C8E-4840-999A-D178BF0A49A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1231.7369999999999</c:v>
                </c:pt>
                <c:pt idx="1">
                  <c:v>1213.7190000000001</c:v>
                </c:pt>
                <c:pt idx="2">
                  <c:v>1196.2929999999999</c:v>
                </c:pt>
                <c:pt idx="3">
                  <c:v>1176.8329999999999</c:v>
                </c:pt>
                <c:pt idx="4">
                  <c:v>1172.7860000000001</c:v>
                </c:pt>
                <c:pt idx="5">
                  <c:v>1169.492</c:v>
                </c:pt>
                <c:pt idx="6">
                  <c:v>1157.8900000000001</c:v>
                </c:pt>
                <c:pt idx="7">
                  <c:v>1147.8720000000001</c:v>
                </c:pt>
                <c:pt idx="8">
                  <c:v>1145.0039999999999</c:v>
                </c:pt>
                <c:pt idx="9">
                  <c:v>1134.547</c:v>
                </c:pt>
                <c:pt idx="10">
                  <c:v>1126.0439999999999</c:v>
                </c:pt>
                <c:pt idx="11">
                  <c:v>1126.864</c:v>
                </c:pt>
                <c:pt idx="12">
                  <c:v>1125.5159999999998</c:v>
                </c:pt>
                <c:pt idx="13">
                  <c:v>1123.229</c:v>
                </c:pt>
                <c:pt idx="14">
                  <c:v>1121.308</c:v>
                </c:pt>
                <c:pt idx="15">
                  <c:v>1115.5830000000001</c:v>
                </c:pt>
                <c:pt idx="16">
                  <c:v>1135.797</c:v>
                </c:pt>
                <c:pt idx="17">
                  <c:v>1135.8920000000001</c:v>
                </c:pt>
                <c:pt idx="18">
                  <c:v>1139.046</c:v>
                </c:pt>
                <c:pt idx="19">
                  <c:v>1154.8889999999999</c:v>
                </c:pt>
                <c:pt idx="20">
                  <c:v>1168.3689999999999</c:v>
                </c:pt>
                <c:pt idx="21">
                  <c:v>1179.1990000000001</c:v>
                </c:pt>
                <c:pt idx="22">
                  <c:v>1187.662</c:v>
                </c:pt>
                <c:pt idx="23">
                  <c:v>1201.3220000000001</c:v>
                </c:pt>
                <c:pt idx="24">
                  <c:v>1215.127</c:v>
                </c:pt>
                <c:pt idx="25">
                  <c:v>1223.742</c:v>
                </c:pt>
                <c:pt idx="26">
                  <c:v>1238.3610000000001</c:v>
                </c:pt>
                <c:pt idx="27">
                  <c:v>1275.337</c:v>
                </c:pt>
                <c:pt idx="28">
                  <c:v>1342.8090000000002</c:v>
                </c:pt>
                <c:pt idx="29">
                  <c:v>1436.4349999999999</c:v>
                </c:pt>
                <c:pt idx="30">
                  <c:v>1551.2670000000001</c:v>
                </c:pt>
                <c:pt idx="31">
                  <c:v>1667.5889999999999</c:v>
                </c:pt>
                <c:pt idx="32">
                  <c:v>1804.739</c:v>
                </c:pt>
                <c:pt idx="33">
                  <c:v>1948.394</c:v>
                </c:pt>
                <c:pt idx="34">
                  <c:v>2087.826</c:v>
                </c:pt>
                <c:pt idx="35">
                  <c:v>2224.2669999999998</c:v>
                </c:pt>
                <c:pt idx="36">
                  <c:v>2356.3009999999999</c:v>
                </c:pt>
                <c:pt idx="37">
                  <c:v>2483.3780000000002</c:v>
                </c:pt>
                <c:pt idx="38">
                  <c:v>2599.9639999999999</c:v>
                </c:pt>
                <c:pt idx="39">
                  <c:v>2694.2750000000001</c:v>
                </c:pt>
                <c:pt idx="40">
                  <c:v>2862.8989999999999</c:v>
                </c:pt>
                <c:pt idx="41">
                  <c:v>2939.9270000000001</c:v>
                </c:pt>
                <c:pt idx="42">
                  <c:v>3006.4959999999996</c:v>
                </c:pt>
                <c:pt idx="43">
                  <c:v>3064.25</c:v>
                </c:pt>
                <c:pt idx="44">
                  <c:v>3104.4780000000001</c:v>
                </c:pt>
                <c:pt idx="45">
                  <c:v>3155.4479999999999</c:v>
                </c:pt>
                <c:pt idx="46">
                  <c:v>3180.9050000000002</c:v>
                </c:pt>
                <c:pt idx="47">
                  <c:v>3186.1570000000002</c:v>
                </c:pt>
                <c:pt idx="48">
                  <c:v>3207.97</c:v>
                </c:pt>
                <c:pt idx="49">
                  <c:v>3223.933</c:v>
                </c:pt>
                <c:pt idx="50">
                  <c:v>3216.2939999999999</c:v>
                </c:pt>
                <c:pt idx="51">
                  <c:v>3207.578</c:v>
                </c:pt>
                <c:pt idx="52">
                  <c:v>3185.01</c:v>
                </c:pt>
                <c:pt idx="53">
                  <c:v>3175.125</c:v>
                </c:pt>
                <c:pt idx="54">
                  <c:v>3163.5189999999998</c:v>
                </c:pt>
                <c:pt idx="55">
                  <c:v>3154.3910000000001</c:v>
                </c:pt>
                <c:pt idx="56">
                  <c:v>3123.7710000000002</c:v>
                </c:pt>
                <c:pt idx="57">
                  <c:v>3092.5239999999999</c:v>
                </c:pt>
                <c:pt idx="58">
                  <c:v>3055.92</c:v>
                </c:pt>
                <c:pt idx="59">
                  <c:v>3027.22</c:v>
                </c:pt>
                <c:pt idx="60">
                  <c:v>2993.8629999999998</c:v>
                </c:pt>
                <c:pt idx="61">
                  <c:v>2955.422</c:v>
                </c:pt>
                <c:pt idx="62">
                  <c:v>2911.8029999999999</c:v>
                </c:pt>
                <c:pt idx="63">
                  <c:v>2877.1410000000001</c:v>
                </c:pt>
                <c:pt idx="64">
                  <c:v>2809.7379999999998</c:v>
                </c:pt>
                <c:pt idx="65">
                  <c:v>2751.0770000000002</c:v>
                </c:pt>
                <c:pt idx="66">
                  <c:v>2703.6559999999999</c:v>
                </c:pt>
                <c:pt idx="67">
                  <c:v>2666.3020000000001</c:v>
                </c:pt>
                <c:pt idx="68">
                  <c:v>2575.5169999999998</c:v>
                </c:pt>
                <c:pt idx="69">
                  <c:v>2543.3619999999996</c:v>
                </c:pt>
                <c:pt idx="70">
                  <c:v>2545.6800000000003</c:v>
                </c:pt>
                <c:pt idx="71">
                  <c:v>2565.712</c:v>
                </c:pt>
                <c:pt idx="72">
                  <c:v>2604.944</c:v>
                </c:pt>
                <c:pt idx="73">
                  <c:v>2654.7829999999999</c:v>
                </c:pt>
                <c:pt idx="74">
                  <c:v>2708.2860000000001</c:v>
                </c:pt>
                <c:pt idx="75">
                  <c:v>2766.9850000000001</c:v>
                </c:pt>
                <c:pt idx="76">
                  <c:v>2807.2710000000002</c:v>
                </c:pt>
                <c:pt idx="77">
                  <c:v>2843.0540000000001</c:v>
                </c:pt>
                <c:pt idx="78">
                  <c:v>2899.8519999999999</c:v>
                </c:pt>
                <c:pt idx="79">
                  <c:v>2929.3799999999997</c:v>
                </c:pt>
                <c:pt idx="80">
                  <c:v>2952.4670000000001</c:v>
                </c:pt>
                <c:pt idx="81">
                  <c:v>2982.2359999999999</c:v>
                </c:pt>
                <c:pt idx="82">
                  <c:v>3010.3920000000003</c:v>
                </c:pt>
                <c:pt idx="83">
                  <c:v>3035.82</c:v>
                </c:pt>
                <c:pt idx="84">
                  <c:v>3071.8220000000001</c:v>
                </c:pt>
                <c:pt idx="85">
                  <c:v>3089.8799999999997</c:v>
                </c:pt>
                <c:pt idx="86">
                  <c:v>3118.473</c:v>
                </c:pt>
                <c:pt idx="87">
                  <c:v>3136.1179999999999</c:v>
                </c:pt>
                <c:pt idx="88">
                  <c:v>3161.0499999999997</c:v>
                </c:pt>
                <c:pt idx="89">
                  <c:v>3205.2089999999998</c:v>
                </c:pt>
                <c:pt idx="90">
                  <c:v>3239.239</c:v>
                </c:pt>
                <c:pt idx="91">
                  <c:v>3277.2449999999999</c:v>
                </c:pt>
                <c:pt idx="92">
                  <c:v>3295.982</c:v>
                </c:pt>
                <c:pt idx="93">
                  <c:v>3331.9090000000001</c:v>
                </c:pt>
                <c:pt idx="94">
                  <c:v>3373.0099999999998</c:v>
                </c:pt>
                <c:pt idx="95">
                  <c:v>3414.643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C8E-4840-999A-D178BF0A49A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18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11</c:v>
                </c:pt>
                <c:pt idx="9">
                  <c:v>11</c:v>
                </c:pt>
                <c:pt idx="10">
                  <c:v>11</c:v>
                </c:pt>
                <c:pt idx="11">
                  <c:v>11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12</c:v>
                </c:pt>
                <c:pt idx="25">
                  <c:v>12</c:v>
                </c:pt>
                <c:pt idx="26">
                  <c:v>12</c:v>
                </c:pt>
                <c:pt idx="27">
                  <c:v>12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22</c:v>
                </c:pt>
                <c:pt idx="32">
                  <c:v>39</c:v>
                </c:pt>
                <c:pt idx="33">
                  <c:v>39</c:v>
                </c:pt>
                <c:pt idx="34">
                  <c:v>39</c:v>
                </c:pt>
                <c:pt idx="35">
                  <c:v>39</c:v>
                </c:pt>
                <c:pt idx="36">
                  <c:v>56</c:v>
                </c:pt>
                <c:pt idx="37">
                  <c:v>56</c:v>
                </c:pt>
                <c:pt idx="38">
                  <c:v>56</c:v>
                </c:pt>
                <c:pt idx="39">
                  <c:v>56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87</c:v>
                </c:pt>
                <c:pt idx="45">
                  <c:v>87</c:v>
                </c:pt>
                <c:pt idx="46">
                  <c:v>87</c:v>
                </c:pt>
                <c:pt idx="47">
                  <c:v>87</c:v>
                </c:pt>
                <c:pt idx="48">
                  <c:v>95</c:v>
                </c:pt>
                <c:pt idx="49">
                  <c:v>95</c:v>
                </c:pt>
                <c:pt idx="50">
                  <c:v>95</c:v>
                </c:pt>
                <c:pt idx="51">
                  <c:v>95</c:v>
                </c:pt>
                <c:pt idx="52">
                  <c:v>97</c:v>
                </c:pt>
                <c:pt idx="53">
                  <c:v>97</c:v>
                </c:pt>
                <c:pt idx="54">
                  <c:v>97</c:v>
                </c:pt>
                <c:pt idx="55">
                  <c:v>97</c:v>
                </c:pt>
                <c:pt idx="56">
                  <c:v>92</c:v>
                </c:pt>
                <c:pt idx="57">
                  <c:v>92</c:v>
                </c:pt>
                <c:pt idx="58">
                  <c:v>92</c:v>
                </c:pt>
                <c:pt idx="59">
                  <c:v>92</c:v>
                </c:pt>
                <c:pt idx="60">
                  <c:v>84</c:v>
                </c:pt>
                <c:pt idx="61">
                  <c:v>84</c:v>
                </c:pt>
                <c:pt idx="62">
                  <c:v>84</c:v>
                </c:pt>
                <c:pt idx="63">
                  <c:v>84</c:v>
                </c:pt>
                <c:pt idx="64">
                  <c:v>71</c:v>
                </c:pt>
                <c:pt idx="65">
                  <c:v>71</c:v>
                </c:pt>
                <c:pt idx="66">
                  <c:v>71</c:v>
                </c:pt>
                <c:pt idx="67">
                  <c:v>71</c:v>
                </c:pt>
                <c:pt idx="68">
                  <c:v>64</c:v>
                </c:pt>
                <c:pt idx="69">
                  <c:v>64</c:v>
                </c:pt>
                <c:pt idx="70">
                  <c:v>64</c:v>
                </c:pt>
                <c:pt idx="71">
                  <c:v>64</c:v>
                </c:pt>
                <c:pt idx="72">
                  <c:v>63</c:v>
                </c:pt>
                <c:pt idx="73">
                  <c:v>63</c:v>
                </c:pt>
                <c:pt idx="74">
                  <c:v>63</c:v>
                </c:pt>
                <c:pt idx="75">
                  <c:v>63</c:v>
                </c:pt>
                <c:pt idx="76">
                  <c:v>65</c:v>
                </c:pt>
                <c:pt idx="77">
                  <c:v>65</c:v>
                </c:pt>
                <c:pt idx="78">
                  <c:v>65</c:v>
                </c:pt>
                <c:pt idx="79">
                  <c:v>65</c:v>
                </c:pt>
                <c:pt idx="80">
                  <c:v>69</c:v>
                </c:pt>
                <c:pt idx="81">
                  <c:v>69</c:v>
                </c:pt>
                <c:pt idx="82">
                  <c:v>69</c:v>
                </c:pt>
                <c:pt idx="83">
                  <c:v>69</c:v>
                </c:pt>
                <c:pt idx="84">
                  <c:v>74</c:v>
                </c:pt>
                <c:pt idx="85">
                  <c:v>74</c:v>
                </c:pt>
                <c:pt idx="86">
                  <c:v>74</c:v>
                </c:pt>
                <c:pt idx="87">
                  <c:v>74</c:v>
                </c:pt>
                <c:pt idx="88">
                  <c:v>79</c:v>
                </c:pt>
                <c:pt idx="89">
                  <c:v>79</c:v>
                </c:pt>
                <c:pt idx="90">
                  <c:v>79</c:v>
                </c:pt>
                <c:pt idx="91">
                  <c:v>79</c:v>
                </c:pt>
                <c:pt idx="92">
                  <c:v>82</c:v>
                </c:pt>
                <c:pt idx="93">
                  <c:v>82</c:v>
                </c:pt>
                <c:pt idx="94">
                  <c:v>82</c:v>
                </c:pt>
                <c:pt idx="95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C8E-4840-999A-D178BF0A49A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20">
                  <c:v>74</c:v>
                </c:pt>
                <c:pt idx="21">
                  <c:v>74</c:v>
                </c:pt>
                <c:pt idx="22">
                  <c:v>104</c:v>
                </c:pt>
                <c:pt idx="23">
                  <c:v>104</c:v>
                </c:pt>
                <c:pt idx="24">
                  <c:v>181</c:v>
                </c:pt>
                <c:pt idx="25">
                  <c:v>181</c:v>
                </c:pt>
                <c:pt idx="26">
                  <c:v>211</c:v>
                </c:pt>
                <c:pt idx="27">
                  <c:v>228</c:v>
                </c:pt>
                <c:pt idx="28">
                  <c:v>259</c:v>
                </c:pt>
                <c:pt idx="29">
                  <c:v>259</c:v>
                </c:pt>
                <c:pt idx="30">
                  <c:v>259</c:v>
                </c:pt>
                <c:pt idx="31">
                  <c:v>148</c:v>
                </c:pt>
                <c:pt idx="32">
                  <c:v>120</c:v>
                </c:pt>
                <c:pt idx="33">
                  <c:v>95</c:v>
                </c:pt>
                <c:pt idx="34">
                  <c:v>95</c:v>
                </c:pt>
                <c:pt idx="35">
                  <c:v>95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31.001000000000001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93.835000000000008</c:v>
                </c:pt>
                <c:pt idx="46">
                  <c:v>279.41499999999996</c:v>
                </c:pt>
                <c:pt idx="47">
                  <c:v>31</c:v>
                </c:pt>
                <c:pt idx="48">
                  <c:v>42.548999999999999</c:v>
                </c:pt>
                <c:pt idx="49">
                  <c:v>65.503999999999991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31.001000000000001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38</c:v>
                </c:pt>
                <c:pt idx="65">
                  <c:v>38</c:v>
                </c:pt>
                <c:pt idx="66">
                  <c:v>38</c:v>
                </c:pt>
                <c:pt idx="67">
                  <c:v>38</c:v>
                </c:pt>
                <c:pt idx="68">
                  <c:v>134</c:v>
                </c:pt>
                <c:pt idx="69">
                  <c:v>134</c:v>
                </c:pt>
                <c:pt idx="70">
                  <c:v>154</c:v>
                </c:pt>
                <c:pt idx="71">
                  <c:v>675</c:v>
                </c:pt>
                <c:pt idx="72">
                  <c:v>798</c:v>
                </c:pt>
                <c:pt idx="73">
                  <c:v>796</c:v>
                </c:pt>
                <c:pt idx="74">
                  <c:v>885.37300000000005</c:v>
                </c:pt>
                <c:pt idx="75">
                  <c:v>753</c:v>
                </c:pt>
                <c:pt idx="76">
                  <c:v>770</c:v>
                </c:pt>
                <c:pt idx="77">
                  <c:v>800</c:v>
                </c:pt>
                <c:pt idx="78">
                  <c:v>790</c:v>
                </c:pt>
                <c:pt idx="79">
                  <c:v>727</c:v>
                </c:pt>
                <c:pt idx="80">
                  <c:v>712.62699999999995</c:v>
                </c:pt>
                <c:pt idx="81">
                  <c:v>634</c:v>
                </c:pt>
                <c:pt idx="82">
                  <c:v>553</c:v>
                </c:pt>
                <c:pt idx="83">
                  <c:v>503</c:v>
                </c:pt>
                <c:pt idx="84">
                  <c:v>369</c:v>
                </c:pt>
                <c:pt idx="85">
                  <c:v>269</c:v>
                </c:pt>
                <c:pt idx="86">
                  <c:v>269</c:v>
                </c:pt>
                <c:pt idx="87">
                  <c:v>269</c:v>
                </c:pt>
                <c:pt idx="88">
                  <c:v>190</c:v>
                </c:pt>
                <c:pt idx="89">
                  <c:v>190</c:v>
                </c:pt>
                <c:pt idx="90">
                  <c:v>190</c:v>
                </c:pt>
                <c:pt idx="91">
                  <c:v>190</c:v>
                </c:pt>
                <c:pt idx="92">
                  <c:v>165</c:v>
                </c:pt>
                <c:pt idx="93">
                  <c:v>165</c:v>
                </c:pt>
                <c:pt idx="94">
                  <c:v>165</c:v>
                </c:pt>
                <c:pt idx="95">
                  <c:v>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C8E-4840-999A-D178BF0A4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210.09</c:v>
                </c:pt>
                <c:pt idx="1">
                  <c:v>210.21</c:v>
                </c:pt>
                <c:pt idx="2">
                  <c:v>201.38</c:v>
                </c:pt>
                <c:pt idx="3">
                  <c:v>190.68</c:v>
                </c:pt>
                <c:pt idx="4">
                  <c:v>209.2</c:v>
                </c:pt>
                <c:pt idx="5">
                  <c:v>204.13</c:v>
                </c:pt>
                <c:pt idx="6">
                  <c:v>198.64</c:v>
                </c:pt>
                <c:pt idx="7">
                  <c:v>198.11</c:v>
                </c:pt>
                <c:pt idx="8">
                  <c:v>204.07</c:v>
                </c:pt>
                <c:pt idx="9">
                  <c:v>201.23</c:v>
                </c:pt>
                <c:pt idx="10">
                  <c:v>205.28</c:v>
                </c:pt>
                <c:pt idx="11">
                  <c:v>205.31</c:v>
                </c:pt>
                <c:pt idx="12">
                  <c:v>201.99</c:v>
                </c:pt>
                <c:pt idx="13">
                  <c:v>204.08</c:v>
                </c:pt>
                <c:pt idx="14">
                  <c:v>201.86</c:v>
                </c:pt>
                <c:pt idx="15">
                  <c:v>201.77</c:v>
                </c:pt>
                <c:pt idx="16">
                  <c:v>218.03</c:v>
                </c:pt>
                <c:pt idx="17">
                  <c:v>194.46</c:v>
                </c:pt>
                <c:pt idx="18">
                  <c:v>187.03</c:v>
                </c:pt>
                <c:pt idx="19">
                  <c:v>197.68</c:v>
                </c:pt>
                <c:pt idx="20">
                  <c:v>183.13</c:v>
                </c:pt>
                <c:pt idx="21">
                  <c:v>189.76</c:v>
                </c:pt>
                <c:pt idx="22">
                  <c:v>202.54</c:v>
                </c:pt>
                <c:pt idx="23">
                  <c:v>213.8</c:v>
                </c:pt>
                <c:pt idx="24">
                  <c:v>220.74</c:v>
                </c:pt>
                <c:pt idx="25">
                  <c:v>234</c:v>
                </c:pt>
                <c:pt idx="26">
                  <c:v>244.95</c:v>
                </c:pt>
                <c:pt idx="27">
                  <c:v>264.32</c:v>
                </c:pt>
                <c:pt idx="28">
                  <c:v>277.66000000000003</c:v>
                </c:pt>
                <c:pt idx="29">
                  <c:v>287.64999999999998</c:v>
                </c:pt>
                <c:pt idx="30">
                  <c:v>278.95999999999998</c:v>
                </c:pt>
                <c:pt idx="31">
                  <c:v>277.70999999999998</c:v>
                </c:pt>
                <c:pt idx="32">
                  <c:v>286.55</c:v>
                </c:pt>
                <c:pt idx="33">
                  <c:v>261.24</c:v>
                </c:pt>
                <c:pt idx="34">
                  <c:v>270.02999999999997</c:v>
                </c:pt>
                <c:pt idx="35">
                  <c:v>241.67</c:v>
                </c:pt>
                <c:pt idx="36">
                  <c:v>251.1</c:v>
                </c:pt>
                <c:pt idx="37">
                  <c:v>230.95</c:v>
                </c:pt>
                <c:pt idx="38">
                  <c:v>210.89</c:v>
                </c:pt>
                <c:pt idx="39">
                  <c:v>181.66</c:v>
                </c:pt>
                <c:pt idx="40">
                  <c:v>234.71</c:v>
                </c:pt>
                <c:pt idx="41">
                  <c:v>210.84</c:v>
                </c:pt>
                <c:pt idx="42">
                  <c:v>209.01</c:v>
                </c:pt>
                <c:pt idx="43">
                  <c:v>224.35</c:v>
                </c:pt>
                <c:pt idx="44">
                  <c:v>215.37</c:v>
                </c:pt>
                <c:pt idx="45">
                  <c:v>242.64</c:v>
                </c:pt>
                <c:pt idx="46">
                  <c:v>245.64</c:v>
                </c:pt>
                <c:pt idx="47">
                  <c:v>222</c:v>
                </c:pt>
                <c:pt idx="48">
                  <c:v>242.64</c:v>
                </c:pt>
                <c:pt idx="49">
                  <c:v>242.64</c:v>
                </c:pt>
                <c:pt idx="50">
                  <c:v>240.51</c:v>
                </c:pt>
                <c:pt idx="51">
                  <c:v>220.01</c:v>
                </c:pt>
                <c:pt idx="52">
                  <c:v>224.18</c:v>
                </c:pt>
                <c:pt idx="53">
                  <c:v>214.19</c:v>
                </c:pt>
                <c:pt idx="54">
                  <c:v>235.53</c:v>
                </c:pt>
                <c:pt idx="55">
                  <c:v>228.31</c:v>
                </c:pt>
                <c:pt idx="56">
                  <c:v>222.19</c:v>
                </c:pt>
                <c:pt idx="57">
                  <c:v>204.13</c:v>
                </c:pt>
                <c:pt idx="58">
                  <c:v>182.72</c:v>
                </c:pt>
                <c:pt idx="59">
                  <c:v>187.66</c:v>
                </c:pt>
                <c:pt idx="60">
                  <c:v>175.05</c:v>
                </c:pt>
                <c:pt idx="61">
                  <c:v>178.06</c:v>
                </c:pt>
                <c:pt idx="62">
                  <c:v>187.36</c:v>
                </c:pt>
                <c:pt idx="63">
                  <c:v>193.75</c:v>
                </c:pt>
                <c:pt idx="64">
                  <c:v>188.96</c:v>
                </c:pt>
                <c:pt idx="65">
                  <c:v>204.41</c:v>
                </c:pt>
                <c:pt idx="66">
                  <c:v>244.11</c:v>
                </c:pt>
                <c:pt idx="67">
                  <c:v>241.37</c:v>
                </c:pt>
                <c:pt idx="68">
                  <c:v>209.41</c:v>
                </c:pt>
                <c:pt idx="69">
                  <c:v>232.12</c:v>
                </c:pt>
                <c:pt idx="70">
                  <c:v>266.14</c:v>
                </c:pt>
                <c:pt idx="71">
                  <c:v>207.48</c:v>
                </c:pt>
                <c:pt idx="72">
                  <c:v>256.06</c:v>
                </c:pt>
                <c:pt idx="73">
                  <c:v>270.01</c:v>
                </c:pt>
                <c:pt idx="74">
                  <c:v>262.27</c:v>
                </c:pt>
                <c:pt idx="75">
                  <c:v>253.24</c:v>
                </c:pt>
                <c:pt idx="76">
                  <c:v>276.24</c:v>
                </c:pt>
                <c:pt idx="77">
                  <c:v>270.04000000000002</c:v>
                </c:pt>
                <c:pt idx="78">
                  <c:v>270.02999999999997</c:v>
                </c:pt>
                <c:pt idx="79">
                  <c:v>267.2</c:v>
                </c:pt>
                <c:pt idx="80">
                  <c:v>238.12</c:v>
                </c:pt>
                <c:pt idx="81">
                  <c:v>264</c:v>
                </c:pt>
                <c:pt idx="82">
                  <c:v>270.02999999999997</c:v>
                </c:pt>
                <c:pt idx="83">
                  <c:v>267.85000000000002</c:v>
                </c:pt>
                <c:pt idx="84">
                  <c:v>260.02</c:v>
                </c:pt>
                <c:pt idx="85">
                  <c:v>266.39999999999998</c:v>
                </c:pt>
                <c:pt idx="86">
                  <c:v>235.3</c:v>
                </c:pt>
                <c:pt idx="87">
                  <c:v>208.56</c:v>
                </c:pt>
                <c:pt idx="88">
                  <c:v>243.04</c:v>
                </c:pt>
                <c:pt idx="89">
                  <c:v>220.49</c:v>
                </c:pt>
                <c:pt idx="90">
                  <c:v>213.27</c:v>
                </c:pt>
                <c:pt idx="91">
                  <c:v>194.63</c:v>
                </c:pt>
                <c:pt idx="92">
                  <c:v>189.18</c:v>
                </c:pt>
                <c:pt idx="93">
                  <c:v>181.21</c:v>
                </c:pt>
                <c:pt idx="94">
                  <c:v>175.65</c:v>
                </c:pt>
                <c:pt idx="95">
                  <c:v>173.67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C8E-4840-999A-D178BF0A4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100</c:v>
                </c:pt>
                <c:pt idx="1">
                  <c:v>99</c:v>
                </c:pt>
                <c:pt idx="2">
                  <c:v>98</c:v>
                </c:pt>
                <c:pt idx="3">
                  <c:v>97</c:v>
                </c:pt>
                <c:pt idx="4">
                  <c:v>96</c:v>
                </c:pt>
                <c:pt idx="5">
                  <c:v>96</c:v>
                </c:pt>
                <c:pt idx="6">
                  <c:v>95</c:v>
                </c:pt>
                <c:pt idx="7">
                  <c:v>95</c:v>
                </c:pt>
                <c:pt idx="8">
                  <c:v>95</c:v>
                </c:pt>
                <c:pt idx="9">
                  <c:v>94</c:v>
                </c:pt>
                <c:pt idx="10">
                  <c:v>94</c:v>
                </c:pt>
                <c:pt idx="11">
                  <c:v>94</c:v>
                </c:pt>
                <c:pt idx="12">
                  <c:v>94</c:v>
                </c:pt>
                <c:pt idx="13">
                  <c:v>94</c:v>
                </c:pt>
                <c:pt idx="14">
                  <c:v>94</c:v>
                </c:pt>
                <c:pt idx="15">
                  <c:v>95</c:v>
                </c:pt>
                <c:pt idx="16">
                  <c:v>95</c:v>
                </c:pt>
                <c:pt idx="17">
                  <c:v>96</c:v>
                </c:pt>
                <c:pt idx="18">
                  <c:v>97</c:v>
                </c:pt>
                <c:pt idx="19">
                  <c:v>99</c:v>
                </c:pt>
                <c:pt idx="20">
                  <c:v>101</c:v>
                </c:pt>
                <c:pt idx="21">
                  <c:v>104</c:v>
                </c:pt>
                <c:pt idx="22">
                  <c:v>106</c:v>
                </c:pt>
                <c:pt idx="23">
                  <c:v>109</c:v>
                </c:pt>
                <c:pt idx="24">
                  <c:v>113</c:v>
                </c:pt>
                <c:pt idx="25">
                  <c:v>116</c:v>
                </c:pt>
                <c:pt idx="26">
                  <c:v>118</c:v>
                </c:pt>
                <c:pt idx="27">
                  <c:v>120</c:v>
                </c:pt>
                <c:pt idx="28">
                  <c:v>122</c:v>
                </c:pt>
                <c:pt idx="29">
                  <c:v>123</c:v>
                </c:pt>
                <c:pt idx="30">
                  <c:v>124</c:v>
                </c:pt>
                <c:pt idx="31">
                  <c:v>125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125</c:v>
                </c:pt>
                <c:pt idx="36">
                  <c:v>124</c:v>
                </c:pt>
                <c:pt idx="37">
                  <c:v>123</c:v>
                </c:pt>
                <c:pt idx="38">
                  <c:v>123</c:v>
                </c:pt>
                <c:pt idx="39">
                  <c:v>122</c:v>
                </c:pt>
                <c:pt idx="40">
                  <c:v>121</c:v>
                </c:pt>
                <c:pt idx="41">
                  <c:v>121</c:v>
                </c:pt>
                <c:pt idx="42">
                  <c:v>121</c:v>
                </c:pt>
                <c:pt idx="43">
                  <c:v>121</c:v>
                </c:pt>
                <c:pt idx="44">
                  <c:v>121</c:v>
                </c:pt>
                <c:pt idx="45">
                  <c:v>121</c:v>
                </c:pt>
                <c:pt idx="46">
                  <c:v>121</c:v>
                </c:pt>
                <c:pt idx="47">
                  <c:v>122</c:v>
                </c:pt>
                <c:pt idx="48">
                  <c:v>122</c:v>
                </c:pt>
                <c:pt idx="49">
                  <c:v>122</c:v>
                </c:pt>
                <c:pt idx="50">
                  <c:v>122</c:v>
                </c:pt>
                <c:pt idx="51">
                  <c:v>121</c:v>
                </c:pt>
                <c:pt idx="52">
                  <c:v>120</c:v>
                </c:pt>
                <c:pt idx="53">
                  <c:v>119</c:v>
                </c:pt>
                <c:pt idx="54">
                  <c:v>118</c:v>
                </c:pt>
                <c:pt idx="55">
                  <c:v>118</c:v>
                </c:pt>
                <c:pt idx="56">
                  <c:v>117</c:v>
                </c:pt>
                <c:pt idx="57">
                  <c:v>117</c:v>
                </c:pt>
                <c:pt idx="58">
                  <c:v>117</c:v>
                </c:pt>
                <c:pt idx="59">
                  <c:v>117</c:v>
                </c:pt>
                <c:pt idx="60">
                  <c:v>117</c:v>
                </c:pt>
                <c:pt idx="61">
                  <c:v>118</c:v>
                </c:pt>
                <c:pt idx="62">
                  <c:v>119</c:v>
                </c:pt>
                <c:pt idx="63">
                  <c:v>121</c:v>
                </c:pt>
                <c:pt idx="64">
                  <c:v>123</c:v>
                </c:pt>
                <c:pt idx="65">
                  <c:v>125</c:v>
                </c:pt>
                <c:pt idx="66">
                  <c:v>126</c:v>
                </c:pt>
                <c:pt idx="67">
                  <c:v>128</c:v>
                </c:pt>
                <c:pt idx="68">
                  <c:v>130</c:v>
                </c:pt>
                <c:pt idx="69">
                  <c:v>131</c:v>
                </c:pt>
                <c:pt idx="70">
                  <c:v>134</c:v>
                </c:pt>
                <c:pt idx="71">
                  <c:v>136</c:v>
                </c:pt>
                <c:pt idx="72">
                  <c:v>139</c:v>
                </c:pt>
                <c:pt idx="73">
                  <c:v>142</c:v>
                </c:pt>
                <c:pt idx="74">
                  <c:v>143</c:v>
                </c:pt>
                <c:pt idx="75">
                  <c:v>143</c:v>
                </c:pt>
                <c:pt idx="76">
                  <c:v>143</c:v>
                </c:pt>
                <c:pt idx="77">
                  <c:v>142</c:v>
                </c:pt>
                <c:pt idx="78">
                  <c:v>141</c:v>
                </c:pt>
                <c:pt idx="79">
                  <c:v>139</c:v>
                </c:pt>
                <c:pt idx="80">
                  <c:v>137</c:v>
                </c:pt>
                <c:pt idx="81">
                  <c:v>134</c:v>
                </c:pt>
                <c:pt idx="82">
                  <c:v>131</c:v>
                </c:pt>
                <c:pt idx="83">
                  <c:v>128</c:v>
                </c:pt>
                <c:pt idx="84">
                  <c:v>125</c:v>
                </c:pt>
                <c:pt idx="85">
                  <c:v>122</c:v>
                </c:pt>
                <c:pt idx="86">
                  <c:v>119</c:v>
                </c:pt>
                <c:pt idx="87">
                  <c:v>116</c:v>
                </c:pt>
                <c:pt idx="88">
                  <c:v>114</c:v>
                </c:pt>
                <c:pt idx="89">
                  <c:v>112</c:v>
                </c:pt>
                <c:pt idx="90">
                  <c:v>110</c:v>
                </c:pt>
                <c:pt idx="91">
                  <c:v>107</c:v>
                </c:pt>
                <c:pt idx="92">
                  <c:v>105</c:v>
                </c:pt>
                <c:pt idx="93">
                  <c:v>103</c:v>
                </c:pt>
                <c:pt idx="94">
                  <c:v>101</c:v>
                </c:pt>
                <c:pt idx="95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21-4609-BE63-4CE393AEF0A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805.47</c:v>
                </c:pt>
                <c:pt idx="1">
                  <c:v>805.08199999999999</c:v>
                </c:pt>
                <c:pt idx="2">
                  <c:v>804.88699999999994</c:v>
                </c:pt>
                <c:pt idx="3">
                  <c:v>804.32899999999995</c:v>
                </c:pt>
                <c:pt idx="4">
                  <c:v>803.67200000000003</c:v>
                </c:pt>
                <c:pt idx="5">
                  <c:v>803.82899999999995</c:v>
                </c:pt>
                <c:pt idx="6">
                  <c:v>803.50800000000004</c:v>
                </c:pt>
                <c:pt idx="7">
                  <c:v>803.255</c:v>
                </c:pt>
                <c:pt idx="8">
                  <c:v>802.61400000000003</c:v>
                </c:pt>
                <c:pt idx="9">
                  <c:v>802.66300000000001</c:v>
                </c:pt>
                <c:pt idx="10">
                  <c:v>802.91300000000001</c:v>
                </c:pt>
                <c:pt idx="11">
                  <c:v>802.56399999999996</c:v>
                </c:pt>
                <c:pt idx="12">
                  <c:v>802.976</c:v>
                </c:pt>
                <c:pt idx="13">
                  <c:v>802.68399999999997</c:v>
                </c:pt>
                <c:pt idx="14">
                  <c:v>802.82899999999995</c:v>
                </c:pt>
                <c:pt idx="15">
                  <c:v>803.322</c:v>
                </c:pt>
                <c:pt idx="16">
                  <c:v>805.94500000000005</c:v>
                </c:pt>
                <c:pt idx="17">
                  <c:v>805.16499999999996</c:v>
                </c:pt>
                <c:pt idx="18">
                  <c:v>804.69799999999998</c:v>
                </c:pt>
                <c:pt idx="19">
                  <c:v>803.93299999999999</c:v>
                </c:pt>
                <c:pt idx="20">
                  <c:v>799.56399999999996</c:v>
                </c:pt>
                <c:pt idx="21">
                  <c:v>798.41899999999998</c:v>
                </c:pt>
                <c:pt idx="22">
                  <c:v>796.98800000000006</c:v>
                </c:pt>
                <c:pt idx="23">
                  <c:v>795.40700000000004</c:v>
                </c:pt>
                <c:pt idx="24">
                  <c:v>789.57600000000002</c:v>
                </c:pt>
                <c:pt idx="25">
                  <c:v>788.51499999999999</c:v>
                </c:pt>
                <c:pt idx="26">
                  <c:v>786.58399999999995</c:v>
                </c:pt>
                <c:pt idx="27">
                  <c:v>785.20500000000004</c:v>
                </c:pt>
                <c:pt idx="28">
                  <c:v>787.27499999999998</c:v>
                </c:pt>
                <c:pt idx="29">
                  <c:v>786.56700000000001</c:v>
                </c:pt>
                <c:pt idx="30">
                  <c:v>785.20100000000002</c:v>
                </c:pt>
                <c:pt idx="31">
                  <c:v>784.16300000000001</c:v>
                </c:pt>
                <c:pt idx="32">
                  <c:v>778.55899999999997</c:v>
                </c:pt>
                <c:pt idx="33">
                  <c:v>777.94600000000003</c:v>
                </c:pt>
                <c:pt idx="34">
                  <c:v>776.00199999999995</c:v>
                </c:pt>
                <c:pt idx="35">
                  <c:v>777.20799999999997</c:v>
                </c:pt>
                <c:pt idx="36">
                  <c:v>778.27200000000005</c:v>
                </c:pt>
                <c:pt idx="37">
                  <c:v>776.85</c:v>
                </c:pt>
                <c:pt idx="38">
                  <c:v>775.70899999999995</c:v>
                </c:pt>
                <c:pt idx="39">
                  <c:v>775.447</c:v>
                </c:pt>
                <c:pt idx="40">
                  <c:v>774.21400000000006</c:v>
                </c:pt>
                <c:pt idx="41">
                  <c:v>774.33799999999997</c:v>
                </c:pt>
                <c:pt idx="42">
                  <c:v>773.65</c:v>
                </c:pt>
                <c:pt idx="43">
                  <c:v>773.875</c:v>
                </c:pt>
                <c:pt idx="44">
                  <c:v>773.48699999999997</c:v>
                </c:pt>
                <c:pt idx="45">
                  <c:v>774.61199999999997</c:v>
                </c:pt>
                <c:pt idx="46">
                  <c:v>773.75300000000004</c:v>
                </c:pt>
                <c:pt idx="47">
                  <c:v>772.86300000000006</c:v>
                </c:pt>
                <c:pt idx="48">
                  <c:v>763.10199999999998</c:v>
                </c:pt>
                <c:pt idx="49">
                  <c:v>763.96100000000001</c:v>
                </c:pt>
                <c:pt idx="50">
                  <c:v>764.30600000000004</c:v>
                </c:pt>
                <c:pt idx="51">
                  <c:v>764.91200000000003</c:v>
                </c:pt>
                <c:pt idx="52">
                  <c:v>768.14</c:v>
                </c:pt>
                <c:pt idx="53">
                  <c:v>768.01800000000003</c:v>
                </c:pt>
                <c:pt idx="54">
                  <c:v>767.85299999999995</c:v>
                </c:pt>
                <c:pt idx="55">
                  <c:v>768.24400000000003</c:v>
                </c:pt>
                <c:pt idx="56">
                  <c:v>778.16800000000001</c:v>
                </c:pt>
                <c:pt idx="57">
                  <c:v>776.81700000000001</c:v>
                </c:pt>
                <c:pt idx="58">
                  <c:v>777.92899999999997</c:v>
                </c:pt>
                <c:pt idx="59">
                  <c:v>777.96900000000005</c:v>
                </c:pt>
                <c:pt idx="60">
                  <c:v>777.89</c:v>
                </c:pt>
                <c:pt idx="61">
                  <c:v>778.827</c:v>
                </c:pt>
                <c:pt idx="62">
                  <c:v>780.08100000000002</c:v>
                </c:pt>
                <c:pt idx="63">
                  <c:v>780.35199999999998</c:v>
                </c:pt>
                <c:pt idx="64">
                  <c:v>713.43</c:v>
                </c:pt>
                <c:pt idx="65">
                  <c:v>712.13499999999999</c:v>
                </c:pt>
                <c:pt idx="66">
                  <c:v>713.18299999999999</c:v>
                </c:pt>
                <c:pt idx="67">
                  <c:v>714.78499999999997</c:v>
                </c:pt>
                <c:pt idx="68">
                  <c:v>722.06100000000004</c:v>
                </c:pt>
                <c:pt idx="69">
                  <c:v>723.63499999999999</c:v>
                </c:pt>
                <c:pt idx="70">
                  <c:v>726.78300000000002</c:v>
                </c:pt>
                <c:pt idx="71">
                  <c:v>729.39599999999996</c:v>
                </c:pt>
                <c:pt idx="72">
                  <c:v>709.14800000000002</c:v>
                </c:pt>
                <c:pt idx="73">
                  <c:v>711.34500000000003</c:v>
                </c:pt>
                <c:pt idx="74">
                  <c:v>713.71199999999999</c:v>
                </c:pt>
                <c:pt idx="75">
                  <c:v>714.58900000000006</c:v>
                </c:pt>
                <c:pt idx="76">
                  <c:v>715.22199999999998</c:v>
                </c:pt>
                <c:pt idx="77">
                  <c:v>715.43399999999997</c:v>
                </c:pt>
                <c:pt idx="78">
                  <c:v>715.428</c:v>
                </c:pt>
                <c:pt idx="79">
                  <c:v>715.375</c:v>
                </c:pt>
                <c:pt idx="80">
                  <c:v>709.91499999999996</c:v>
                </c:pt>
                <c:pt idx="81">
                  <c:v>710.22</c:v>
                </c:pt>
                <c:pt idx="82">
                  <c:v>710.18499999999995</c:v>
                </c:pt>
                <c:pt idx="83">
                  <c:v>710.29399999999998</c:v>
                </c:pt>
                <c:pt idx="84">
                  <c:v>711.50300000000004</c:v>
                </c:pt>
                <c:pt idx="85">
                  <c:v>711.12300000000005</c:v>
                </c:pt>
                <c:pt idx="86">
                  <c:v>710.75699999999995</c:v>
                </c:pt>
                <c:pt idx="87">
                  <c:v>710.06299999999999</c:v>
                </c:pt>
                <c:pt idx="88">
                  <c:v>848.327</c:v>
                </c:pt>
                <c:pt idx="89">
                  <c:v>847.26700000000005</c:v>
                </c:pt>
                <c:pt idx="90">
                  <c:v>846.35299999999995</c:v>
                </c:pt>
                <c:pt idx="91">
                  <c:v>846.154</c:v>
                </c:pt>
                <c:pt idx="92">
                  <c:v>844.41399999999999</c:v>
                </c:pt>
                <c:pt idx="93">
                  <c:v>844.41499999999996</c:v>
                </c:pt>
                <c:pt idx="94">
                  <c:v>844.79399999999998</c:v>
                </c:pt>
                <c:pt idx="95">
                  <c:v>845.11699999999996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21-4609-BE63-4CE393AEF0A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1178.4839999999999</c:v>
                </c:pt>
                <c:pt idx="1">
                  <c:v>1174.731</c:v>
                </c:pt>
                <c:pt idx="2">
                  <c:v>1170.877</c:v>
                </c:pt>
                <c:pt idx="3">
                  <c:v>1171.9369999999999</c:v>
                </c:pt>
                <c:pt idx="4">
                  <c:v>1151.806</c:v>
                </c:pt>
                <c:pt idx="5">
                  <c:v>1149.28</c:v>
                </c:pt>
                <c:pt idx="6">
                  <c:v>1152.2760000000001</c:v>
                </c:pt>
                <c:pt idx="7">
                  <c:v>1151.204</c:v>
                </c:pt>
                <c:pt idx="8">
                  <c:v>1140.6690000000001</c:v>
                </c:pt>
                <c:pt idx="9">
                  <c:v>1140.4580000000001</c:v>
                </c:pt>
                <c:pt idx="10">
                  <c:v>1139.5540000000001</c:v>
                </c:pt>
                <c:pt idx="11">
                  <c:v>1138.9870000000001</c:v>
                </c:pt>
                <c:pt idx="12">
                  <c:v>1145.3119999999999</c:v>
                </c:pt>
                <c:pt idx="13">
                  <c:v>1148.318</c:v>
                </c:pt>
                <c:pt idx="14">
                  <c:v>1150.3130000000001</c:v>
                </c:pt>
                <c:pt idx="15">
                  <c:v>1153.683</c:v>
                </c:pt>
                <c:pt idx="16">
                  <c:v>1162.3710000000001</c:v>
                </c:pt>
                <c:pt idx="17">
                  <c:v>1192.413</c:v>
                </c:pt>
                <c:pt idx="18">
                  <c:v>1202.973</c:v>
                </c:pt>
                <c:pt idx="19">
                  <c:v>1216.049</c:v>
                </c:pt>
                <c:pt idx="20">
                  <c:v>1305.202</c:v>
                </c:pt>
                <c:pt idx="21">
                  <c:v>1337.9059999999999</c:v>
                </c:pt>
                <c:pt idx="22">
                  <c:v>1364.4069999999999</c:v>
                </c:pt>
                <c:pt idx="23">
                  <c:v>1390.991</c:v>
                </c:pt>
                <c:pt idx="24">
                  <c:v>1502.5060000000001</c:v>
                </c:pt>
                <c:pt idx="25">
                  <c:v>1540.1949999999999</c:v>
                </c:pt>
                <c:pt idx="26">
                  <c:v>1560.1890000000001</c:v>
                </c:pt>
                <c:pt idx="27">
                  <c:v>1580.972</c:v>
                </c:pt>
                <c:pt idx="28">
                  <c:v>1646.115</c:v>
                </c:pt>
                <c:pt idx="29">
                  <c:v>1658.683</c:v>
                </c:pt>
                <c:pt idx="30">
                  <c:v>1661.078</c:v>
                </c:pt>
                <c:pt idx="31">
                  <c:v>1666.2070000000001</c:v>
                </c:pt>
                <c:pt idx="32">
                  <c:v>1636.7</c:v>
                </c:pt>
                <c:pt idx="33">
                  <c:v>1644.307</c:v>
                </c:pt>
                <c:pt idx="34">
                  <c:v>1634.732</c:v>
                </c:pt>
                <c:pt idx="35">
                  <c:v>1682.095</c:v>
                </c:pt>
                <c:pt idx="36">
                  <c:v>1618.1869999999999</c:v>
                </c:pt>
                <c:pt idx="37">
                  <c:v>1623.652</c:v>
                </c:pt>
                <c:pt idx="38">
                  <c:v>1625.403</c:v>
                </c:pt>
                <c:pt idx="39">
                  <c:v>1666.9369999999999</c:v>
                </c:pt>
                <c:pt idx="40">
                  <c:v>1584.521</c:v>
                </c:pt>
                <c:pt idx="41">
                  <c:v>1583.46</c:v>
                </c:pt>
                <c:pt idx="42">
                  <c:v>1581.1310000000001</c:v>
                </c:pt>
                <c:pt idx="43">
                  <c:v>1576.24</c:v>
                </c:pt>
                <c:pt idx="44">
                  <c:v>1569.6479999999999</c:v>
                </c:pt>
                <c:pt idx="45">
                  <c:v>1567.008</c:v>
                </c:pt>
                <c:pt idx="46">
                  <c:v>1563.951</c:v>
                </c:pt>
                <c:pt idx="47">
                  <c:v>1567.0129999999999</c:v>
                </c:pt>
                <c:pt idx="48">
                  <c:v>1546.8420000000001</c:v>
                </c:pt>
                <c:pt idx="49">
                  <c:v>1546.51</c:v>
                </c:pt>
                <c:pt idx="50">
                  <c:v>1544.5840000000001</c:v>
                </c:pt>
                <c:pt idx="51">
                  <c:v>1541.93</c:v>
                </c:pt>
                <c:pt idx="52">
                  <c:v>1523.1389999999999</c:v>
                </c:pt>
                <c:pt idx="53">
                  <c:v>1521.385</c:v>
                </c:pt>
                <c:pt idx="54">
                  <c:v>1517.318</c:v>
                </c:pt>
                <c:pt idx="55">
                  <c:v>1507.5409999999999</c:v>
                </c:pt>
                <c:pt idx="56">
                  <c:v>1499.3140000000001</c:v>
                </c:pt>
                <c:pt idx="57">
                  <c:v>1498.0329999999999</c:v>
                </c:pt>
                <c:pt idx="58">
                  <c:v>1521.1949999999999</c:v>
                </c:pt>
                <c:pt idx="59">
                  <c:v>1514.5550000000001</c:v>
                </c:pt>
                <c:pt idx="60">
                  <c:v>1519.85</c:v>
                </c:pt>
                <c:pt idx="61">
                  <c:v>1503.847</c:v>
                </c:pt>
                <c:pt idx="62">
                  <c:v>1495.05</c:v>
                </c:pt>
                <c:pt idx="63">
                  <c:v>1492.547</c:v>
                </c:pt>
                <c:pt idx="64">
                  <c:v>1486.931</c:v>
                </c:pt>
                <c:pt idx="65">
                  <c:v>1511.4179999999999</c:v>
                </c:pt>
                <c:pt idx="66">
                  <c:v>1513.529</c:v>
                </c:pt>
                <c:pt idx="67">
                  <c:v>1511.3589999999999</c:v>
                </c:pt>
                <c:pt idx="68">
                  <c:v>1499.0060000000001</c:v>
                </c:pt>
                <c:pt idx="69">
                  <c:v>1497.1479999999999</c:v>
                </c:pt>
                <c:pt idx="70">
                  <c:v>1498.383</c:v>
                </c:pt>
                <c:pt idx="71">
                  <c:v>1498.2380000000001</c:v>
                </c:pt>
                <c:pt idx="72">
                  <c:v>1494.31</c:v>
                </c:pt>
                <c:pt idx="73">
                  <c:v>1494.3340000000001</c:v>
                </c:pt>
                <c:pt idx="74">
                  <c:v>1497.3920000000001</c:v>
                </c:pt>
                <c:pt idx="75">
                  <c:v>1494.5</c:v>
                </c:pt>
                <c:pt idx="76">
                  <c:v>1471.4259999999999</c:v>
                </c:pt>
                <c:pt idx="77">
                  <c:v>1464.5429999999999</c:v>
                </c:pt>
                <c:pt idx="78">
                  <c:v>1458.1869999999999</c:v>
                </c:pt>
                <c:pt idx="79">
                  <c:v>1449.3420000000001</c:v>
                </c:pt>
                <c:pt idx="80">
                  <c:v>1401.646</c:v>
                </c:pt>
                <c:pt idx="81">
                  <c:v>1365.713</c:v>
                </c:pt>
                <c:pt idx="82">
                  <c:v>1341.45</c:v>
                </c:pt>
                <c:pt idx="83">
                  <c:v>1316.7940000000001</c:v>
                </c:pt>
                <c:pt idx="84">
                  <c:v>1270.818</c:v>
                </c:pt>
                <c:pt idx="85">
                  <c:v>1260.029</c:v>
                </c:pt>
                <c:pt idx="86">
                  <c:v>1270.6569999999999</c:v>
                </c:pt>
                <c:pt idx="87">
                  <c:v>1260.2090000000001</c:v>
                </c:pt>
                <c:pt idx="88">
                  <c:v>1237.05</c:v>
                </c:pt>
                <c:pt idx="89">
                  <c:v>1230.3109999999999</c:v>
                </c:pt>
                <c:pt idx="90">
                  <c:v>1222.6659999999999</c:v>
                </c:pt>
                <c:pt idx="91">
                  <c:v>1216.7929999999999</c:v>
                </c:pt>
                <c:pt idx="92">
                  <c:v>1208.4380000000001</c:v>
                </c:pt>
                <c:pt idx="93">
                  <c:v>1203.8979999999999</c:v>
                </c:pt>
                <c:pt idx="94">
                  <c:v>1198.335</c:v>
                </c:pt>
                <c:pt idx="95">
                  <c:v>1194.4179999999999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21-4609-BE63-4CE393AEF0A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2078.8029999999999</c:v>
                </c:pt>
                <c:pt idx="1">
                  <c:v>2055.953</c:v>
                </c:pt>
                <c:pt idx="2">
                  <c:v>2020.0930000000001</c:v>
                </c:pt>
                <c:pt idx="3">
                  <c:v>1993.895</c:v>
                </c:pt>
                <c:pt idx="4">
                  <c:v>1968.6790000000001</c:v>
                </c:pt>
                <c:pt idx="5">
                  <c:v>1947.521</c:v>
                </c:pt>
                <c:pt idx="6">
                  <c:v>1935.6849999999999</c:v>
                </c:pt>
                <c:pt idx="7">
                  <c:v>1928.9269999999999</c:v>
                </c:pt>
                <c:pt idx="8">
                  <c:v>1924.0129999999999</c:v>
                </c:pt>
                <c:pt idx="9">
                  <c:v>1917.9939999999999</c:v>
                </c:pt>
                <c:pt idx="10">
                  <c:v>1910.355</c:v>
                </c:pt>
                <c:pt idx="11">
                  <c:v>1893.037</c:v>
                </c:pt>
                <c:pt idx="12">
                  <c:v>1873.979</c:v>
                </c:pt>
                <c:pt idx="13">
                  <c:v>1867.932</c:v>
                </c:pt>
                <c:pt idx="14">
                  <c:v>1848.403</c:v>
                </c:pt>
                <c:pt idx="15">
                  <c:v>1875.213</c:v>
                </c:pt>
                <c:pt idx="16">
                  <c:v>1848.9359999999999</c:v>
                </c:pt>
                <c:pt idx="17">
                  <c:v>1893.47</c:v>
                </c:pt>
                <c:pt idx="18">
                  <c:v>1927.521</c:v>
                </c:pt>
                <c:pt idx="19">
                  <c:v>1990.059</c:v>
                </c:pt>
                <c:pt idx="20">
                  <c:v>2029.7249999999999</c:v>
                </c:pt>
                <c:pt idx="21">
                  <c:v>2125.9380000000001</c:v>
                </c:pt>
                <c:pt idx="22">
                  <c:v>2210.8319999999999</c:v>
                </c:pt>
                <c:pt idx="23">
                  <c:v>2296.694</c:v>
                </c:pt>
                <c:pt idx="24">
                  <c:v>2351.748</c:v>
                </c:pt>
                <c:pt idx="25">
                  <c:v>2435.4319999999998</c:v>
                </c:pt>
                <c:pt idx="26">
                  <c:v>2505.248</c:v>
                </c:pt>
                <c:pt idx="27">
                  <c:v>2583.1219999999998</c:v>
                </c:pt>
                <c:pt idx="28">
                  <c:v>2637.422</c:v>
                </c:pt>
                <c:pt idx="29">
                  <c:v>2715.81</c:v>
                </c:pt>
                <c:pt idx="30">
                  <c:v>2796.4549999999999</c:v>
                </c:pt>
                <c:pt idx="31">
                  <c:v>2876.692</c:v>
                </c:pt>
                <c:pt idx="32">
                  <c:v>2912.904</c:v>
                </c:pt>
                <c:pt idx="33">
                  <c:v>2987.7669999999998</c:v>
                </c:pt>
                <c:pt idx="34">
                  <c:v>3037.8380000000002</c:v>
                </c:pt>
                <c:pt idx="35">
                  <c:v>3096.6860000000001</c:v>
                </c:pt>
                <c:pt idx="36">
                  <c:v>3096.2440000000001</c:v>
                </c:pt>
                <c:pt idx="37">
                  <c:v>3141.7109999999998</c:v>
                </c:pt>
                <c:pt idx="38">
                  <c:v>3173.194</c:v>
                </c:pt>
                <c:pt idx="39">
                  <c:v>3216.9059999999999</c:v>
                </c:pt>
                <c:pt idx="40">
                  <c:v>3178.6260000000002</c:v>
                </c:pt>
                <c:pt idx="41">
                  <c:v>3265.1469999999999</c:v>
                </c:pt>
                <c:pt idx="42">
                  <c:v>3297.7089999999998</c:v>
                </c:pt>
                <c:pt idx="43">
                  <c:v>3265.2109999999998</c:v>
                </c:pt>
                <c:pt idx="44">
                  <c:v>3307.0889999999999</c:v>
                </c:pt>
                <c:pt idx="45">
                  <c:v>3290.6559999999999</c:v>
                </c:pt>
                <c:pt idx="46">
                  <c:v>3280.598</c:v>
                </c:pt>
                <c:pt idx="47">
                  <c:v>3259.6970000000001</c:v>
                </c:pt>
                <c:pt idx="48">
                  <c:v>3213.6170000000002</c:v>
                </c:pt>
                <c:pt idx="49">
                  <c:v>3194.4679999999998</c:v>
                </c:pt>
                <c:pt idx="50">
                  <c:v>3166.029</c:v>
                </c:pt>
                <c:pt idx="51">
                  <c:v>3128.9659999999999</c:v>
                </c:pt>
                <c:pt idx="52">
                  <c:v>3094.607</c:v>
                </c:pt>
                <c:pt idx="53">
                  <c:v>3054.6080000000002</c:v>
                </c:pt>
                <c:pt idx="54">
                  <c:v>2962.59</c:v>
                </c:pt>
                <c:pt idx="55">
                  <c:v>2979.652</c:v>
                </c:pt>
                <c:pt idx="56">
                  <c:v>2992.8939999999998</c:v>
                </c:pt>
                <c:pt idx="57">
                  <c:v>2950.1170000000002</c:v>
                </c:pt>
                <c:pt idx="58">
                  <c:v>2973.9409999999998</c:v>
                </c:pt>
                <c:pt idx="59">
                  <c:v>2985.547</c:v>
                </c:pt>
                <c:pt idx="60">
                  <c:v>3024.31</c:v>
                </c:pt>
                <c:pt idx="61">
                  <c:v>3009.819</c:v>
                </c:pt>
                <c:pt idx="62">
                  <c:v>3011.8560000000002</c:v>
                </c:pt>
                <c:pt idx="63">
                  <c:v>3021.5839999999998</c:v>
                </c:pt>
                <c:pt idx="64">
                  <c:v>3053.739</c:v>
                </c:pt>
                <c:pt idx="65">
                  <c:v>3105.248</c:v>
                </c:pt>
                <c:pt idx="66">
                  <c:v>3134.1610000000001</c:v>
                </c:pt>
                <c:pt idx="67">
                  <c:v>3179.864</c:v>
                </c:pt>
                <c:pt idx="68">
                  <c:v>3243.306</c:v>
                </c:pt>
                <c:pt idx="69">
                  <c:v>3301.3629999999998</c:v>
                </c:pt>
                <c:pt idx="70">
                  <c:v>3356.837</c:v>
                </c:pt>
                <c:pt idx="71">
                  <c:v>3465.4119999999998</c:v>
                </c:pt>
                <c:pt idx="72">
                  <c:v>3553.8240000000001</c:v>
                </c:pt>
                <c:pt idx="73">
                  <c:v>3650.6689999999999</c:v>
                </c:pt>
                <c:pt idx="74">
                  <c:v>3709.931</c:v>
                </c:pt>
                <c:pt idx="75">
                  <c:v>3729.3620000000001</c:v>
                </c:pt>
                <c:pt idx="76">
                  <c:v>3758.1790000000001</c:v>
                </c:pt>
                <c:pt idx="77">
                  <c:v>3750.3989999999999</c:v>
                </c:pt>
                <c:pt idx="78">
                  <c:v>3713.96</c:v>
                </c:pt>
                <c:pt idx="79">
                  <c:v>3644.181</c:v>
                </c:pt>
                <c:pt idx="80">
                  <c:v>3593.7249999999999</c:v>
                </c:pt>
                <c:pt idx="81">
                  <c:v>3490.9879999999998</c:v>
                </c:pt>
                <c:pt idx="82">
                  <c:v>3408.5079999999998</c:v>
                </c:pt>
                <c:pt idx="83">
                  <c:v>3306.7649999999999</c:v>
                </c:pt>
                <c:pt idx="84">
                  <c:v>3219.32</c:v>
                </c:pt>
                <c:pt idx="85">
                  <c:v>3112.92</c:v>
                </c:pt>
                <c:pt idx="86">
                  <c:v>3039.8470000000002</c:v>
                </c:pt>
                <c:pt idx="87">
                  <c:v>2933.0970000000002</c:v>
                </c:pt>
                <c:pt idx="88">
                  <c:v>2820.5880000000002</c:v>
                </c:pt>
                <c:pt idx="89">
                  <c:v>2707.05</c:v>
                </c:pt>
                <c:pt idx="90">
                  <c:v>2622.252</c:v>
                </c:pt>
                <c:pt idx="91">
                  <c:v>2534.6869999999999</c:v>
                </c:pt>
                <c:pt idx="92">
                  <c:v>2472.7620000000002</c:v>
                </c:pt>
                <c:pt idx="93">
                  <c:v>2384.6379999999999</c:v>
                </c:pt>
                <c:pt idx="94">
                  <c:v>2321.627</c:v>
                </c:pt>
                <c:pt idx="95">
                  <c:v>2271.049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21-4609-BE63-4CE393AEF0A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263</c:v>
                </c:pt>
                <c:pt idx="1">
                  <c:v>263</c:v>
                </c:pt>
                <c:pt idx="2">
                  <c:v>263</c:v>
                </c:pt>
                <c:pt idx="3">
                  <c:v>263</c:v>
                </c:pt>
                <c:pt idx="4">
                  <c:v>253</c:v>
                </c:pt>
                <c:pt idx="5">
                  <c:v>253</c:v>
                </c:pt>
                <c:pt idx="6">
                  <c:v>253</c:v>
                </c:pt>
                <c:pt idx="7">
                  <c:v>253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247</c:v>
                </c:pt>
                <c:pt idx="13">
                  <c:v>247</c:v>
                </c:pt>
                <c:pt idx="14">
                  <c:v>247</c:v>
                </c:pt>
                <c:pt idx="15">
                  <c:v>247</c:v>
                </c:pt>
                <c:pt idx="16">
                  <c:v>258</c:v>
                </c:pt>
                <c:pt idx="17">
                  <c:v>258</c:v>
                </c:pt>
                <c:pt idx="18">
                  <c:v>258</c:v>
                </c:pt>
                <c:pt idx="19">
                  <c:v>258</c:v>
                </c:pt>
                <c:pt idx="20">
                  <c:v>292</c:v>
                </c:pt>
                <c:pt idx="21">
                  <c:v>292</c:v>
                </c:pt>
                <c:pt idx="22">
                  <c:v>292</c:v>
                </c:pt>
                <c:pt idx="23">
                  <c:v>292</c:v>
                </c:pt>
                <c:pt idx="24">
                  <c:v>338</c:v>
                </c:pt>
                <c:pt idx="25">
                  <c:v>338</c:v>
                </c:pt>
                <c:pt idx="26">
                  <c:v>338</c:v>
                </c:pt>
                <c:pt idx="27">
                  <c:v>338</c:v>
                </c:pt>
                <c:pt idx="28">
                  <c:v>361</c:v>
                </c:pt>
                <c:pt idx="29">
                  <c:v>361</c:v>
                </c:pt>
                <c:pt idx="30">
                  <c:v>361</c:v>
                </c:pt>
                <c:pt idx="31">
                  <c:v>361</c:v>
                </c:pt>
                <c:pt idx="32">
                  <c:v>361</c:v>
                </c:pt>
                <c:pt idx="33">
                  <c:v>361</c:v>
                </c:pt>
                <c:pt idx="34">
                  <c:v>361</c:v>
                </c:pt>
                <c:pt idx="35">
                  <c:v>361</c:v>
                </c:pt>
                <c:pt idx="36">
                  <c:v>342</c:v>
                </c:pt>
                <c:pt idx="37">
                  <c:v>342</c:v>
                </c:pt>
                <c:pt idx="38">
                  <c:v>342</c:v>
                </c:pt>
                <c:pt idx="39">
                  <c:v>342</c:v>
                </c:pt>
                <c:pt idx="40">
                  <c:v>328</c:v>
                </c:pt>
                <c:pt idx="41">
                  <c:v>328</c:v>
                </c:pt>
                <c:pt idx="42">
                  <c:v>328</c:v>
                </c:pt>
                <c:pt idx="43">
                  <c:v>328</c:v>
                </c:pt>
                <c:pt idx="44">
                  <c:v>329</c:v>
                </c:pt>
                <c:pt idx="45">
                  <c:v>329</c:v>
                </c:pt>
                <c:pt idx="46">
                  <c:v>329</c:v>
                </c:pt>
                <c:pt idx="47">
                  <c:v>329</c:v>
                </c:pt>
                <c:pt idx="48">
                  <c:v>330</c:v>
                </c:pt>
                <c:pt idx="49">
                  <c:v>330</c:v>
                </c:pt>
                <c:pt idx="50">
                  <c:v>330</c:v>
                </c:pt>
                <c:pt idx="51">
                  <c:v>330</c:v>
                </c:pt>
                <c:pt idx="52">
                  <c:v>320</c:v>
                </c:pt>
                <c:pt idx="53">
                  <c:v>320</c:v>
                </c:pt>
                <c:pt idx="54">
                  <c:v>320</c:v>
                </c:pt>
                <c:pt idx="55">
                  <c:v>320</c:v>
                </c:pt>
                <c:pt idx="56">
                  <c:v>314</c:v>
                </c:pt>
                <c:pt idx="57">
                  <c:v>314</c:v>
                </c:pt>
                <c:pt idx="58">
                  <c:v>314</c:v>
                </c:pt>
                <c:pt idx="59">
                  <c:v>314</c:v>
                </c:pt>
                <c:pt idx="60">
                  <c:v>329</c:v>
                </c:pt>
                <c:pt idx="61">
                  <c:v>329</c:v>
                </c:pt>
                <c:pt idx="62">
                  <c:v>329</c:v>
                </c:pt>
                <c:pt idx="63">
                  <c:v>329</c:v>
                </c:pt>
                <c:pt idx="64">
                  <c:v>362</c:v>
                </c:pt>
                <c:pt idx="65">
                  <c:v>362</c:v>
                </c:pt>
                <c:pt idx="66">
                  <c:v>362</c:v>
                </c:pt>
                <c:pt idx="67">
                  <c:v>362</c:v>
                </c:pt>
                <c:pt idx="68">
                  <c:v>402</c:v>
                </c:pt>
                <c:pt idx="69">
                  <c:v>402</c:v>
                </c:pt>
                <c:pt idx="70">
                  <c:v>402</c:v>
                </c:pt>
                <c:pt idx="71">
                  <c:v>402</c:v>
                </c:pt>
                <c:pt idx="72">
                  <c:v>438</c:v>
                </c:pt>
                <c:pt idx="73">
                  <c:v>438</c:v>
                </c:pt>
                <c:pt idx="74">
                  <c:v>438</c:v>
                </c:pt>
                <c:pt idx="75">
                  <c:v>438</c:v>
                </c:pt>
                <c:pt idx="76">
                  <c:v>433</c:v>
                </c:pt>
                <c:pt idx="77">
                  <c:v>433</c:v>
                </c:pt>
                <c:pt idx="78">
                  <c:v>433</c:v>
                </c:pt>
                <c:pt idx="79">
                  <c:v>433</c:v>
                </c:pt>
                <c:pt idx="80">
                  <c:v>399</c:v>
                </c:pt>
                <c:pt idx="81">
                  <c:v>399</c:v>
                </c:pt>
                <c:pt idx="82">
                  <c:v>399</c:v>
                </c:pt>
                <c:pt idx="83">
                  <c:v>399</c:v>
                </c:pt>
                <c:pt idx="84">
                  <c:v>356</c:v>
                </c:pt>
                <c:pt idx="85">
                  <c:v>356</c:v>
                </c:pt>
                <c:pt idx="86">
                  <c:v>356</c:v>
                </c:pt>
                <c:pt idx="87">
                  <c:v>356</c:v>
                </c:pt>
                <c:pt idx="88">
                  <c:v>317</c:v>
                </c:pt>
                <c:pt idx="89">
                  <c:v>317</c:v>
                </c:pt>
                <c:pt idx="90">
                  <c:v>317</c:v>
                </c:pt>
                <c:pt idx="91">
                  <c:v>317</c:v>
                </c:pt>
                <c:pt idx="92">
                  <c:v>281</c:v>
                </c:pt>
                <c:pt idx="93">
                  <c:v>281</c:v>
                </c:pt>
                <c:pt idx="94">
                  <c:v>281</c:v>
                </c:pt>
                <c:pt idx="95">
                  <c:v>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921-4609-BE63-4CE393AEF0A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921-4609-BE63-4CE393AEF0A0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">
                  <c:v>2.4</c:v>
                </c:pt>
                <c:pt idx="7">
                  <c:v>0.5</c:v>
                </c:pt>
                <c:pt idx="8">
                  <c:v>49.9</c:v>
                </c:pt>
                <c:pt idx="9">
                  <c:v>98.5</c:v>
                </c:pt>
                <c:pt idx="10">
                  <c:v>98.5</c:v>
                </c:pt>
                <c:pt idx="11">
                  <c:v>147.5</c:v>
                </c:pt>
                <c:pt idx="12">
                  <c:v>147.5</c:v>
                </c:pt>
                <c:pt idx="13">
                  <c:v>167.5</c:v>
                </c:pt>
                <c:pt idx="14">
                  <c:v>167.5</c:v>
                </c:pt>
                <c:pt idx="15">
                  <c:v>189.1</c:v>
                </c:pt>
                <c:pt idx="16">
                  <c:v>217.4</c:v>
                </c:pt>
                <c:pt idx="17">
                  <c:v>169</c:v>
                </c:pt>
                <c:pt idx="18">
                  <c:v>49.9</c:v>
                </c:pt>
                <c:pt idx="40">
                  <c:v>249.9</c:v>
                </c:pt>
                <c:pt idx="41">
                  <c:v>249.9</c:v>
                </c:pt>
                <c:pt idx="42">
                  <c:v>261.89999999999998</c:v>
                </c:pt>
                <c:pt idx="43">
                  <c:v>306</c:v>
                </c:pt>
                <c:pt idx="44">
                  <c:v>264.39999999999998</c:v>
                </c:pt>
                <c:pt idx="45">
                  <c:v>274.60000000000002</c:v>
                </c:pt>
                <c:pt idx="46">
                  <c:v>323.60000000000002</c:v>
                </c:pt>
                <c:pt idx="47">
                  <c:v>393.6</c:v>
                </c:pt>
                <c:pt idx="48">
                  <c:v>393.6</c:v>
                </c:pt>
                <c:pt idx="49">
                  <c:v>421.5</c:v>
                </c:pt>
                <c:pt idx="50">
                  <c:v>429</c:v>
                </c:pt>
                <c:pt idx="51">
                  <c:v>429</c:v>
                </c:pt>
                <c:pt idx="52">
                  <c:v>429</c:v>
                </c:pt>
                <c:pt idx="53">
                  <c:v>429</c:v>
                </c:pt>
                <c:pt idx="54">
                  <c:v>494</c:v>
                </c:pt>
                <c:pt idx="55">
                  <c:v>475</c:v>
                </c:pt>
                <c:pt idx="56">
                  <c:v>431.3</c:v>
                </c:pt>
                <c:pt idx="57">
                  <c:v>418.18</c:v>
                </c:pt>
                <c:pt idx="58">
                  <c:v>329.21</c:v>
                </c:pt>
                <c:pt idx="59">
                  <c:v>270.3</c:v>
                </c:pt>
                <c:pt idx="60">
                  <c:v>40.700000000000003</c:v>
                </c:pt>
                <c:pt idx="61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921-4609-BE63-4CE393AEF0A0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921-4609-BE63-4CE393AEF0A0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921-4609-BE63-4CE393AEF0A0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7921-4609-BE63-4CE393AEF0A0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7921-4609-BE63-4CE393AEF0A0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413.4</c:v>
                </c:pt>
                <c:pt idx="1">
                  <c:v>413.4</c:v>
                </c:pt>
                <c:pt idx="2">
                  <c:v>413.4</c:v>
                </c:pt>
                <c:pt idx="3">
                  <c:v>413.4</c:v>
                </c:pt>
                <c:pt idx="4">
                  <c:v>264</c:v>
                </c:pt>
                <c:pt idx="5">
                  <c:v>279.89999999999998</c:v>
                </c:pt>
                <c:pt idx="6">
                  <c:v>273.5</c:v>
                </c:pt>
                <c:pt idx="7">
                  <c:v>273.2</c:v>
                </c:pt>
                <c:pt idx="8">
                  <c:v>261</c:v>
                </c:pt>
                <c:pt idx="9">
                  <c:v>261</c:v>
                </c:pt>
                <c:pt idx="10">
                  <c:v>261</c:v>
                </c:pt>
                <c:pt idx="11">
                  <c:v>261</c:v>
                </c:pt>
                <c:pt idx="12">
                  <c:v>274.8</c:v>
                </c:pt>
                <c:pt idx="13">
                  <c:v>271.8</c:v>
                </c:pt>
                <c:pt idx="14">
                  <c:v>336.2</c:v>
                </c:pt>
                <c:pt idx="15">
                  <c:v>432.2</c:v>
                </c:pt>
                <c:pt idx="16">
                  <c:v>579.20000000000005</c:v>
                </c:pt>
                <c:pt idx="17">
                  <c:v>511.2</c:v>
                </c:pt>
                <c:pt idx="18">
                  <c:v>460.9</c:v>
                </c:pt>
                <c:pt idx="19">
                  <c:v>609.5</c:v>
                </c:pt>
                <c:pt idx="20">
                  <c:v>470.8</c:v>
                </c:pt>
                <c:pt idx="21">
                  <c:v>694.1</c:v>
                </c:pt>
                <c:pt idx="22">
                  <c:v>693.7</c:v>
                </c:pt>
                <c:pt idx="23">
                  <c:v>614.29999999999995</c:v>
                </c:pt>
                <c:pt idx="24">
                  <c:v>362.5</c:v>
                </c:pt>
                <c:pt idx="25">
                  <c:v>315.60000000000002</c:v>
                </c:pt>
                <c:pt idx="26">
                  <c:v>352.5</c:v>
                </c:pt>
                <c:pt idx="27">
                  <c:v>312.3</c:v>
                </c:pt>
                <c:pt idx="28">
                  <c:v>483.5</c:v>
                </c:pt>
                <c:pt idx="29">
                  <c:v>476.3</c:v>
                </c:pt>
                <c:pt idx="30">
                  <c:v>550.5</c:v>
                </c:pt>
                <c:pt idx="31">
                  <c:v>430.7</c:v>
                </c:pt>
                <c:pt idx="32">
                  <c:v>419.4</c:v>
                </c:pt>
                <c:pt idx="33">
                  <c:v>430.5</c:v>
                </c:pt>
                <c:pt idx="34">
                  <c:v>495.5</c:v>
                </c:pt>
                <c:pt idx="35">
                  <c:v>355.1</c:v>
                </c:pt>
                <c:pt idx="36">
                  <c:v>819.4</c:v>
                </c:pt>
                <c:pt idx="37">
                  <c:v>618.79999999999995</c:v>
                </c:pt>
                <c:pt idx="38">
                  <c:v>452</c:v>
                </c:pt>
                <c:pt idx="39">
                  <c:v>441</c:v>
                </c:pt>
                <c:pt idx="40">
                  <c:v>484</c:v>
                </c:pt>
                <c:pt idx="41">
                  <c:v>484</c:v>
                </c:pt>
                <c:pt idx="42">
                  <c:v>484</c:v>
                </c:pt>
                <c:pt idx="43">
                  <c:v>484</c:v>
                </c:pt>
                <c:pt idx="44">
                  <c:v>575.20000000000005</c:v>
                </c:pt>
                <c:pt idx="45">
                  <c:v>740.7</c:v>
                </c:pt>
                <c:pt idx="46">
                  <c:v>916.6</c:v>
                </c:pt>
                <c:pt idx="47">
                  <c:v>589.79999999999995</c:v>
                </c:pt>
                <c:pt idx="48">
                  <c:v>761.6</c:v>
                </c:pt>
                <c:pt idx="49">
                  <c:v>791.1</c:v>
                </c:pt>
                <c:pt idx="50">
                  <c:v>771.2</c:v>
                </c:pt>
                <c:pt idx="51">
                  <c:v>764.8</c:v>
                </c:pt>
                <c:pt idx="52">
                  <c:v>830</c:v>
                </c:pt>
                <c:pt idx="53">
                  <c:v>842.8</c:v>
                </c:pt>
                <c:pt idx="54">
                  <c:v>905.8</c:v>
                </c:pt>
                <c:pt idx="55">
                  <c:v>903</c:v>
                </c:pt>
                <c:pt idx="56">
                  <c:v>866.9</c:v>
                </c:pt>
                <c:pt idx="57">
                  <c:v>881</c:v>
                </c:pt>
                <c:pt idx="58">
                  <c:v>775.5</c:v>
                </c:pt>
                <c:pt idx="59">
                  <c:v>891.1</c:v>
                </c:pt>
                <c:pt idx="60">
                  <c:v>693.7</c:v>
                </c:pt>
                <c:pt idx="61">
                  <c:v>861.3</c:v>
                </c:pt>
                <c:pt idx="62">
                  <c:v>905.9</c:v>
                </c:pt>
                <c:pt idx="63">
                  <c:v>1031.0999999999999</c:v>
                </c:pt>
                <c:pt idx="64">
                  <c:v>819.4</c:v>
                </c:pt>
                <c:pt idx="65">
                  <c:v>966.7</c:v>
                </c:pt>
                <c:pt idx="66">
                  <c:v>834</c:v>
                </c:pt>
                <c:pt idx="67">
                  <c:v>822.4</c:v>
                </c:pt>
                <c:pt idx="68">
                  <c:v>697.2</c:v>
                </c:pt>
                <c:pt idx="69">
                  <c:v>881</c:v>
                </c:pt>
                <c:pt idx="70">
                  <c:v>880.5</c:v>
                </c:pt>
                <c:pt idx="71">
                  <c:v>1201</c:v>
                </c:pt>
                <c:pt idx="72">
                  <c:v>995.1</c:v>
                </c:pt>
                <c:pt idx="73">
                  <c:v>975.9</c:v>
                </c:pt>
                <c:pt idx="74">
                  <c:v>1052.9000000000001</c:v>
                </c:pt>
                <c:pt idx="75">
                  <c:v>974.1</c:v>
                </c:pt>
                <c:pt idx="76">
                  <c:v>973</c:v>
                </c:pt>
                <c:pt idx="77">
                  <c:v>973</c:v>
                </c:pt>
                <c:pt idx="78">
                  <c:v>973</c:v>
                </c:pt>
                <c:pt idx="79">
                  <c:v>973</c:v>
                </c:pt>
                <c:pt idx="80">
                  <c:v>1100.2</c:v>
                </c:pt>
                <c:pt idx="81">
                  <c:v>1209.8</c:v>
                </c:pt>
                <c:pt idx="82">
                  <c:v>1249.7</c:v>
                </c:pt>
                <c:pt idx="83">
                  <c:v>1339.4</c:v>
                </c:pt>
                <c:pt idx="84">
                  <c:v>1402.6</c:v>
                </c:pt>
                <c:pt idx="85">
                  <c:v>1421.6</c:v>
                </c:pt>
                <c:pt idx="86">
                  <c:v>1474.1</c:v>
                </c:pt>
                <c:pt idx="87">
                  <c:v>1494</c:v>
                </c:pt>
                <c:pt idx="88">
                  <c:v>1541.6999999999998</c:v>
                </c:pt>
                <c:pt idx="89">
                  <c:v>1639.5</c:v>
                </c:pt>
                <c:pt idx="90">
                  <c:v>1763.8000000000002</c:v>
                </c:pt>
                <c:pt idx="91">
                  <c:v>1734.1999999999998</c:v>
                </c:pt>
                <c:pt idx="92">
                  <c:v>1696.7</c:v>
                </c:pt>
                <c:pt idx="93">
                  <c:v>1560.3</c:v>
                </c:pt>
                <c:pt idx="94">
                  <c:v>1548.3</c:v>
                </c:pt>
                <c:pt idx="95">
                  <c:v>1552.1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921-4609-BE63-4CE393AEF0A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23.652000000000001</c:v>
                </c:pt>
                <c:pt idx="27">
                  <c:v>22.931999999999999</c:v>
                </c:pt>
                <c:pt idx="28">
                  <c:v>21.687999999999999</c:v>
                </c:pt>
                <c:pt idx="29">
                  <c:v>20.204000000000001</c:v>
                </c:pt>
                <c:pt idx="30">
                  <c:v>18.824000000000002</c:v>
                </c:pt>
                <c:pt idx="31">
                  <c:v>17.792000000000002</c:v>
                </c:pt>
                <c:pt idx="32">
                  <c:v>17.084</c:v>
                </c:pt>
                <c:pt idx="33">
                  <c:v>16.34</c:v>
                </c:pt>
                <c:pt idx="34">
                  <c:v>15.407999999999999</c:v>
                </c:pt>
                <c:pt idx="35">
                  <c:v>14.348000000000001</c:v>
                </c:pt>
                <c:pt idx="36">
                  <c:v>13.311999999999999</c:v>
                </c:pt>
                <c:pt idx="37">
                  <c:v>12.356</c:v>
                </c:pt>
                <c:pt idx="38">
                  <c:v>11.512</c:v>
                </c:pt>
                <c:pt idx="39">
                  <c:v>10.856</c:v>
                </c:pt>
                <c:pt idx="40">
                  <c:v>10.336</c:v>
                </c:pt>
                <c:pt idx="41">
                  <c:v>9.94</c:v>
                </c:pt>
                <c:pt idx="42">
                  <c:v>9.6639999999999997</c:v>
                </c:pt>
                <c:pt idx="43">
                  <c:v>9.548</c:v>
                </c:pt>
                <c:pt idx="44">
                  <c:v>9.5280000000000005</c:v>
                </c:pt>
                <c:pt idx="45">
                  <c:v>9.6359999999999992</c:v>
                </c:pt>
                <c:pt idx="46">
                  <c:v>9.7279999999999998</c:v>
                </c:pt>
                <c:pt idx="47">
                  <c:v>9.7479999999999993</c:v>
                </c:pt>
                <c:pt idx="48">
                  <c:v>9.7040000000000006</c:v>
                </c:pt>
                <c:pt idx="49">
                  <c:v>9.8119999999999994</c:v>
                </c:pt>
                <c:pt idx="50">
                  <c:v>10.116</c:v>
                </c:pt>
                <c:pt idx="51">
                  <c:v>10.728</c:v>
                </c:pt>
                <c:pt idx="52">
                  <c:v>11.536</c:v>
                </c:pt>
                <c:pt idx="53">
                  <c:v>12.208</c:v>
                </c:pt>
                <c:pt idx="54">
                  <c:v>12.888</c:v>
                </c:pt>
                <c:pt idx="55">
                  <c:v>13.912000000000001</c:v>
                </c:pt>
                <c:pt idx="56">
                  <c:v>15.252000000000001</c:v>
                </c:pt>
                <c:pt idx="57">
                  <c:v>16.308</c:v>
                </c:pt>
                <c:pt idx="58">
                  <c:v>16.995999999999999</c:v>
                </c:pt>
                <c:pt idx="59">
                  <c:v>17.603999999999999</c:v>
                </c:pt>
                <c:pt idx="60">
                  <c:v>18.315999999999999</c:v>
                </c:pt>
                <c:pt idx="61">
                  <c:v>18.952000000000002</c:v>
                </c:pt>
                <c:pt idx="62">
                  <c:v>19.515999999999998</c:v>
                </c:pt>
                <c:pt idx="63">
                  <c:v>20.088000000000001</c:v>
                </c:pt>
                <c:pt idx="64">
                  <c:v>20.696000000000002</c:v>
                </c:pt>
                <c:pt idx="65">
                  <c:v>21.276</c:v>
                </c:pt>
                <c:pt idx="66">
                  <c:v>21.792000000000002</c:v>
                </c:pt>
                <c:pt idx="67">
                  <c:v>22.288</c:v>
                </c:pt>
                <c:pt idx="68">
                  <c:v>22.771999999999998</c:v>
                </c:pt>
                <c:pt idx="69">
                  <c:v>23.212</c:v>
                </c:pt>
                <c:pt idx="70">
                  <c:v>23.571999999999999</c:v>
                </c:pt>
                <c:pt idx="71">
                  <c:v>23.832000000000001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921-4609-BE63-4CE393AEF0A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7921-4609-BE63-4CE393AEF0A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7921-4609-BE63-4CE393AEF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210.09</c:v>
                </c:pt>
                <c:pt idx="1">
                  <c:v>210.21</c:v>
                </c:pt>
                <c:pt idx="2">
                  <c:v>201.38</c:v>
                </c:pt>
                <c:pt idx="3">
                  <c:v>190.68</c:v>
                </c:pt>
                <c:pt idx="4">
                  <c:v>209.2</c:v>
                </c:pt>
                <c:pt idx="5">
                  <c:v>204.13</c:v>
                </c:pt>
                <c:pt idx="6">
                  <c:v>198.64</c:v>
                </c:pt>
                <c:pt idx="7">
                  <c:v>198.11</c:v>
                </c:pt>
                <c:pt idx="8">
                  <c:v>204.07</c:v>
                </c:pt>
                <c:pt idx="9">
                  <c:v>201.23</c:v>
                </c:pt>
                <c:pt idx="10">
                  <c:v>205.28</c:v>
                </c:pt>
                <c:pt idx="11">
                  <c:v>205.31</c:v>
                </c:pt>
                <c:pt idx="12">
                  <c:v>201.99</c:v>
                </c:pt>
                <c:pt idx="13">
                  <c:v>204.08</c:v>
                </c:pt>
                <c:pt idx="14">
                  <c:v>201.86</c:v>
                </c:pt>
                <c:pt idx="15">
                  <c:v>201.77</c:v>
                </c:pt>
                <c:pt idx="16">
                  <c:v>218.03</c:v>
                </c:pt>
                <c:pt idx="17">
                  <c:v>194.46</c:v>
                </c:pt>
                <c:pt idx="18">
                  <c:v>187.03</c:v>
                </c:pt>
                <c:pt idx="19">
                  <c:v>197.68</c:v>
                </c:pt>
                <c:pt idx="20">
                  <c:v>183.13</c:v>
                </c:pt>
                <c:pt idx="21">
                  <c:v>189.76</c:v>
                </c:pt>
                <c:pt idx="22">
                  <c:v>202.54</c:v>
                </c:pt>
                <c:pt idx="23">
                  <c:v>213.8</c:v>
                </c:pt>
                <c:pt idx="24">
                  <c:v>220.74</c:v>
                </c:pt>
                <c:pt idx="25">
                  <c:v>234</c:v>
                </c:pt>
                <c:pt idx="26">
                  <c:v>244.95</c:v>
                </c:pt>
                <c:pt idx="27">
                  <c:v>264.32</c:v>
                </c:pt>
                <c:pt idx="28">
                  <c:v>277.66000000000003</c:v>
                </c:pt>
                <c:pt idx="29">
                  <c:v>287.64999999999998</c:v>
                </c:pt>
                <c:pt idx="30">
                  <c:v>278.95999999999998</c:v>
                </c:pt>
                <c:pt idx="31">
                  <c:v>277.70999999999998</c:v>
                </c:pt>
                <c:pt idx="32">
                  <c:v>286.55</c:v>
                </c:pt>
                <c:pt idx="33">
                  <c:v>261.24</c:v>
                </c:pt>
                <c:pt idx="34">
                  <c:v>270.02999999999997</c:v>
                </c:pt>
                <c:pt idx="35">
                  <c:v>241.67</c:v>
                </c:pt>
                <c:pt idx="36">
                  <c:v>251.1</c:v>
                </c:pt>
                <c:pt idx="37">
                  <c:v>230.95</c:v>
                </c:pt>
                <c:pt idx="38">
                  <c:v>210.89</c:v>
                </c:pt>
                <c:pt idx="39">
                  <c:v>181.66</c:v>
                </c:pt>
                <c:pt idx="40">
                  <c:v>234.71</c:v>
                </c:pt>
                <c:pt idx="41">
                  <c:v>210.84</c:v>
                </c:pt>
                <c:pt idx="42">
                  <c:v>209.01</c:v>
                </c:pt>
                <c:pt idx="43">
                  <c:v>224.35</c:v>
                </c:pt>
                <c:pt idx="44">
                  <c:v>215.37</c:v>
                </c:pt>
                <c:pt idx="45">
                  <c:v>242.64</c:v>
                </c:pt>
                <c:pt idx="46">
                  <c:v>245.64</c:v>
                </c:pt>
                <c:pt idx="47">
                  <c:v>222</c:v>
                </c:pt>
                <c:pt idx="48">
                  <c:v>242.64</c:v>
                </c:pt>
                <c:pt idx="49">
                  <c:v>242.64</c:v>
                </c:pt>
                <c:pt idx="50">
                  <c:v>240.51</c:v>
                </c:pt>
                <c:pt idx="51">
                  <c:v>220.01</c:v>
                </c:pt>
                <c:pt idx="52">
                  <c:v>224.18</c:v>
                </c:pt>
                <c:pt idx="53">
                  <c:v>214.19</c:v>
                </c:pt>
                <c:pt idx="54">
                  <c:v>235.53</c:v>
                </c:pt>
                <c:pt idx="55">
                  <c:v>228.31</c:v>
                </c:pt>
                <c:pt idx="56">
                  <c:v>222.19</c:v>
                </c:pt>
                <c:pt idx="57">
                  <c:v>204.13</c:v>
                </c:pt>
                <c:pt idx="58">
                  <c:v>182.72</c:v>
                </c:pt>
                <c:pt idx="59">
                  <c:v>187.66</c:v>
                </c:pt>
                <c:pt idx="60">
                  <c:v>175.05</c:v>
                </c:pt>
                <c:pt idx="61">
                  <c:v>178.06</c:v>
                </c:pt>
                <c:pt idx="62">
                  <c:v>187.36</c:v>
                </c:pt>
                <c:pt idx="63">
                  <c:v>193.75</c:v>
                </c:pt>
                <c:pt idx="64">
                  <c:v>188.96</c:v>
                </c:pt>
                <c:pt idx="65">
                  <c:v>204.41</c:v>
                </c:pt>
                <c:pt idx="66">
                  <c:v>244.11</c:v>
                </c:pt>
                <c:pt idx="67">
                  <c:v>241.37</c:v>
                </c:pt>
                <c:pt idx="68">
                  <c:v>209.41</c:v>
                </c:pt>
                <c:pt idx="69">
                  <c:v>232.12</c:v>
                </c:pt>
                <c:pt idx="70">
                  <c:v>266.14</c:v>
                </c:pt>
                <c:pt idx="71">
                  <c:v>207.48</c:v>
                </c:pt>
                <c:pt idx="72">
                  <c:v>256.06</c:v>
                </c:pt>
                <c:pt idx="73">
                  <c:v>270.01</c:v>
                </c:pt>
                <c:pt idx="74">
                  <c:v>262.27</c:v>
                </c:pt>
                <c:pt idx="75">
                  <c:v>253.24</c:v>
                </c:pt>
                <c:pt idx="76">
                  <c:v>276.24</c:v>
                </c:pt>
                <c:pt idx="77">
                  <c:v>270.04000000000002</c:v>
                </c:pt>
                <c:pt idx="78">
                  <c:v>270.02999999999997</c:v>
                </c:pt>
                <c:pt idx="79">
                  <c:v>267.2</c:v>
                </c:pt>
                <c:pt idx="80">
                  <c:v>238.12</c:v>
                </c:pt>
                <c:pt idx="81">
                  <c:v>264</c:v>
                </c:pt>
                <c:pt idx="82">
                  <c:v>270.02999999999997</c:v>
                </c:pt>
                <c:pt idx="83">
                  <c:v>267.85000000000002</c:v>
                </c:pt>
                <c:pt idx="84">
                  <c:v>260.02</c:v>
                </c:pt>
                <c:pt idx="85">
                  <c:v>266.39999999999998</c:v>
                </c:pt>
                <c:pt idx="86">
                  <c:v>235.3</c:v>
                </c:pt>
                <c:pt idx="87">
                  <c:v>208.56</c:v>
                </c:pt>
                <c:pt idx="88">
                  <c:v>243.04</c:v>
                </c:pt>
                <c:pt idx="89">
                  <c:v>220.49</c:v>
                </c:pt>
                <c:pt idx="90">
                  <c:v>213.27</c:v>
                </c:pt>
                <c:pt idx="91">
                  <c:v>194.63</c:v>
                </c:pt>
                <c:pt idx="92">
                  <c:v>189.18</c:v>
                </c:pt>
                <c:pt idx="93">
                  <c:v>181.21</c:v>
                </c:pt>
                <c:pt idx="94">
                  <c:v>175.65</c:v>
                </c:pt>
                <c:pt idx="95">
                  <c:v>173.67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921-4609-BE63-4CE393AEF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4863.1279999999997</v>
      </c>
      <c r="C5" s="25">
        <v>4835.1670000000004</v>
      </c>
      <c r="D5" s="25">
        <v>4794.2139999999999</v>
      </c>
      <c r="E5" s="25">
        <v>4767.53</v>
      </c>
      <c r="F5" s="25">
        <v>4561.1660000000002</v>
      </c>
      <c r="G5" s="25">
        <v>4553.5230000000001</v>
      </c>
      <c r="H5" s="25">
        <v>4539.3739999999998</v>
      </c>
      <c r="I5" s="25">
        <v>4529.1120000000001</v>
      </c>
      <c r="J5" s="25">
        <v>4547.2060000000001</v>
      </c>
      <c r="K5" s="25">
        <v>4588.6310000000003</v>
      </c>
      <c r="L5" s="25">
        <v>4580.3069999999998</v>
      </c>
      <c r="M5" s="25">
        <v>4611.0379999999996</v>
      </c>
      <c r="N5" s="25">
        <v>4609.5529999999999</v>
      </c>
      <c r="O5" s="25">
        <v>4623.2330000000002</v>
      </c>
      <c r="P5" s="25">
        <v>4670.2870000000003</v>
      </c>
      <c r="Q5" s="25">
        <v>4819.5200000000004</v>
      </c>
      <c r="R5" s="25">
        <v>4990.8689999999997</v>
      </c>
      <c r="S5" s="25">
        <v>4949.277</v>
      </c>
      <c r="T5" s="25">
        <v>4824.9780000000001</v>
      </c>
      <c r="U5" s="25">
        <v>5000.5309999999999</v>
      </c>
      <c r="V5" s="25">
        <v>5022.335</v>
      </c>
      <c r="W5" s="25">
        <v>5376.4059999999999</v>
      </c>
      <c r="X5" s="25">
        <v>5487.9530000000004</v>
      </c>
      <c r="Y5" s="25">
        <v>5522.4319999999998</v>
      </c>
      <c r="Z5" s="25">
        <v>5481.33</v>
      </c>
      <c r="AA5" s="25">
        <v>5557.759</v>
      </c>
      <c r="AB5" s="25">
        <v>5684.1940000000004</v>
      </c>
      <c r="AC5" s="25">
        <v>5742.5529999999999</v>
      </c>
      <c r="AD5" s="25">
        <v>6058.9989999999998</v>
      </c>
      <c r="AE5" s="25">
        <v>6141.6</v>
      </c>
      <c r="AF5" s="25">
        <v>6297.08</v>
      </c>
      <c r="AG5" s="25">
        <v>6261.58</v>
      </c>
      <c r="AH5" s="25">
        <v>6251.6329999999998</v>
      </c>
      <c r="AI5" s="25">
        <v>6343.8389999999999</v>
      </c>
      <c r="AJ5" s="25">
        <v>6446.527</v>
      </c>
      <c r="AK5" s="25">
        <v>6411.4639999999999</v>
      </c>
      <c r="AL5" s="25">
        <v>6791.4139999999998</v>
      </c>
      <c r="AM5" s="25">
        <v>6638.3410000000003</v>
      </c>
      <c r="AN5" s="25">
        <v>6502.7820000000002</v>
      </c>
      <c r="AO5" s="25">
        <v>6575.1689999999999</v>
      </c>
      <c r="AP5" s="25">
        <v>6730.6</v>
      </c>
      <c r="AQ5" s="25">
        <v>6815.8270000000002</v>
      </c>
      <c r="AR5" s="25">
        <v>6857.0959999999995</v>
      </c>
      <c r="AS5" s="25">
        <v>6863.8549999999996</v>
      </c>
      <c r="AT5" s="25">
        <v>6949.3779999999997</v>
      </c>
      <c r="AU5" s="25">
        <v>7107.183</v>
      </c>
      <c r="AV5" s="25">
        <v>7318.22</v>
      </c>
      <c r="AW5" s="25">
        <v>7043.6779999999999</v>
      </c>
      <c r="AX5" s="25">
        <v>7140.4189999999999</v>
      </c>
      <c r="AY5" s="25">
        <v>7179.3370000000004</v>
      </c>
      <c r="AZ5" s="25">
        <v>7137.1940000000004</v>
      </c>
      <c r="BA5" s="25">
        <v>7091.3119999999999</v>
      </c>
      <c r="BB5" s="25">
        <v>7096.4179999999997</v>
      </c>
      <c r="BC5" s="25">
        <v>7067.0249999999996</v>
      </c>
      <c r="BD5" s="25">
        <v>7098.42</v>
      </c>
      <c r="BE5" s="25">
        <v>7085.335</v>
      </c>
      <c r="BF5" s="25">
        <v>7014.79</v>
      </c>
      <c r="BG5" s="25">
        <v>6971.424</v>
      </c>
      <c r="BH5" s="25">
        <v>6825.7780000000002</v>
      </c>
      <c r="BI5" s="25">
        <v>6888.12</v>
      </c>
      <c r="BJ5" s="25">
        <v>6520.7219999999998</v>
      </c>
      <c r="BK5" s="25">
        <v>6631.643</v>
      </c>
      <c r="BL5" s="25">
        <v>6660.3940000000002</v>
      </c>
      <c r="BM5" s="25">
        <v>6795.6570000000002</v>
      </c>
      <c r="BN5" s="25">
        <v>6579.201</v>
      </c>
      <c r="BO5" s="25">
        <v>6803.7560000000003</v>
      </c>
      <c r="BP5" s="25">
        <v>6704.701</v>
      </c>
      <c r="BQ5" s="25">
        <v>6740.6840000000002</v>
      </c>
      <c r="BR5" s="25">
        <v>6716.3639999999996</v>
      </c>
      <c r="BS5" s="25">
        <v>6959.3379999999997</v>
      </c>
      <c r="BT5" s="25">
        <v>7022.1090000000004</v>
      </c>
      <c r="BU5" s="25">
        <v>7455.8490000000002</v>
      </c>
      <c r="BV5" s="25">
        <v>7353.3389999999999</v>
      </c>
      <c r="BW5" s="25">
        <v>7436.1689999999999</v>
      </c>
      <c r="BX5" s="25">
        <v>7578.8829999999998</v>
      </c>
      <c r="BY5" s="25">
        <v>7517.5209999999997</v>
      </c>
      <c r="BZ5" s="25">
        <v>7517.8869999999997</v>
      </c>
      <c r="CA5" s="25">
        <v>7502.44</v>
      </c>
      <c r="CB5" s="25">
        <v>7458.6379999999999</v>
      </c>
      <c r="CC5" s="25">
        <v>7377.9070000000002</v>
      </c>
      <c r="CD5" s="25">
        <v>7365.5150000000003</v>
      </c>
      <c r="CE5" s="25">
        <v>7333.7969999999996</v>
      </c>
      <c r="CF5" s="25">
        <v>7263.8779999999997</v>
      </c>
      <c r="CG5" s="25">
        <v>7224.2610000000004</v>
      </c>
      <c r="CH5" s="25">
        <v>7109.3029999999999</v>
      </c>
      <c r="CI5" s="25">
        <v>7007.6710000000003</v>
      </c>
      <c r="CJ5" s="25">
        <v>6994.3530000000001</v>
      </c>
      <c r="CK5" s="25">
        <v>6893.4089999999997</v>
      </c>
      <c r="CL5" s="25">
        <v>6902.7380000000003</v>
      </c>
      <c r="CM5" s="25">
        <v>6877.2120000000004</v>
      </c>
      <c r="CN5" s="25">
        <v>6906.1480000000001</v>
      </c>
      <c r="CO5" s="25">
        <v>6779.9040000000005</v>
      </c>
      <c r="CP5" s="25">
        <v>6632.3310000000001</v>
      </c>
      <c r="CQ5" s="25">
        <v>6401.2430000000004</v>
      </c>
      <c r="CR5" s="25">
        <v>6319.0659999999998</v>
      </c>
      <c r="CS5" s="25">
        <v>6266.7120000000004</v>
      </c>
      <c r="CT5" s="26"/>
      <c r="CU5" s="26"/>
      <c r="CV5" s="26"/>
      <c r="CW5" s="27"/>
      <c r="CX5" s="28">
        <f t="array" ref="CX5">SUMPRODUCT(B5:CW5*0.25)</f>
        <v>151686.54650000003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210.09</v>
      </c>
      <c r="C8" s="37">
        <v>210.21</v>
      </c>
      <c r="D8" s="37">
        <v>201.38</v>
      </c>
      <c r="E8" s="37">
        <v>190.68</v>
      </c>
      <c r="F8" s="37">
        <v>209.2</v>
      </c>
      <c r="G8" s="37">
        <v>204.13</v>
      </c>
      <c r="H8" s="37">
        <v>198.64</v>
      </c>
      <c r="I8" s="37">
        <v>198.11</v>
      </c>
      <c r="J8" s="37">
        <v>204.07</v>
      </c>
      <c r="K8" s="37">
        <v>201.23</v>
      </c>
      <c r="L8" s="37">
        <v>205.28</v>
      </c>
      <c r="M8" s="37">
        <v>205.31</v>
      </c>
      <c r="N8" s="37">
        <v>201.99</v>
      </c>
      <c r="O8" s="37">
        <v>204.08</v>
      </c>
      <c r="P8" s="37">
        <v>201.86</v>
      </c>
      <c r="Q8" s="37">
        <v>201.77</v>
      </c>
      <c r="R8" s="37">
        <v>218.03</v>
      </c>
      <c r="S8" s="37">
        <v>194.46</v>
      </c>
      <c r="T8" s="37">
        <v>187.03</v>
      </c>
      <c r="U8" s="37">
        <v>197.68</v>
      </c>
      <c r="V8" s="37">
        <v>183.13</v>
      </c>
      <c r="W8" s="37">
        <v>189.76</v>
      </c>
      <c r="X8" s="37">
        <v>202.54</v>
      </c>
      <c r="Y8" s="37">
        <v>213.8</v>
      </c>
      <c r="Z8" s="37">
        <v>220.74</v>
      </c>
      <c r="AA8" s="37">
        <v>234</v>
      </c>
      <c r="AB8" s="37">
        <v>244.95</v>
      </c>
      <c r="AC8" s="37">
        <v>264.32</v>
      </c>
      <c r="AD8" s="37">
        <v>277.66000000000003</v>
      </c>
      <c r="AE8" s="37">
        <v>287.64999999999998</v>
      </c>
      <c r="AF8" s="37">
        <v>278.95999999999998</v>
      </c>
      <c r="AG8" s="37">
        <v>277.70999999999998</v>
      </c>
      <c r="AH8" s="37">
        <v>286.55</v>
      </c>
      <c r="AI8" s="37">
        <v>261.24</v>
      </c>
      <c r="AJ8" s="37">
        <v>270.02999999999997</v>
      </c>
      <c r="AK8" s="37">
        <v>241.67</v>
      </c>
      <c r="AL8" s="37">
        <v>251.1</v>
      </c>
      <c r="AM8" s="37">
        <v>230.95</v>
      </c>
      <c r="AN8" s="37">
        <v>210.89</v>
      </c>
      <c r="AO8" s="37">
        <v>181.66</v>
      </c>
      <c r="AP8" s="37">
        <v>234.71</v>
      </c>
      <c r="AQ8" s="37">
        <v>210.84</v>
      </c>
      <c r="AR8" s="37">
        <v>209.01</v>
      </c>
      <c r="AS8" s="37">
        <v>224.35</v>
      </c>
      <c r="AT8" s="37">
        <v>215.37</v>
      </c>
      <c r="AU8" s="37">
        <v>242.64</v>
      </c>
      <c r="AV8" s="37">
        <v>245.64</v>
      </c>
      <c r="AW8" s="37">
        <v>222</v>
      </c>
      <c r="AX8" s="37">
        <v>242.64</v>
      </c>
      <c r="AY8" s="37">
        <v>242.64</v>
      </c>
      <c r="AZ8" s="37">
        <v>240.51</v>
      </c>
      <c r="BA8" s="37">
        <v>220.01</v>
      </c>
      <c r="BB8" s="37">
        <v>224.18</v>
      </c>
      <c r="BC8" s="37">
        <v>214.19</v>
      </c>
      <c r="BD8" s="37">
        <v>235.53</v>
      </c>
      <c r="BE8" s="37">
        <v>228.31</v>
      </c>
      <c r="BF8" s="37">
        <v>222.19</v>
      </c>
      <c r="BG8" s="37">
        <v>204.13</v>
      </c>
      <c r="BH8" s="37">
        <v>182.72</v>
      </c>
      <c r="BI8" s="37">
        <v>187.66</v>
      </c>
      <c r="BJ8" s="37">
        <v>175.05</v>
      </c>
      <c r="BK8" s="37">
        <v>178.06</v>
      </c>
      <c r="BL8" s="37">
        <v>187.36</v>
      </c>
      <c r="BM8" s="37">
        <v>193.75</v>
      </c>
      <c r="BN8" s="37">
        <v>188.96</v>
      </c>
      <c r="BO8" s="37">
        <v>204.41</v>
      </c>
      <c r="BP8" s="37">
        <v>244.11</v>
      </c>
      <c r="BQ8" s="37">
        <v>241.37</v>
      </c>
      <c r="BR8" s="37">
        <v>209.41</v>
      </c>
      <c r="BS8" s="37">
        <v>232.12</v>
      </c>
      <c r="BT8" s="37">
        <v>266.14</v>
      </c>
      <c r="BU8" s="37">
        <v>207.48</v>
      </c>
      <c r="BV8" s="37">
        <v>256.06</v>
      </c>
      <c r="BW8" s="37">
        <v>270.01</v>
      </c>
      <c r="BX8" s="37">
        <v>262.27</v>
      </c>
      <c r="BY8" s="37">
        <v>253.24</v>
      </c>
      <c r="BZ8" s="37">
        <v>276.24</v>
      </c>
      <c r="CA8" s="37">
        <v>270.04000000000002</v>
      </c>
      <c r="CB8" s="37">
        <v>270.02999999999997</v>
      </c>
      <c r="CC8" s="37">
        <v>267.2</v>
      </c>
      <c r="CD8" s="37">
        <v>238.12</v>
      </c>
      <c r="CE8" s="37">
        <v>264</v>
      </c>
      <c r="CF8" s="37">
        <v>270.02999999999997</v>
      </c>
      <c r="CG8" s="37">
        <v>267.85000000000002</v>
      </c>
      <c r="CH8" s="37">
        <v>260.02</v>
      </c>
      <c r="CI8" s="37">
        <v>266.39999999999998</v>
      </c>
      <c r="CJ8" s="37">
        <v>235.3</v>
      </c>
      <c r="CK8" s="37">
        <v>208.56</v>
      </c>
      <c r="CL8" s="37">
        <v>243.04</v>
      </c>
      <c r="CM8" s="37">
        <v>220.49</v>
      </c>
      <c r="CN8" s="37">
        <v>213.27</v>
      </c>
      <c r="CO8" s="37">
        <v>194.63</v>
      </c>
      <c r="CP8" s="37">
        <v>189.18</v>
      </c>
      <c r="CQ8" s="37">
        <v>181.21</v>
      </c>
      <c r="CR8" s="37">
        <v>175.65</v>
      </c>
      <c r="CS8" s="37">
        <v>173.67</v>
      </c>
      <c r="CT8" s="38"/>
      <c r="CU8" s="38"/>
      <c r="CV8" s="38"/>
      <c r="CW8" s="39"/>
      <c r="CX8" s="40">
        <f>IF(SUM(B8:CW8)&lt;&gt;0,AVERAGEIF(B8:CW8,"&lt;&gt;"""),"")</f>
        <v>224.56812500000001</v>
      </c>
    </row>
    <row r="9" spans="1:102" ht="24.95" customHeight="1" thickBot="1" x14ac:dyDescent="0.25">
      <c r="A9" s="41" t="s">
        <v>6</v>
      </c>
      <c r="B9" s="42">
        <v>203.09</v>
      </c>
      <c r="C9" s="43">
        <v>203.09</v>
      </c>
      <c r="D9" s="43">
        <v>203.09</v>
      </c>
      <c r="E9" s="43">
        <v>203.09</v>
      </c>
      <c r="F9" s="43">
        <v>202.52</v>
      </c>
      <c r="G9" s="43">
        <v>202.52</v>
      </c>
      <c r="H9" s="43">
        <v>202.52</v>
      </c>
      <c r="I9" s="43">
        <v>202.52</v>
      </c>
      <c r="J9" s="43">
        <v>203.9725</v>
      </c>
      <c r="K9" s="43">
        <v>203.9725</v>
      </c>
      <c r="L9" s="43">
        <v>203.9725</v>
      </c>
      <c r="M9" s="43">
        <v>203.9725</v>
      </c>
      <c r="N9" s="43">
        <v>202.42500000000001</v>
      </c>
      <c r="O9" s="43">
        <v>202.42500000000001</v>
      </c>
      <c r="P9" s="43">
        <v>202.42500000000001</v>
      </c>
      <c r="Q9" s="43">
        <v>202.42500000000001</v>
      </c>
      <c r="R9" s="43">
        <v>199.3</v>
      </c>
      <c r="S9" s="43">
        <v>199.3</v>
      </c>
      <c r="T9" s="43">
        <v>199.3</v>
      </c>
      <c r="U9" s="43">
        <v>199.3</v>
      </c>
      <c r="V9" s="43">
        <v>197.3075</v>
      </c>
      <c r="W9" s="43">
        <v>197.3075</v>
      </c>
      <c r="X9" s="43">
        <v>197.3075</v>
      </c>
      <c r="Y9" s="43">
        <v>197.3075</v>
      </c>
      <c r="Z9" s="43">
        <v>241.0025</v>
      </c>
      <c r="AA9" s="43">
        <v>241.0025</v>
      </c>
      <c r="AB9" s="43">
        <v>241.0025</v>
      </c>
      <c r="AC9" s="43">
        <v>241.0025</v>
      </c>
      <c r="AD9" s="43">
        <v>280.495</v>
      </c>
      <c r="AE9" s="43">
        <v>280.495</v>
      </c>
      <c r="AF9" s="43">
        <v>280.495</v>
      </c>
      <c r="AG9" s="43">
        <v>280.495</v>
      </c>
      <c r="AH9" s="43">
        <v>264.8725</v>
      </c>
      <c r="AI9" s="43">
        <v>264.8725</v>
      </c>
      <c r="AJ9" s="43">
        <v>264.8725</v>
      </c>
      <c r="AK9" s="43">
        <v>264.8725</v>
      </c>
      <c r="AL9" s="43">
        <v>218.65</v>
      </c>
      <c r="AM9" s="43">
        <v>218.65</v>
      </c>
      <c r="AN9" s="43">
        <v>218.65</v>
      </c>
      <c r="AO9" s="43">
        <v>218.65</v>
      </c>
      <c r="AP9" s="43">
        <v>219.72749999999999</v>
      </c>
      <c r="AQ9" s="43">
        <v>219.72749999999999</v>
      </c>
      <c r="AR9" s="43">
        <v>219.72749999999999</v>
      </c>
      <c r="AS9" s="43">
        <v>219.72749999999999</v>
      </c>
      <c r="AT9" s="43">
        <v>231.41249999999999</v>
      </c>
      <c r="AU9" s="43">
        <v>231.41249999999999</v>
      </c>
      <c r="AV9" s="43">
        <v>231.41249999999999</v>
      </c>
      <c r="AW9" s="43">
        <v>231.41249999999999</v>
      </c>
      <c r="AX9" s="43">
        <v>236.45</v>
      </c>
      <c r="AY9" s="43">
        <v>236.45</v>
      </c>
      <c r="AZ9" s="43">
        <v>236.45</v>
      </c>
      <c r="BA9" s="43">
        <v>236.45</v>
      </c>
      <c r="BB9" s="43">
        <v>225.55250000000001</v>
      </c>
      <c r="BC9" s="43">
        <v>225.55250000000001</v>
      </c>
      <c r="BD9" s="43">
        <v>225.55250000000001</v>
      </c>
      <c r="BE9" s="43">
        <v>225.55250000000001</v>
      </c>
      <c r="BF9" s="43">
        <v>199.17500000000001</v>
      </c>
      <c r="BG9" s="43">
        <v>199.17500000000001</v>
      </c>
      <c r="BH9" s="43">
        <v>199.17500000000001</v>
      </c>
      <c r="BI9" s="43">
        <v>199.17500000000001</v>
      </c>
      <c r="BJ9" s="43">
        <v>183.55500000000001</v>
      </c>
      <c r="BK9" s="43">
        <v>183.55500000000001</v>
      </c>
      <c r="BL9" s="43">
        <v>183.55500000000001</v>
      </c>
      <c r="BM9" s="43">
        <v>183.55500000000001</v>
      </c>
      <c r="BN9" s="43">
        <v>219.71250000000001</v>
      </c>
      <c r="BO9" s="43">
        <v>219.71250000000001</v>
      </c>
      <c r="BP9" s="43">
        <v>219.71250000000001</v>
      </c>
      <c r="BQ9" s="43">
        <v>219.71250000000001</v>
      </c>
      <c r="BR9" s="43">
        <v>228.78749999999999</v>
      </c>
      <c r="BS9" s="43">
        <v>228.78749999999999</v>
      </c>
      <c r="BT9" s="43">
        <v>228.78749999999999</v>
      </c>
      <c r="BU9" s="43">
        <v>228.78749999999999</v>
      </c>
      <c r="BV9" s="43">
        <v>260.39499999999998</v>
      </c>
      <c r="BW9" s="43">
        <v>260.39499999999998</v>
      </c>
      <c r="BX9" s="43">
        <v>260.39499999999998</v>
      </c>
      <c r="BY9" s="43">
        <v>260.39499999999998</v>
      </c>
      <c r="BZ9" s="43">
        <v>270.8775</v>
      </c>
      <c r="CA9" s="43">
        <v>270.8775</v>
      </c>
      <c r="CB9" s="43">
        <v>270.8775</v>
      </c>
      <c r="CC9" s="43">
        <v>270.8775</v>
      </c>
      <c r="CD9" s="43">
        <v>260</v>
      </c>
      <c r="CE9" s="43">
        <v>260</v>
      </c>
      <c r="CF9" s="43">
        <v>260</v>
      </c>
      <c r="CG9" s="43">
        <v>260</v>
      </c>
      <c r="CH9" s="43">
        <v>242.57</v>
      </c>
      <c r="CI9" s="43">
        <v>242.57</v>
      </c>
      <c r="CJ9" s="43">
        <v>242.57</v>
      </c>
      <c r="CK9" s="43">
        <v>242.57</v>
      </c>
      <c r="CL9" s="43">
        <v>217.85749999999999</v>
      </c>
      <c r="CM9" s="43">
        <v>217.85749999999999</v>
      </c>
      <c r="CN9" s="43">
        <v>217.85749999999999</v>
      </c>
      <c r="CO9" s="43">
        <v>217.85749999999999</v>
      </c>
      <c r="CP9" s="43">
        <v>179.92750000000001</v>
      </c>
      <c r="CQ9" s="43">
        <v>179.92750000000001</v>
      </c>
      <c r="CR9" s="43">
        <v>179.92750000000001</v>
      </c>
      <c r="CS9" s="43">
        <v>179.92750000000001</v>
      </c>
      <c r="CT9" s="44"/>
      <c r="CU9" s="44"/>
      <c r="CV9" s="44"/>
      <c r="CW9" s="45"/>
      <c r="CX9" s="46">
        <f>IF(SUM(B9:CW9)&lt;&gt;0,AVERAGEIF(B9:CW9,"&lt;&gt;"""),"")</f>
        <v>224.56812499999998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555</v>
      </c>
      <c r="AJ11" s="53">
        <v>555</v>
      </c>
      <c r="AK11" s="53">
        <v>555</v>
      </c>
      <c r="AL11" s="53">
        <v>555</v>
      </c>
      <c r="AM11" s="53">
        <v>555</v>
      </c>
      <c r="AN11" s="53">
        <v>555</v>
      </c>
      <c r="AO11" s="53">
        <v>548</v>
      </c>
      <c r="AP11" s="53">
        <v>555</v>
      </c>
      <c r="AQ11" s="53">
        <v>555</v>
      </c>
      <c r="AR11" s="53">
        <v>555</v>
      </c>
      <c r="AS11" s="53">
        <v>555</v>
      </c>
      <c r="AT11" s="53">
        <v>555</v>
      </c>
      <c r="AU11" s="53">
        <v>555</v>
      </c>
      <c r="AV11" s="53">
        <v>555</v>
      </c>
      <c r="AW11" s="53">
        <v>555</v>
      </c>
      <c r="AX11" s="53">
        <v>555</v>
      </c>
      <c r="AY11" s="53">
        <v>555</v>
      </c>
      <c r="AZ11" s="53">
        <v>555</v>
      </c>
      <c r="BA11" s="53">
        <v>555</v>
      </c>
      <c r="BB11" s="53">
        <v>555</v>
      </c>
      <c r="BC11" s="53">
        <v>555</v>
      </c>
      <c r="BD11" s="53">
        <v>555</v>
      </c>
      <c r="BE11" s="53">
        <v>555</v>
      </c>
      <c r="BF11" s="53">
        <v>555</v>
      </c>
      <c r="BG11" s="53">
        <v>555</v>
      </c>
      <c r="BH11" s="53">
        <v>548</v>
      </c>
      <c r="BI11" s="53">
        <v>548</v>
      </c>
      <c r="BJ11" s="53">
        <v>409.63200000000001</v>
      </c>
      <c r="BK11" s="53">
        <v>548</v>
      </c>
      <c r="BL11" s="53">
        <v>548</v>
      </c>
      <c r="BM11" s="53">
        <v>480</v>
      </c>
      <c r="BN11" s="53">
        <v>555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531.12800000000004</v>
      </c>
      <c r="CT11" s="54"/>
      <c r="CU11" s="54"/>
      <c r="CV11" s="54"/>
      <c r="CW11" s="55"/>
      <c r="CX11" s="56">
        <f t="array" ref="CX11">SUMPRODUCT(B11:CW11*0.25)</f>
        <v>13250.189999999999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2234.7910000000002</v>
      </c>
      <c r="C13" s="65">
        <v>2234.848</v>
      </c>
      <c r="D13" s="65">
        <v>2188.9210000000003</v>
      </c>
      <c r="E13" s="65">
        <v>2103.797</v>
      </c>
      <c r="F13" s="65">
        <v>2105.38</v>
      </c>
      <c r="G13" s="65">
        <v>2103.0309999999999</v>
      </c>
      <c r="H13" s="65">
        <v>2100.4840000000004</v>
      </c>
      <c r="I13" s="65">
        <v>2100.2399999999998</v>
      </c>
      <c r="J13" s="65">
        <v>2104.002</v>
      </c>
      <c r="K13" s="65">
        <v>2102.6840000000002</v>
      </c>
      <c r="L13" s="65">
        <v>2104.5630000000001</v>
      </c>
      <c r="M13" s="65">
        <v>2104.5740000000001</v>
      </c>
      <c r="N13" s="65">
        <v>2180.0370000000003</v>
      </c>
      <c r="O13" s="65">
        <v>2196.0039999999999</v>
      </c>
      <c r="P13" s="65">
        <v>2244.9790000000003</v>
      </c>
      <c r="Q13" s="65">
        <v>2399.9369999999999</v>
      </c>
      <c r="R13" s="65">
        <v>2666.4720000000002</v>
      </c>
      <c r="S13" s="65">
        <v>2624.7849999999999</v>
      </c>
      <c r="T13" s="65">
        <v>2497.3319999999999</v>
      </c>
      <c r="U13" s="65">
        <v>2657.0420000000004</v>
      </c>
      <c r="V13" s="65">
        <v>2460.9660000000003</v>
      </c>
      <c r="W13" s="65">
        <v>2804.2069999999999</v>
      </c>
      <c r="X13" s="65">
        <v>2877.2910000000002</v>
      </c>
      <c r="Y13" s="65">
        <v>2882.51</v>
      </c>
      <c r="Z13" s="65">
        <v>2987.1030000000001</v>
      </c>
      <c r="AA13" s="65">
        <v>3021.6170000000002</v>
      </c>
      <c r="AB13" s="65">
        <v>3021.8330000000001</v>
      </c>
      <c r="AC13" s="65">
        <v>3022.2160000000003</v>
      </c>
      <c r="AD13" s="65">
        <v>3022.99</v>
      </c>
      <c r="AE13" s="65">
        <v>3023.165</v>
      </c>
      <c r="AF13" s="65">
        <v>3023.0129999999999</v>
      </c>
      <c r="AG13" s="65">
        <v>3022.991</v>
      </c>
      <c r="AH13" s="65">
        <v>3017.0940000000001</v>
      </c>
      <c r="AI13" s="65">
        <v>3016.645</v>
      </c>
      <c r="AJ13" s="65">
        <v>3016.8010000000004</v>
      </c>
      <c r="AK13" s="65">
        <v>2845.297</v>
      </c>
      <c r="AL13" s="65">
        <v>2989.1130000000003</v>
      </c>
      <c r="AM13" s="65">
        <v>2708.9630000000002</v>
      </c>
      <c r="AN13" s="65">
        <v>2456.8180000000002</v>
      </c>
      <c r="AO13" s="65">
        <v>2284.4940000000001</v>
      </c>
      <c r="AP13" s="65">
        <v>2472.9</v>
      </c>
      <c r="AQ13" s="65">
        <v>2430.9</v>
      </c>
      <c r="AR13" s="65">
        <v>2367.9</v>
      </c>
      <c r="AS13" s="65">
        <v>2390.605</v>
      </c>
      <c r="AT13" s="65">
        <v>2363.9</v>
      </c>
      <c r="AU13" s="65">
        <v>2407.9</v>
      </c>
      <c r="AV13" s="65">
        <v>2407.9</v>
      </c>
      <c r="AW13" s="65">
        <v>2376.5210000000002</v>
      </c>
      <c r="AX13" s="65">
        <v>2404.9</v>
      </c>
      <c r="AY13" s="65">
        <v>2404.9</v>
      </c>
      <c r="AZ13" s="65">
        <v>2404.9</v>
      </c>
      <c r="BA13" s="65">
        <v>2367.7339999999999</v>
      </c>
      <c r="BB13" s="65">
        <v>2384.4079999999999</v>
      </c>
      <c r="BC13" s="65">
        <v>2364.9</v>
      </c>
      <c r="BD13" s="65">
        <v>2407.9</v>
      </c>
      <c r="BE13" s="65">
        <v>2403.944</v>
      </c>
      <c r="BF13" s="65">
        <v>2379.0190000000002</v>
      </c>
      <c r="BG13" s="65">
        <v>2366.9</v>
      </c>
      <c r="BH13" s="65">
        <v>2264.8580000000002</v>
      </c>
      <c r="BI13" s="65">
        <v>2355.9</v>
      </c>
      <c r="BJ13" s="65">
        <v>2286.2269999999999</v>
      </c>
      <c r="BK13" s="65">
        <v>2297.221</v>
      </c>
      <c r="BL13" s="65">
        <v>2369.5910000000003</v>
      </c>
      <c r="BM13" s="65">
        <v>2607.5160000000001</v>
      </c>
      <c r="BN13" s="65">
        <v>2416.4630000000002</v>
      </c>
      <c r="BO13" s="65">
        <v>2699.6790000000001</v>
      </c>
      <c r="BP13" s="65">
        <v>2648.0450000000001</v>
      </c>
      <c r="BQ13" s="65">
        <v>2647.8820000000001</v>
      </c>
      <c r="BR13" s="65">
        <v>2544.6469999999999</v>
      </c>
      <c r="BS13" s="65">
        <v>2648.6760000000004</v>
      </c>
      <c r="BT13" s="65">
        <v>2651.029</v>
      </c>
      <c r="BU13" s="65">
        <v>2543.7370000000001</v>
      </c>
      <c r="BV13" s="65">
        <v>2674.7950000000001</v>
      </c>
      <c r="BW13" s="65">
        <v>2675.0860000000002</v>
      </c>
      <c r="BX13" s="65">
        <v>2674.924</v>
      </c>
      <c r="BY13" s="65">
        <v>2674.7359999999999</v>
      </c>
      <c r="BZ13" s="65">
        <v>2675.2160000000003</v>
      </c>
      <c r="CA13" s="65">
        <v>2675.0860000000002</v>
      </c>
      <c r="CB13" s="65">
        <v>2675.0860000000002</v>
      </c>
      <c r="CC13" s="65">
        <v>2675.027</v>
      </c>
      <c r="CD13" s="65">
        <v>2673.4210000000003</v>
      </c>
      <c r="CE13" s="65">
        <v>2673.9610000000002</v>
      </c>
      <c r="CF13" s="65">
        <v>2674.0860000000002</v>
      </c>
      <c r="CG13" s="65">
        <v>2674.0410000000002</v>
      </c>
      <c r="CH13" s="65">
        <v>2675.181</v>
      </c>
      <c r="CI13" s="65">
        <v>2675.491</v>
      </c>
      <c r="CJ13" s="65">
        <v>2673.98</v>
      </c>
      <c r="CK13" s="65">
        <v>2555.3910000000001</v>
      </c>
      <c r="CL13" s="65">
        <v>2676.3560000000002</v>
      </c>
      <c r="CM13" s="65">
        <v>2640.0030000000002</v>
      </c>
      <c r="CN13" s="65">
        <v>2634.9090000000001</v>
      </c>
      <c r="CO13" s="65">
        <v>2470.6590000000001</v>
      </c>
      <c r="CP13" s="65">
        <v>2317.3490000000002</v>
      </c>
      <c r="CQ13" s="65">
        <v>2050.3340000000003</v>
      </c>
      <c r="CR13" s="65">
        <v>1927.056</v>
      </c>
      <c r="CS13" s="65">
        <v>1866.941</v>
      </c>
      <c r="CT13" s="66"/>
      <c r="CU13" s="66"/>
      <c r="CV13" s="66"/>
      <c r="CW13" s="67"/>
      <c r="CX13" s="68">
        <f t="array" ref="CX13">SUMPRODUCT(B13:CW13*0.25)</f>
        <v>60476.911750000021</v>
      </c>
    </row>
    <row r="14" spans="1:102" ht="24.95" customHeight="1" x14ac:dyDescent="0.2">
      <c r="A14" s="63" t="s">
        <v>11</v>
      </c>
      <c r="B14" s="64">
        <v>20</v>
      </c>
      <c r="C14" s="65">
        <v>20</v>
      </c>
      <c r="D14" s="65">
        <v>20</v>
      </c>
      <c r="E14" s="65">
        <v>20</v>
      </c>
      <c r="F14" s="65">
        <v>20</v>
      </c>
      <c r="G14" s="65">
        <v>20</v>
      </c>
      <c r="H14" s="65">
        <v>20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74</v>
      </c>
      <c r="W14" s="65">
        <v>74</v>
      </c>
      <c r="X14" s="65">
        <v>104</v>
      </c>
      <c r="Y14" s="65">
        <v>104</v>
      </c>
      <c r="Z14" s="65">
        <v>181</v>
      </c>
      <c r="AA14" s="65">
        <v>181</v>
      </c>
      <c r="AB14" s="65">
        <v>211</v>
      </c>
      <c r="AC14" s="65">
        <v>228</v>
      </c>
      <c r="AD14" s="65">
        <v>259</v>
      </c>
      <c r="AE14" s="65">
        <v>259</v>
      </c>
      <c r="AF14" s="65">
        <v>259</v>
      </c>
      <c r="AG14" s="65">
        <v>148</v>
      </c>
      <c r="AH14" s="65">
        <v>120</v>
      </c>
      <c r="AI14" s="65">
        <v>95</v>
      </c>
      <c r="AJ14" s="65">
        <v>95</v>
      </c>
      <c r="AK14" s="65">
        <v>95</v>
      </c>
      <c r="AL14" s="65">
        <v>31</v>
      </c>
      <c r="AM14" s="65">
        <v>31</v>
      </c>
      <c r="AN14" s="65">
        <v>31</v>
      </c>
      <c r="AO14" s="65">
        <v>31</v>
      </c>
      <c r="AP14" s="65">
        <v>31.001000000000001</v>
      </c>
      <c r="AQ14" s="65">
        <v>31</v>
      </c>
      <c r="AR14" s="65">
        <v>31</v>
      </c>
      <c r="AS14" s="65">
        <v>31</v>
      </c>
      <c r="AT14" s="65">
        <v>31</v>
      </c>
      <c r="AU14" s="65">
        <v>93.835000000000008</v>
      </c>
      <c r="AV14" s="65">
        <v>279.41499999999996</v>
      </c>
      <c r="AW14" s="65">
        <v>31</v>
      </c>
      <c r="AX14" s="65">
        <v>42.548999999999999</v>
      </c>
      <c r="AY14" s="65">
        <v>65.503999999999991</v>
      </c>
      <c r="AZ14" s="65">
        <v>31</v>
      </c>
      <c r="BA14" s="65">
        <v>31</v>
      </c>
      <c r="BB14" s="65">
        <v>31</v>
      </c>
      <c r="BC14" s="65">
        <v>31</v>
      </c>
      <c r="BD14" s="65">
        <v>31.001000000000001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4</v>
      </c>
      <c r="BK14" s="65">
        <v>4</v>
      </c>
      <c r="BL14" s="65">
        <v>4</v>
      </c>
      <c r="BM14" s="65">
        <v>4</v>
      </c>
      <c r="BN14" s="65">
        <v>38</v>
      </c>
      <c r="BO14" s="65">
        <v>38</v>
      </c>
      <c r="BP14" s="65">
        <v>38</v>
      </c>
      <c r="BQ14" s="65">
        <v>38</v>
      </c>
      <c r="BR14" s="65">
        <v>134</v>
      </c>
      <c r="BS14" s="65">
        <v>134</v>
      </c>
      <c r="BT14" s="65">
        <v>154</v>
      </c>
      <c r="BU14" s="65">
        <v>675</v>
      </c>
      <c r="BV14" s="65">
        <v>798</v>
      </c>
      <c r="BW14" s="65">
        <v>796</v>
      </c>
      <c r="BX14" s="65">
        <v>885.37300000000005</v>
      </c>
      <c r="BY14" s="65">
        <v>753</v>
      </c>
      <c r="BZ14" s="65">
        <v>770</v>
      </c>
      <c r="CA14" s="65">
        <v>800</v>
      </c>
      <c r="CB14" s="65">
        <v>790</v>
      </c>
      <c r="CC14" s="65">
        <v>727</v>
      </c>
      <c r="CD14" s="65">
        <v>712.62699999999995</v>
      </c>
      <c r="CE14" s="65">
        <v>634</v>
      </c>
      <c r="CF14" s="65">
        <v>553</v>
      </c>
      <c r="CG14" s="65">
        <v>503</v>
      </c>
      <c r="CH14" s="65">
        <v>369</v>
      </c>
      <c r="CI14" s="65">
        <v>269</v>
      </c>
      <c r="CJ14" s="65">
        <v>269</v>
      </c>
      <c r="CK14" s="65">
        <v>269</v>
      </c>
      <c r="CL14" s="65">
        <v>190</v>
      </c>
      <c r="CM14" s="65">
        <v>190</v>
      </c>
      <c r="CN14" s="65">
        <v>190</v>
      </c>
      <c r="CO14" s="65">
        <v>190</v>
      </c>
      <c r="CP14" s="65">
        <v>165</v>
      </c>
      <c r="CQ14" s="65">
        <v>165</v>
      </c>
      <c r="CR14" s="65">
        <v>165</v>
      </c>
      <c r="CS14" s="65">
        <v>155</v>
      </c>
      <c r="CT14" s="66"/>
      <c r="CU14" s="66"/>
      <c r="CV14" s="66"/>
      <c r="CW14" s="67"/>
      <c r="CX14" s="68">
        <f t="array" ref="CX14">SUMPRODUCT(B14:CW14*0.25)</f>
        <v>4080.3262500000001</v>
      </c>
    </row>
    <row r="15" spans="1:102" ht="24.95" customHeight="1" x14ac:dyDescent="0.2">
      <c r="A15" s="69" t="s">
        <v>12</v>
      </c>
      <c r="B15" s="70">
        <v>1231.7369999999999</v>
      </c>
      <c r="C15" s="71">
        <v>1213.7190000000001</v>
      </c>
      <c r="D15" s="71">
        <v>1196.2929999999999</v>
      </c>
      <c r="E15" s="71">
        <v>1176.8329999999999</v>
      </c>
      <c r="F15" s="71">
        <v>1172.7860000000001</v>
      </c>
      <c r="G15" s="71">
        <v>1169.492</v>
      </c>
      <c r="H15" s="71">
        <v>1157.8900000000001</v>
      </c>
      <c r="I15" s="71">
        <v>1147.8720000000001</v>
      </c>
      <c r="J15" s="71">
        <v>1145.0039999999999</v>
      </c>
      <c r="K15" s="71">
        <v>1134.547</v>
      </c>
      <c r="L15" s="71">
        <v>1126.0439999999999</v>
      </c>
      <c r="M15" s="71">
        <v>1126.864</v>
      </c>
      <c r="N15" s="71">
        <v>1125.5159999999998</v>
      </c>
      <c r="O15" s="71">
        <v>1123.229</v>
      </c>
      <c r="P15" s="71">
        <v>1121.308</v>
      </c>
      <c r="Q15" s="71">
        <v>1115.5830000000001</v>
      </c>
      <c r="R15" s="71">
        <v>1135.797</v>
      </c>
      <c r="S15" s="71">
        <v>1135.8920000000001</v>
      </c>
      <c r="T15" s="71">
        <v>1139.046</v>
      </c>
      <c r="U15" s="71">
        <v>1154.8889999999999</v>
      </c>
      <c r="V15" s="71">
        <v>1168.3689999999999</v>
      </c>
      <c r="W15" s="71">
        <v>1179.1990000000001</v>
      </c>
      <c r="X15" s="71">
        <v>1187.662</v>
      </c>
      <c r="Y15" s="71">
        <v>1201.3220000000001</v>
      </c>
      <c r="Z15" s="71">
        <v>1215.127</v>
      </c>
      <c r="AA15" s="71">
        <v>1223.742</v>
      </c>
      <c r="AB15" s="71">
        <v>1238.3610000000001</v>
      </c>
      <c r="AC15" s="71">
        <v>1275.337</v>
      </c>
      <c r="AD15" s="71">
        <v>1342.8090000000002</v>
      </c>
      <c r="AE15" s="71">
        <v>1436.4349999999999</v>
      </c>
      <c r="AF15" s="71">
        <v>1551.2670000000001</v>
      </c>
      <c r="AG15" s="71">
        <v>1667.5889999999999</v>
      </c>
      <c r="AH15" s="71">
        <v>1804.739</v>
      </c>
      <c r="AI15" s="71">
        <v>1948.394</v>
      </c>
      <c r="AJ15" s="71">
        <v>2087.826</v>
      </c>
      <c r="AK15" s="71">
        <v>2224.2669999999998</v>
      </c>
      <c r="AL15" s="71">
        <v>2356.3009999999999</v>
      </c>
      <c r="AM15" s="71">
        <v>2483.3780000000002</v>
      </c>
      <c r="AN15" s="71">
        <v>2599.9639999999999</v>
      </c>
      <c r="AO15" s="71">
        <v>2694.2750000000001</v>
      </c>
      <c r="AP15" s="71">
        <v>2862.8989999999999</v>
      </c>
      <c r="AQ15" s="71">
        <v>2939.9270000000001</v>
      </c>
      <c r="AR15" s="71">
        <v>3006.4959999999996</v>
      </c>
      <c r="AS15" s="71">
        <v>3064.25</v>
      </c>
      <c r="AT15" s="71">
        <v>3104.4780000000001</v>
      </c>
      <c r="AU15" s="71">
        <v>3155.4479999999999</v>
      </c>
      <c r="AV15" s="71">
        <v>3180.9050000000002</v>
      </c>
      <c r="AW15" s="71">
        <v>3186.1570000000002</v>
      </c>
      <c r="AX15" s="71">
        <v>3207.97</v>
      </c>
      <c r="AY15" s="71">
        <v>3223.933</v>
      </c>
      <c r="AZ15" s="71">
        <v>3216.2939999999999</v>
      </c>
      <c r="BA15" s="71">
        <v>3207.578</v>
      </c>
      <c r="BB15" s="71">
        <v>3185.01</v>
      </c>
      <c r="BC15" s="71">
        <v>3175.125</v>
      </c>
      <c r="BD15" s="71">
        <v>3163.5189999999998</v>
      </c>
      <c r="BE15" s="71">
        <v>3154.3910000000001</v>
      </c>
      <c r="BF15" s="71">
        <v>3123.7710000000002</v>
      </c>
      <c r="BG15" s="71">
        <v>3092.5239999999999</v>
      </c>
      <c r="BH15" s="71">
        <v>3055.92</v>
      </c>
      <c r="BI15" s="71">
        <v>3027.22</v>
      </c>
      <c r="BJ15" s="71">
        <v>2993.8629999999998</v>
      </c>
      <c r="BK15" s="71">
        <v>2955.422</v>
      </c>
      <c r="BL15" s="71">
        <v>2911.8029999999999</v>
      </c>
      <c r="BM15" s="71">
        <v>2877.1410000000001</v>
      </c>
      <c r="BN15" s="71">
        <v>2809.7379999999998</v>
      </c>
      <c r="BO15" s="71">
        <v>2751.0770000000002</v>
      </c>
      <c r="BP15" s="71">
        <v>2703.6559999999999</v>
      </c>
      <c r="BQ15" s="71">
        <v>2666.3020000000001</v>
      </c>
      <c r="BR15" s="71">
        <v>2575.5169999999998</v>
      </c>
      <c r="BS15" s="71">
        <v>2543.3619999999996</v>
      </c>
      <c r="BT15" s="71">
        <v>2545.6800000000003</v>
      </c>
      <c r="BU15" s="71">
        <v>2565.712</v>
      </c>
      <c r="BV15" s="71">
        <v>2604.944</v>
      </c>
      <c r="BW15" s="71">
        <v>2654.7829999999999</v>
      </c>
      <c r="BX15" s="71">
        <v>2708.2860000000001</v>
      </c>
      <c r="BY15" s="71">
        <v>2766.9850000000001</v>
      </c>
      <c r="BZ15" s="71">
        <v>2807.2710000000002</v>
      </c>
      <c r="CA15" s="71">
        <v>2843.0540000000001</v>
      </c>
      <c r="CB15" s="71">
        <v>2899.8519999999999</v>
      </c>
      <c r="CC15" s="71">
        <v>2929.3799999999997</v>
      </c>
      <c r="CD15" s="71">
        <v>2952.4670000000001</v>
      </c>
      <c r="CE15" s="71">
        <v>2982.2359999999999</v>
      </c>
      <c r="CF15" s="71">
        <v>3010.3920000000003</v>
      </c>
      <c r="CG15" s="71">
        <v>3035.82</v>
      </c>
      <c r="CH15" s="71">
        <v>3071.8220000000001</v>
      </c>
      <c r="CI15" s="71">
        <v>3089.8799999999997</v>
      </c>
      <c r="CJ15" s="71">
        <v>3118.473</v>
      </c>
      <c r="CK15" s="71">
        <v>3136.1179999999999</v>
      </c>
      <c r="CL15" s="71">
        <v>3161.0499999999997</v>
      </c>
      <c r="CM15" s="71">
        <v>3205.2089999999998</v>
      </c>
      <c r="CN15" s="71">
        <v>3239.239</v>
      </c>
      <c r="CO15" s="71">
        <v>3277.2449999999999</v>
      </c>
      <c r="CP15" s="71">
        <v>3295.982</v>
      </c>
      <c r="CQ15" s="71">
        <v>3331.9090000000001</v>
      </c>
      <c r="CR15" s="71">
        <v>3373.0099999999998</v>
      </c>
      <c r="CS15" s="71">
        <v>3414.643</v>
      </c>
      <c r="CT15" s="72"/>
      <c r="CU15" s="72"/>
      <c r="CV15" s="72"/>
      <c r="CW15" s="73"/>
      <c r="CX15" s="74">
        <f t="array" ref="CX15">SUMPRODUCT(B15:CW15*0.25)</f>
        <v>56269.960499999994</v>
      </c>
    </row>
    <row r="16" spans="1:102" ht="24.95" customHeight="1" x14ac:dyDescent="0.2">
      <c r="A16" s="69" t="s">
        <v>13</v>
      </c>
      <c r="B16" s="70">
        <v>18</v>
      </c>
      <c r="C16" s="71">
        <v>18</v>
      </c>
      <c r="D16" s="71">
        <v>18</v>
      </c>
      <c r="E16" s="71">
        <v>18</v>
      </c>
      <c r="F16" s="71">
        <v>14</v>
      </c>
      <c r="G16" s="71">
        <v>14</v>
      </c>
      <c r="H16" s="71">
        <v>14</v>
      </c>
      <c r="I16" s="71">
        <v>14</v>
      </c>
      <c r="J16" s="71">
        <v>11</v>
      </c>
      <c r="K16" s="71">
        <v>11</v>
      </c>
      <c r="L16" s="71">
        <v>11</v>
      </c>
      <c r="M16" s="71">
        <v>11</v>
      </c>
      <c r="N16" s="71">
        <v>10</v>
      </c>
      <c r="O16" s="71">
        <v>10</v>
      </c>
      <c r="P16" s="71">
        <v>10</v>
      </c>
      <c r="Q16" s="71">
        <v>10</v>
      </c>
      <c r="R16" s="71">
        <v>10</v>
      </c>
      <c r="S16" s="71">
        <v>10</v>
      </c>
      <c r="T16" s="71">
        <v>10</v>
      </c>
      <c r="U16" s="71">
        <v>10</v>
      </c>
      <c r="V16" s="71">
        <v>10</v>
      </c>
      <c r="W16" s="71">
        <v>10</v>
      </c>
      <c r="X16" s="71">
        <v>10</v>
      </c>
      <c r="Y16" s="71">
        <v>10</v>
      </c>
      <c r="Z16" s="71">
        <v>12</v>
      </c>
      <c r="AA16" s="71">
        <v>12</v>
      </c>
      <c r="AB16" s="71">
        <v>12</v>
      </c>
      <c r="AC16" s="71">
        <v>12</v>
      </c>
      <c r="AD16" s="71">
        <v>22</v>
      </c>
      <c r="AE16" s="71">
        <v>22</v>
      </c>
      <c r="AF16" s="71">
        <v>22</v>
      </c>
      <c r="AG16" s="71">
        <v>22</v>
      </c>
      <c r="AH16" s="71">
        <v>39</v>
      </c>
      <c r="AI16" s="71">
        <v>39</v>
      </c>
      <c r="AJ16" s="71">
        <v>39</v>
      </c>
      <c r="AK16" s="71">
        <v>39</v>
      </c>
      <c r="AL16" s="71">
        <v>56</v>
      </c>
      <c r="AM16" s="71">
        <v>56</v>
      </c>
      <c r="AN16" s="71">
        <v>56</v>
      </c>
      <c r="AO16" s="71">
        <v>56</v>
      </c>
      <c r="AP16" s="71">
        <v>74</v>
      </c>
      <c r="AQ16" s="71">
        <v>74</v>
      </c>
      <c r="AR16" s="71">
        <v>74</v>
      </c>
      <c r="AS16" s="71">
        <v>74</v>
      </c>
      <c r="AT16" s="71">
        <v>87</v>
      </c>
      <c r="AU16" s="71">
        <v>87</v>
      </c>
      <c r="AV16" s="71">
        <v>87</v>
      </c>
      <c r="AW16" s="71">
        <v>87</v>
      </c>
      <c r="AX16" s="71">
        <v>95</v>
      </c>
      <c r="AY16" s="71">
        <v>95</v>
      </c>
      <c r="AZ16" s="71">
        <v>95</v>
      </c>
      <c r="BA16" s="71">
        <v>95</v>
      </c>
      <c r="BB16" s="71">
        <v>97</v>
      </c>
      <c r="BC16" s="71">
        <v>97</v>
      </c>
      <c r="BD16" s="71">
        <v>97</v>
      </c>
      <c r="BE16" s="71">
        <v>97</v>
      </c>
      <c r="BF16" s="71">
        <v>92</v>
      </c>
      <c r="BG16" s="71">
        <v>92</v>
      </c>
      <c r="BH16" s="71">
        <v>92</v>
      </c>
      <c r="BI16" s="71">
        <v>92</v>
      </c>
      <c r="BJ16" s="71">
        <v>84</v>
      </c>
      <c r="BK16" s="71">
        <v>84</v>
      </c>
      <c r="BL16" s="71">
        <v>84</v>
      </c>
      <c r="BM16" s="71">
        <v>84</v>
      </c>
      <c r="BN16" s="71">
        <v>71</v>
      </c>
      <c r="BO16" s="71">
        <v>71</v>
      </c>
      <c r="BP16" s="71">
        <v>71</v>
      </c>
      <c r="BQ16" s="71">
        <v>71</v>
      </c>
      <c r="BR16" s="71">
        <v>64</v>
      </c>
      <c r="BS16" s="71">
        <v>64</v>
      </c>
      <c r="BT16" s="71">
        <v>64</v>
      </c>
      <c r="BU16" s="71">
        <v>64</v>
      </c>
      <c r="BV16" s="71">
        <v>63</v>
      </c>
      <c r="BW16" s="71">
        <v>63</v>
      </c>
      <c r="BX16" s="71">
        <v>63</v>
      </c>
      <c r="BY16" s="71">
        <v>63</v>
      </c>
      <c r="BZ16" s="71">
        <v>65</v>
      </c>
      <c r="CA16" s="71">
        <v>65</v>
      </c>
      <c r="CB16" s="71">
        <v>65</v>
      </c>
      <c r="CC16" s="71">
        <v>65</v>
      </c>
      <c r="CD16" s="71">
        <v>69</v>
      </c>
      <c r="CE16" s="71">
        <v>69</v>
      </c>
      <c r="CF16" s="71">
        <v>69</v>
      </c>
      <c r="CG16" s="71">
        <v>69</v>
      </c>
      <c r="CH16" s="71">
        <v>74</v>
      </c>
      <c r="CI16" s="71">
        <v>74</v>
      </c>
      <c r="CJ16" s="71">
        <v>74</v>
      </c>
      <c r="CK16" s="71">
        <v>74</v>
      </c>
      <c r="CL16" s="71">
        <v>79</v>
      </c>
      <c r="CM16" s="71">
        <v>79</v>
      </c>
      <c r="CN16" s="71">
        <v>79</v>
      </c>
      <c r="CO16" s="71">
        <v>79</v>
      </c>
      <c r="CP16" s="71">
        <v>82</v>
      </c>
      <c r="CQ16" s="71">
        <v>82</v>
      </c>
      <c r="CR16" s="71">
        <v>82</v>
      </c>
      <c r="CS16" s="71">
        <v>82</v>
      </c>
      <c r="CT16" s="72"/>
      <c r="CU16" s="72"/>
      <c r="CV16" s="72"/>
      <c r="CW16" s="73"/>
      <c r="CX16" s="74">
        <f t="array" ref="CX16">SUMPRODUCT(B16:CW16*0.25)</f>
        <v>1298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15.6</v>
      </c>
      <c r="Z17" s="71">
        <v>40.1</v>
      </c>
      <c r="AA17" s="71">
        <v>73.400000000000006</v>
      </c>
      <c r="AB17" s="71">
        <v>155</v>
      </c>
      <c r="AC17" s="71">
        <v>159</v>
      </c>
      <c r="AD17" s="71">
        <v>150.19999999999999</v>
      </c>
      <c r="AE17" s="71">
        <v>139</v>
      </c>
      <c r="AF17" s="71">
        <v>179.8</v>
      </c>
      <c r="AG17" s="71">
        <v>139</v>
      </c>
      <c r="AH17" s="71">
        <v>97.8</v>
      </c>
      <c r="AI17" s="71">
        <v>71.8</v>
      </c>
      <c r="AJ17" s="71">
        <v>34.9</v>
      </c>
      <c r="AK17" s="71">
        <v>34.9</v>
      </c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73.5</v>
      </c>
      <c r="BR17" s="71">
        <v>259.2</v>
      </c>
      <c r="BS17" s="71">
        <v>430.3</v>
      </c>
      <c r="BT17" s="71">
        <v>468.4</v>
      </c>
      <c r="BU17" s="71">
        <v>468.4</v>
      </c>
      <c r="BV17" s="71">
        <v>433.7</v>
      </c>
      <c r="BW17" s="71">
        <v>468.4</v>
      </c>
      <c r="BX17" s="71">
        <v>468.4</v>
      </c>
      <c r="BY17" s="71">
        <v>480.9</v>
      </c>
      <c r="BZ17" s="71">
        <v>431</v>
      </c>
      <c r="CA17" s="71">
        <v>345.2</v>
      </c>
      <c r="CB17" s="71">
        <v>280.10000000000002</v>
      </c>
      <c r="CC17" s="71">
        <v>267.60000000000002</v>
      </c>
      <c r="CD17" s="71">
        <v>251</v>
      </c>
      <c r="CE17" s="71">
        <v>267.60000000000002</v>
      </c>
      <c r="CF17" s="71">
        <v>250.4</v>
      </c>
      <c r="CG17" s="71">
        <v>235.4</v>
      </c>
      <c r="CH17" s="71">
        <v>130.4</v>
      </c>
      <c r="CI17" s="71">
        <v>110.4</v>
      </c>
      <c r="CJ17" s="71">
        <v>70</v>
      </c>
      <c r="CK17" s="71">
        <v>70</v>
      </c>
      <c r="CL17" s="71">
        <v>33.332000000000001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1896.0329999999999</v>
      </c>
    </row>
    <row r="18" spans="1:102" ht="30" customHeight="1" thickBot="1" x14ac:dyDescent="0.25">
      <c r="A18" s="75" t="s">
        <v>15</v>
      </c>
      <c r="B18" s="76">
        <f>SUM(B11:B17)</f>
        <v>4059.5280000000002</v>
      </c>
      <c r="C18" s="77">
        <f t="shared" ref="C18:BN18" si="0">SUM(C11:C17)</f>
        <v>4041.567</v>
      </c>
      <c r="D18" s="77">
        <f t="shared" si="0"/>
        <v>3978.2139999999999</v>
      </c>
      <c r="E18" s="77">
        <f t="shared" si="0"/>
        <v>3873.63</v>
      </c>
      <c r="F18" s="77">
        <f t="shared" si="0"/>
        <v>3867.1660000000002</v>
      </c>
      <c r="G18" s="77">
        <f t="shared" si="0"/>
        <v>3861.5230000000001</v>
      </c>
      <c r="H18" s="77">
        <f t="shared" si="0"/>
        <v>3847.3740000000007</v>
      </c>
      <c r="I18" s="77">
        <f t="shared" si="0"/>
        <v>3837.1120000000001</v>
      </c>
      <c r="J18" s="77">
        <f t="shared" si="0"/>
        <v>3815.0059999999999</v>
      </c>
      <c r="K18" s="77">
        <f t="shared" si="0"/>
        <v>3803.2310000000002</v>
      </c>
      <c r="L18" s="77">
        <f t="shared" si="0"/>
        <v>3796.607</v>
      </c>
      <c r="M18" s="77">
        <f t="shared" si="0"/>
        <v>3797.4380000000001</v>
      </c>
      <c r="N18" s="77">
        <f t="shared" si="0"/>
        <v>3870.5529999999999</v>
      </c>
      <c r="O18" s="77">
        <f t="shared" si="0"/>
        <v>3884.2330000000002</v>
      </c>
      <c r="P18" s="77">
        <f t="shared" si="0"/>
        <v>3931.2870000000003</v>
      </c>
      <c r="Q18" s="77">
        <f t="shared" si="0"/>
        <v>4080.52</v>
      </c>
      <c r="R18" s="77">
        <f t="shared" si="0"/>
        <v>4367.2690000000002</v>
      </c>
      <c r="S18" s="77">
        <f t="shared" si="0"/>
        <v>4325.6769999999997</v>
      </c>
      <c r="T18" s="77">
        <f t="shared" si="0"/>
        <v>4201.3779999999997</v>
      </c>
      <c r="U18" s="77">
        <f t="shared" si="0"/>
        <v>4376.9310000000005</v>
      </c>
      <c r="V18" s="77">
        <f t="shared" si="0"/>
        <v>4268.335</v>
      </c>
      <c r="W18" s="77">
        <f t="shared" si="0"/>
        <v>4622.4059999999999</v>
      </c>
      <c r="X18" s="77">
        <f t="shared" si="0"/>
        <v>4733.9530000000004</v>
      </c>
      <c r="Y18" s="77">
        <f t="shared" si="0"/>
        <v>4768.4320000000007</v>
      </c>
      <c r="Z18" s="77">
        <f t="shared" si="0"/>
        <v>4990.33</v>
      </c>
      <c r="AA18" s="77">
        <f t="shared" si="0"/>
        <v>5066.759</v>
      </c>
      <c r="AB18" s="77">
        <f t="shared" si="0"/>
        <v>5193.1940000000004</v>
      </c>
      <c r="AC18" s="77">
        <f t="shared" si="0"/>
        <v>5251.5529999999999</v>
      </c>
      <c r="AD18" s="77">
        <f t="shared" si="0"/>
        <v>5351.9989999999998</v>
      </c>
      <c r="AE18" s="77">
        <f t="shared" si="0"/>
        <v>5434.6</v>
      </c>
      <c r="AF18" s="77">
        <f t="shared" si="0"/>
        <v>5590.08</v>
      </c>
      <c r="AG18" s="77">
        <f t="shared" si="0"/>
        <v>5554.58</v>
      </c>
      <c r="AH18" s="77">
        <f t="shared" si="0"/>
        <v>5633.6330000000007</v>
      </c>
      <c r="AI18" s="77">
        <f t="shared" si="0"/>
        <v>5725.8389999999999</v>
      </c>
      <c r="AJ18" s="77">
        <f t="shared" si="0"/>
        <v>5828.527</v>
      </c>
      <c r="AK18" s="77">
        <f t="shared" si="0"/>
        <v>5793.4639999999999</v>
      </c>
      <c r="AL18" s="77">
        <f t="shared" si="0"/>
        <v>5987.4140000000007</v>
      </c>
      <c r="AM18" s="77">
        <f t="shared" si="0"/>
        <v>5834.3410000000003</v>
      </c>
      <c r="AN18" s="77">
        <f t="shared" si="0"/>
        <v>5698.7820000000002</v>
      </c>
      <c r="AO18" s="77">
        <f t="shared" si="0"/>
        <v>5613.7690000000002</v>
      </c>
      <c r="AP18" s="77">
        <f t="shared" si="0"/>
        <v>5995.8</v>
      </c>
      <c r="AQ18" s="77">
        <f t="shared" si="0"/>
        <v>6030.8270000000002</v>
      </c>
      <c r="AR18" s="77">
        <f t="shared" si="0"/>
        <v>6034.3959999999997</v>
      </c>
      <c r="AS18" s="77">
        <f t="shared" si="0"/>
        <v>6114.8549999999996</v>
      </c>
      <c r="AT18" s="77">
        <f t="shared" si="0"/>
        <v>6141.3780000000006</v>
      </c>
      <c r="AU18" s="77">
        <f t="shared" si="0"/>
        <v>6299.183</v>
      </c>
      <c r="AV18" s="77">
        <f t="shared" si="0"/>
        <v>6510.22</v>
      </c>
      <c r="AW18" s="77">
        <f t="shared" si="0"/>
        <v>6235.6779999999999</v>
      </c>
      <c r="AX18" s="77">
        <f t="shared" si="0"/>
        <v>6305.4189999999999</v>
      </c>
      <c r="AY18" s="77">
        <f t="shared" si="0"/>
        <v>6344.3369999999995</v>
      </c>
      <c r="AZ18" s="77">
        <f t="shared" si="0"/>
        <v>6302.1939999999995</v>
      </c>
      <c r="BA18" s="77">
        <f t="shared" si="0"/>
        <v>6256.3119999999999</v>
      </c>
      <c r="BB18" s="77">
        <f t="shared" si="0"/>
        <v>6252.4179999999997</v>
      </c>
      <c r="BC18" s="77">
        <f t="shared" si="0"/>
        <v>6223.0249999999996</v>
      </c>
      <c r="BD18" s="77">
        <f t="shared" si="0"/>
        <v>6254.42</v>
      </c>
      <c r="BE18" s="77">
        <f t="shared" si="0"/>
        <v>6241.335</v>
      </c>
      <c r="BF18" s="77">
        <f t="shared" si="0"/>
        <v>6180.7900000000009</v>
      </c>
      <c r="BG18" s="77">
        <f t="shared" si="0"/>
        <v>6137.424</v>
      </c>
      <c r="BH18" s="77">
        <f t="shared" si="0"/>
        <v>5991.7780000000002</v>
      </c>
      <c r="BI18" s="77">
        <f t="shared" si="0"/>
        <v>6054.12</v>
      </c>
      <c r="BJ18" s="77">
        <f t="shared" si="0"/>
        <v>5777.7219999999998</v>
      </c>
      <c r="BK18" s="77">
        <f t="shared" si="0"/>
        <v>5888.643</v>
      </c>
      <c r="BL18" s="77">
        <f t="shared" si="0"/>
        <v>5917.3940000000002</v>
      </c>
      <c r="BM18" s="77">
        <f t="shared" si="0"/>
        <v>6052.6570000000002</v>
      </c>
      <c r="BN18" s="77">
        <f t="shared" si="0"/>
        <v>5890.201</v>
      </c>
      <c r="BO18" s="77">
        <f t="shared" ref="BO18:CW18" si="1">SUM(BO11:BO17)</f>
        <v>6114.7560000000003</v>
      </c>
      <c r="BP18" s="77">
        <f t="shared" si="1"/>
        <v>6015.701</v>
      </c>
      <c r="BQ18" s="77">
        <f t="shared" si="1"/>
        <v>6051.6840000000002</v>
      </c>
      <c r="BR18" s="77">
        <f t="shared" si="1"/>
        <v>6132.3639999999996</v>
      </c>
      <c r="BS18" s="77">
        <f t="shared" si="1"/>
        <v>6375.3380000000006</v>
      </c>
      <c r="BT18" s="77">
        <f t="shared" si="1"/>
        <v>6438.1090000000004</v>
      </c>
      <c r="BU18" s="77">
        <f t="shared" si="1"/>
        <v>6871.8490000000002</v>
      </c>
      <c r="BV18" s="77">
        <f t="shared" si="1"/>
        <v>7129.4389999999994</v>
      </c>
      <c r="BW18" s="77">
        <f t="shared" si="1"/>
        <v>7212.2690000000002</v>
      </c>
      <c r="BX18" s="77">
        <f t="shared" si="1"/>
        <v>7354.9830000000002</v>
      </c>
      <c r="BY18" s="77">
        <f t="shared" si="1"/>
        <v>7293.6209999999992</v>
      </c>
      <c r="BZ18" s="77">
        <f t="shared" si="1"/>
        <v>7303.487000000001</v>
      </c>
      <c r="CA18" s="77">
        <f t="shared" si="1"/>
        <v>7283.34</v>
      </c>
      <c r="CB18" s="77">
        <f t="shared" si="1"/>
        <v>7265.0380000000005</v>
      </c>
      <c r="CC18" s="77">
        <f t="shared" si="1"/>
        <v>7219.0069999999996</v>
      </c>
      <c r="CD18" s="77">
        <f t="shared" si="1"/>
        <v>7213.5150000000003</v>
      </c>
      <c r="CE18" s="77">
        <f t="shared" si="1"/>
        <v>7181.7970000000005</v>
      </c>
      <c r="CF18" s="77">
        <f t="shared" si="1"/>
        <v>7111.8780000000006</v>
      </c>
      <c r="CG18" s="77">
        <f t="shared" si="1"/>
        <v>7072.2610000000004</v>
      </c>
      <c r="CH18" s="77">
        <f t="shared" si="1"/>
        <v>6875.4030000000002</v>
      </c>
      <c r="CI18" s="77">
        <f t="shared" si="1"/>
        <v>6773.7709999999988</v>
      </c>
      <c r="CJ18" s="77">
        <f t="shared" si="1"/>
        <v>6760.4529999999995</v>
      </c>
      <c r="CK18" s="77">
        <f t="shared" si="1"/>
        <v>6659.509</v>
      </c>
      <c r="CL18" s="77">
        <f t="shared" si="1"/>
        <v>6694.7380000000003</v>
      </c>
      <c r="CM18" s="77">
        <f t="shared" si="1"/>
        <v>6669.2119999999995</v>
      </c>
      <c r="CN18" s="77">
        <f t="shared" si="1"/>
        <v>6698.1480000000001</v>
      </c>
      <c r="CO18" s="77">
        <f t="shared" si="1"/>
        <v>6571.9040000000005</v>
      </c>
      <c r="CP18" s="77">
        <f t="shared" si="1"/>
        <v>6415.3310000000001</v>
      </c>
      <c r="CQ18" s="77">
        <f t="shared" si="1"/>
        <v>6184.2430000000004</v>
      </c>
      <c r="CR18" s="77">
        <f t="shared" si="1"/>
        <v>6102.0659999999998</v>
      </c>
      <c r="CS18" s="77">
        <f t="shared" si="1"/>
        <v>6049.7119999999995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137271.4215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770.24</v>
      </c>
      <c r="C31" s="88">
        <v>761.24</v>
      </c>
      <c r="D31" s="88">
        <v>754.24</v>
      </c>
      <c r="E31" s="88">
        <v>748.24</v>
      </c>
      <c r="F31" s="88">
        <v>739.24</v>
      </c>
      <c r="G31" s="88">
        <v>736.24</v>
      </c>
      <c r="H31" s="88">
        <v>732.24</v>
      </c>
      <c r="I31" s="88">
        <v>728.24</v>
      </c>
      <c r="J31" s="88">
        <v>717.24</v>
      </c>
      <c r="K31" s="88">
        <v>714.24</v>
      </c>
      <c r="L31" s="88">
        <v>712.24</v>
      </c>
      <c r="M31" s="88">
        <v>710.24</v>
      </c>
      <c r="N31" s="88">
        <v>720.24</v>
      </c>
      <c r="O31" s="88">
        <v>718.24</v>
      </c>
      <c r="P31" s="88">
        <v>719.24</v>
      </c>
      <c r="Q31" s="88">
        <v>719.24</v>
      </c>
      <c r="R31" s="88">
        <v>719.24</v>
      </c>
      <c r="S31" s="88">
        <v>720.24</v>
      </c>
      <c r="T31" s="88">
        <v>721.24</v>
      </c>
      <c r="U31" s="88">
        <v>728.24</v>
      </c>
      <c r="V31" s="88">
        <v>811.24</v>
      </c>
      <c r="W31" s="88">
        <v>815.24</v>
      </c>
      <c r="X31" s="88">
        <v>846.24</v>
      </c>
      <c r="Y31" s="88">
        <v>862.84</v>
      </c>
      <c r="Z31" s="88">
        <v>1005.414</v>
      </c>
      <c r="AA31" s="88">
        <v>1039.7139999999999</v>
      </c>
      <c r="AB31" s="88">
        <v>1123.3140000000001</v>
      </c>
      <c r="AC31" s="88">
        <v>1156.3140000000001</v>
      </c>
      <c r="AD31" s="88">
        <v>1219.3399999999999</v>
      </c>
      <c r="AE31" s="88">
        <v>1245.1400000000001</v>
      </c>
      <c r="AF31" s="88">
        <v>1327.94</v>
      </c>
      <c r="AG31" s="88">
        <v>1243.1400000000001</v>
      </c>
      <c r="AH31" s="88">
        <v>1182.2909999999999</v>
      </c>
      <c r="AI31" s="88">
        <v>1181.2909999999999</v>
      </c>
      <c r="AJ31" s="88">
        <v>1196.3910000000001</v>
      </c>
      <c r="AK31" s="88">
        <v>1250.3910000000001</v>
      </c>
      <c r="AL31" s="88">
        <v>1207.0719999999999</v>
      </c>
      <c r="AM31" s="88">
        <v>1255.0719999999999</v>
      </c>
      <c r="AN31" s="88">
        <v>1298.0719999999999</v>
      </c>
      <c r="AO31" s="88">
        <v>1338.0719999999999</v>
      </c>
      <c r="AP31" s="88">
        <v>1390.0129999999999</v>
      </c>
      <c r="AQ31" s="88">
        <v>1422.0129999999999</v>
      </c>
      <c r="AR31" s="88">
        <v>1450.0129999999999</v>
      </c>
      <c r="AS31" s="88">
        <v>1477.0129999999999</v>
      </c>
      <c r="AT31" s="88">
        <v>1513.366</v>
      </c>
      <c r="AU31" s="88">
        <v>1532.366</v>
      </c>
      <c r="AV31" s="88">
        <v>1545.366</v>
      </c>
      <c r="AW31" s="88">
        <v>1553.366</v>
      </c>
      <c r="AX31" s="88">
        <v>1563.316</v>
      </c>
      <c r="AY31" s="88">
        <v>1565.316</v>
      </c>
      <c r="AZ31" s="88">
        <v>1563.316</v>
      </c>
      <c r="BA31" s="88">
        <v>1557.316</v>
      </c>
      <c r="BB31" s="88">
        <v>1551.7460000000001</v>
      </c>
      <c r="BC31" s="88">
        <v>1543.7460000000001</v>
      </c>
      <c r="BD31" s="88">
        <v>1533.7460000000001</v>
      </c>
      <c r="BE31" s="88">
        <v>1522.7460000000001</v>
      </c>
      <c r="BF31" s="88">
        <v>1503.3989999999999</v>
      </c>
      <c r="BG31" s="88">
        <v>1488.3989999999999</v>
      </c>
      <c r="BH31" s="88">
        <v>1472.3989999999999</v>
      </c>
      <c r="BI31" s="88">
        <v>1453.3989999999999</v>
      </c>
      <c r="BJ31" s="88">
        <v>1412.876</v>
      </c>
      <c r="BK31" s="88">
        <v>1391.876</v>
      </c>
      <c r="BL31" s="88">
        <v>1368.876</v>
      </c>
      <c r="BM31" s="88">
        <v>1345.876</v>
      </c>
      <c r="BN31" s="88">
        <v>1334.3810000000001</v>
      </c>
      <c r="BO31" s="88">
        <v>1314.3810000000001</v>
      </c>
      <c r="BP31" s="88">
        <v>1299.3810000000001</v>
      </c>
      <c r="BQ31" s="88">
        <v>1358.8810000000001</v>
      </c>
      <c r="BR31" s="88">
        <v>1620.606</v>
      </c>
      <c r="BS31" s="88">
        <v>1788.7059999999999</v>
      </c>
      <c r="BT31" s="88">
        <v>1851.806</v>
      </c>
      <c r="BU31" s="88">
        <v>2384.806</v>
      </c>
      <c r="BV31" s="88">
        <v>2410.94</v>
      </c>
      <c r="BW31" s="88">
        <v>2435.64</v>
      </c>
      <c r="BX31" s="88">
        <v>2477.64</v>
      </c>
      <c r="BY31" s="88">
        <v>2453.14</v>
      </c>
      <c r="BZ31" s="88">
        <v>2485.2399999999998</v>
      </c>
      <c r="CA31" s="88">
        <v>2452.44</v>
      </c>
      <c r="CB31" s="88">
        <v>2398.34</v>
      </c>
      <c r="CC31" s="88">
        <v>2351.84</v>
      </c>
      <c r="CD31" s="88">
        <v>2326.2399999999998</v>
      </c>
      <c r="CE31" s="88">
        <v>2233.84</v>
      </c>
      <c r="CF31" s="88">
        <v>2105.64</v>
      </c>
      <c r="CG31" s="88">
        <v>2060.6400000000003</v>
      </c>
      <c r="CH31" s="88">
        <v>1944.64</v>
      </c>
      <c r="CI31" s="88">
        <v>1946.64</v>
      </c>
      <c r="CJ31" s="88">
        <v>1928.24</v>
      </c>
      <c r="CK31" s="88">
        <v>1950.24</v>
      </c>
      <c r="CL31" s="88">
        <v>1861.5719999999999</v>
      </c>
      <c r="CM31" s="88">
        <v>1850.24</v>
      </c>
      <c r="CN31" s="88">
        <v>1874.24</v>
      </c>
      <c r="CO31" s="88">
        <v>1900.24</v>
      </c>
      <c r="CP31" s="88">
        <v>1902.24</v>
      </c>
      <c r="CQ31" s="88">
        <v>1926.24</v>
      </c>
      <c r="CR31" s="88">
        <v>1949.24</v>
      </c>
      <c r="CS31" s="88">
        <v>1960.24</v>
      </c>
      <c r="CT31" s="89"/>
      <c r="CU31" s="89"/>
      <c r="CV31" s="89"/>
      <c r="CW31" s="90"/>
      <c r="CX31" s="91">
        <f t="array" ref="CX31">SUMPRODUCT(B31:CW31*0.25)</f>
        <v>34263.682999999997</v>
      </c>
    </row>
    <row r="32" spans="1:102" ht="24.95" customHeight="1" x14ac:dyDescent="0.2">
      <c r="A32" s="92" t="s">
        <v>27</v>
      </c>
      <c r="B32" s="93">
        <v>2299.288</v>
      </c>
      <c r="C32" s="94">
        <v>2290.3270000000002</v>
      </c>
      <c r="D32" s="94">
        <v>2233.9740000000002</v>
      </c>
      <c r="E32" s="94">
        <v>1964.39</v>
      </c>
      <c r="F32" s="94">
        <v>1848.9259999999999</v>
      </c>
      <c r="G32" s="94">
        <v>1736.2829999999999</v>
      </c>
      <c r="H32" s="94">
        <v>1616.134</v>
      </c>
      <c r="I32" s="94">
        <v>1609.8720000000001</v>
      </c>
      <c r="J32" s="94">
        <v>1604.7660000000001</v>
      </c>
      <c r="K32" s="94">
        <v>1595.991</v>
      </c>
      <c r="L32" s="94">
        <v>1591.367</v>
      </c>
      <c r="M32" s="94">
        <v>1594.1980000000001</v>
      </c>
      <c r="N32" s="94">
        <v>1623.3130000000001</v>
      </c>
      <c r="O32" s="94">
        <v>1623.9929999999999</v>
      </c>
      <c r="P32" s="94">
        <v>1620.047</v>
      </c>
      <c r="Q32" s="94">
        <v>1614.28</v>
      </c>
      <c r="R32" s="94">
        <v>1856.029</v>
      </c>
      <c r="S32" s="94">
        <v>1813.4369999999999</v>
      </c>
      <c r="T32" s="94">
        <v>1688.1379999999999</v>
      </c>
      <c r="U32" s="94">
        <v>1856.691</v>
      </c>
      <c r="V32" s="94">
        <v>1715.095</v>
      </c>
      <c r="W32" s="94">
        <v>2065.1660000000002</v>
      </c>
      <c r="X32" s="94">
        <v>2145.7129999999997</v>
      </c>
      <c r="Y32" s="94">
        <v>2163.5920000000001</v>
      </c>
      <c r="Z32" s="94">
        <v>2270.9160000000002</v>
      </c>
      <c r="AA32" s="94">
        <v>2313.0450000000001</v>
      </c>
      <c r="AB32" s="94">
        <v>2355.88</v>
      </c>
      <c r="AC32" s="94">
        <v>2381.239</v>
      </c>
      <c r="AD32" s="94">
        <v>2343.6590000000001</v>
      </c>
      <c r="AE32" s="94">
        <v>2400.46</v>
      </c>
      <c r="AF32" s="94">
        <v>2473.14</v>
      </c>
      <c r="AG32" s="94">
        <v>2522.44</v>
      </c>
      <c r="AH32" s="94">
        <v>2577.3420000000001</v>
      </c>
      <c r="AI32" s="94">
        <v>2670.5479999999998</v>
      </c>
      <c r="AJ32" s="94">
        <v>2758.136</v>
      </c>
      <c r="AK32" s="94">
        <v>2840.0729999999999</v>
      </c>
      <c r="AL32" s="94">
        <v>3283.3420000000001</v>
      </c>
      <c r="AM32" s="94">
        <v>3142.2689999999998</v>
      </c>
      <c r="AN32" s="94">
        <v>2517.71</v>
      </c>
      <c r="AO32" s="94">
        <v>2392.6970000000001</v>
      </c>
      <c r="AP32" s="94">
        <v>2431.7869999999998</v>
      </c>
      <c r="AQ32" s="94">
        <v>2434.8139999999999</v>
      </c>
      <c r="AR32" s="94">
        <v>2410.3829999999998</v>
      </c>
      <c r="AS32" s="94">
        <v>2463.8420000000001</v>
      </c>
      <c r="AT32" s="94">
        <v>2549.0120000000002</v>
      </c>
      <c r="AU32" s="94">
        <v>2737.817</v>
      </c>
      <c r="AV32" s="94">
        <v>2935.8539999999998</v>
      </c>
      <c r="AW32" s="94">
        <v>2653.3119999999999</v>
      </c>
      <c r="AX32" s="94">
        <v>2740.1030000000001</v>
      </c>
      <c r="AY32" s="94">
        <v>2777.0210000000002</v>
      </c>
      <c r="AZ32" s="94">
        <v>2736.8780000000002</v>
      </c>
      <c r="BA32" s="94">
        <v>2646.9960000000001</v>
      </c>
      <c r="BB32" s="94">
        <v>2657.672</v>
      </c>
      <c r="BC32" s="94">
        <v>2636.279</v>
      </c>
      <c r="BD32" s="94">
        <v>2677.674</v>
      </c>
      <c r="BE32" s="94">
        <v>2675.5889999999999</v>
      </c>
      <c r="BF32" s="94">
        <v>2625.3910000000001</v>
      </c>
      <c r="BG32" s="94">
        <v>2597.0250000000001</v>
      </c>
      <c r="BH32" s="94">
        <v>2467.3789999999999</v>
      </c>
      <c r="BI32" s="94">
        <v>2508.721</v>
      </c>
      <c r="BJ32" s="94">
        <v>2371.846</v>
      </c>
      <c r="BK32" s="94">
        <v>2498.7669999999998</v>
      </c>
      <c r="BL32" s="94">
        <v>2550.518</v>
      </c>
      <c r="BM32" s="94">
        <v>2721.7809999999999</v>
      </c>
      <c r="BN32" s="94">
        <v>2999.82</v>
      </c>
      <c r="BO32" s="94">
        <v>3239.375</v>
      </c>
      <c r="BP32" s="94">
        <v>3235.32</v>
      </c>
      <c r="BQ32" s="94">
        <v>3211.8029999999999</v>
      </c>
      <c r="BR32" s="94">
        <v>2834.7579999999998</v>
      </c>
      <c r="BS32" s="94">
        <v>2909.6320000000001</v>
      </c>
      <c r="BT32" s="94">
        <v>2909.3029999999999</v>
      </c>
      <c r="BU32" s="94">
        <v>2810.0430000000001</v>
      </c>
      <c r="BV32" s="94">
        <v>3062.4989999999998</v>
      </c>
      <c r="BW32" s="94">
        <v>3120.6289999999999</v>
      </c>
      <c r="BX32" s="94">
        <v>3221.3429999999998</v>
      </c>
      <c r="BY32" s="94">
        <v>3184.4810000000002</v>
      </c>
      <c r="BZ32" s="94">
        <v>3181.2469999999998</v>
      </c>
      <c r="CA32" s="94">
        <v>3193.9</v>
      </c>
      <c r="CB32" s="94">
        <v>3229.6979999999999</v>
      </c>
      <c r="CC32" s="94">
        <v>3230.1669999999999</v>
      </c>
      <c r="CD32" s="94">
        <v>3263.2750000000001</v>
      </c>
      <c r="CE32" s="94">
        <v>3323.9569999999999</v>
      </c>
      <c r="CF32" s="94">
        <v>3382.2379999999998</v>
      </c>
      <c r="CG32" s="94">
        <v>3387.6210000000001</v>
      </c>
      <c r="CH32" s="94">
        <v>3366.7629999999999</v>
      </c>
      <c r="CI32" s="94">
        <v>3263.1309999999999</v>
      </c>
      <c r="CJ32" s="94">
        <v>3268.2130000000002</v>
      </c>
      <c r="CK32" s="94">
        <v>3145.2689999999998</v>
      </c>
      <c r="CL32" s="94">
        <v>3279.1660000000002</v>
      </c>
      <c r="CM32" s="94">
        <v>3264.9720000000002</v>
      </c>
      <c r="CN32" s="94">
        <v>3269.9079999999999</v>
      </c>
      <c r="CO32" s="94">
        <v>3117.6640000000002</v>
      </c>
      <c r="CP32" s="94">
        <v>2968.0909999999999</v>
      </c>
      <c r="CQ32" s="94">
        <v>2713.0030000000002</v>
      </c>
      <c r="CR32" s="94">
        <v>2607.826</v>
      </c>
      <c r="CS32" s="94">
        <v>2544.4720000000002</v>
      </c>
      <c r="CT32" s="95"/>
      <c r="CU32" s="95"/>
      <c r="CV32" s="95"/>
      <c r="CW32" s="96"/>
      <c r="CX32" s="97">
        <f t="array" ref="CX32">SUMPRODUCT(B32:CW32*0.25)</f>
        <v>61814.988499999985</v>
      </c>
    </row>
    <row r="33" spans="1:102" ht="24.95" customHeight="1" x14ac:dyDescent="0.2">
      <c r="A33" s="101" t="s">
        <v>28</v>
      </c>
      <c r="B33" s="98">
        <v>1190</v>
      </c>
      <c r="C33" s="99">
        <v>1190</v>
      </c>
      <c r="D33" s="99">
        <v>1190</v>
      </c>
      <c r="E33" s="99">
        <v>1361</v>
      </c>
      <c r="F33" s="99">
        <v>1471</v>
      </c>
      <c r="G33" s="99">
        <v>1581</v>
      </c>
      <c r="H33" s="99">
        <v>1691</v>
      </c>
      <c r="I33" s="99">
        <v>1691</v>
      </c>
      <c r="J33" s="99">
        <v>1691</v>
      </c>
      <c r="K33" s="99">
        <v>1691</v>
      </c>
      <c r="L33" s="99">
        <v>1691</v>
      </c>
      <c r="M33" s="99">
        <v>1691</v>
      </c>
      <c r="N33" s="99">
        <v>1766</v>
      </c>
      <c r="O33" s="99">
        <v>1781</v>
      </c>
      <c r="P33" s="99">
        <v>1831</v>
      </c>
      <c r="Q33" s="99">
        <v>1986</v>
      </c>
      <c r="R33" s="99">
        <v>1996</v>
      </c>
      <c r="S33" s="99">
        <v>1996</v>
      </c>
      <c r="T33" s="99">
        <v>1996</v>
      </c>
      <c r="U33" s="99">
        <v>1996</v>
      </c>
      <c r="V33" s="99">
        <v>1996</v>
      </c>
      <c r="W33" s="99">
        <v>1996</v>
      </c>
      <c r="X33" s="99">
        <v>1996</v>
      </c>
      <c r="Y33" s="99">
        <v>1996</v>
      </c>
      <c r="Z33" s="99">
        <v>1996</v>
      </c>
      <c r="AA33" s="99">
        <v>1996</v>
      </c>
      <c r="AB33" s="99">
        <v>1996</v>
      </c>
      <c r="AC33" s="99">
        <v>1996</v>
      </c>
      <c r="AD33" s="99">
        <v>1996</v>
      </c>
      <c r="AE33" s="99">
        <v>1996</v>
      </c>
      <c r="AF33" s="99">
        <v>1996</v>
      </c>
      <c r="AG33" s="99">
        <v>1996</v>
      </c>
      <c r="AH33" s="99">
        <v>1992</v>
      </c>
      <c r="AI33" s="99">
        <v>1992</v>
      </c>
      <c r="AJ33" s="99">
        <v>1992</v>
      </c>
      <c r="AK33" s="99">
        <v>1821</v>
      </c>
      <c r="AL33" s="99">
        <v>1801</v>
      </c>
      <c r="AM33" s="99">
        <v>1741</v>
      </c>
      <c r="AN33" s="99">
        <v>2187</v>
      </c>
      <c r="AO33" s="99">
        <v>2187</v>
      </c>
      <c r="AP33" s="99">
        <v>2388</v>
      </c>
      <c r="AQ33" s="99">
        <v>2388</v>
      </c>
      <c r="AR33" s="99">
        <v>2388</v>
      </c>
      <c r="AS33" s="99">
        <v>2388</v>
      </c>
      <c r="AT33" s="99">
        <v>2387</v>
      </c>
      <c r="AU33" s="99">
        <v>2337</v>
      </c>
      <c r="AV33" s="99">
        <v>2337</v>
      </c>
      <c r="AW33" s="99">
        <v>2337</v>
      </c>
      <c r="AX33" s="99">
        <v>2337</v>
      </c>
      <c r="AY33" s="99">
        <v>2337</v>
      </c>
      <c r="AZ33" s="99">
        <v>2337</v>
      </c>
      <c r="BA33" s="99">
        <v>2387</v>
      </c>
      <c r="BB33" s="99">
        <v>2387</v>
      </c>
      <c r="BC33" s="99">
        <v>2387</v>
      </c>
      <c r="BD33" s="99">
        <v>2387</v>
      </c>
      <c r="BE33" s="99">
        <v>2387</v>
      </c>
      <c r="BF33" s="99">
        <v>2386</v>
      </c>
      <c r="BG33" s="99">
        <v>2386</v>
      </c>
      <c r="BH33" s="99">
        <v>2386</v>
      </c>
      <c r="BI33" s="99">
        <v>2426</v>
      </c>
      <c r="BJ33" s="99">
        <v>2236</v>
      </c>
      <c r="BK33" s="99">
        <v>2241</v>
      </c>
      <c r="BL33" s="99">
        <v>2241</v>
      </c>
      <c r="BM33" s="99">
        <v>2228</v>
      </c>
      <c r="BN33" s="99">
        <v>1745</v>
      </c>
      <c r="BO33" s="99">
        <v>1750</v>
      </c>
      <c r="BP33" s="99">
        <v>1670</v>
      </c>
      <c r="BQ33" s="99">
        <v>1670</v>
      </c>
      <c r="BR33" s="99">
        <v>1761</v>
      </c>
      <c r="BS33" s="99">
        <v>1761</v>
      </c>
      <c r="BT33" s="99">
        <v>1761</v>
      </c>
      <c r="BU33" s="99">
        <v>1761</v>
      </c>
      <c r="BV33" s="99">
        <v>1762</v>
      </c>
      <c r="BW33" s="99">
        <v>1762</v>
      </c>
      <c r="BX33" s="99">
        <v>1762</v>
      </c>
      <c r="BY33" s="99">
        <v>1762</v>
      </c>
      <c r="BZ33" s="99">
        <v>1762</v>
      </c>
      <c r="CA33" s="99">
        <v>1762</v>
      </c>
      <c r="CB33" s="99">
        <v>1762</v>
      </c>
      <c r="CC33" s="99">
        <v>1762</v>
      </c>
      <c r="CD33" s="99">
        <v>1761</v>
      </c>
      <c r="CE33" s="99">
        <v>1761</v>
      </c>
      <c r="CF33" s="99">
        <v>1761</v>
      </c>
      <c r="CG33" s="99">
        <v>1761</v>
      </c>
      <c r="CH33" s="99">
        <v>1761</v>
      </c>
      <c r="CI33" s="99">
        <v>1761</v>
      </c>
      <c r="CJ33" s="99">
        <v>1761</v>
      </c>
      <c r="CK33" s="99">
        <v>1761</v>
      </c>
      <c r="CL33" s="99">
        <v>1762</v>
      </c>
      <c r="CM33" s="99">
        <v>1762</v>
      </c>
      <c r="CN33" s="99">
        <v>1762</v>
      </c>
      <c r="CO33" s="99">
        <v>1762</v>
      </c>
      <c r="CP33" s="99">
        <v>1762</v>
      </c>
      <c r="CQ33" s="99">
        <v>1762</v>
      </c>
      <c r="CR33" s="99">
        <v>1762</v>
      </c>
      <c r="CS33" s="99">
        <v>1762</v>
      </c>
      <c r="CT33" s="100"/>
      <c r="CU33" s="100"/>
      <c r="CV33" s="100"/>
      <c r="CW33" s="102"/>
      <c r="CX33" s="103">
        <f t="array" ref="CX33">SUMPRODUCT(B33:CW33*0.25)</f>
        <v>46431.75</v>
      </c>
    </row>
    <row r="34" spans="1:102" ht="30" customHeight="1" thickBot="1" x14ac:dyDescent="0.25">
      <c r="A34" s="75" t="s">
        <v>29</v>
      </c>
      <c r="B34" s="76">
        <f>SUM(B31:B33)</f>
        <v>4259.5280000000002</v>
      </c>
      <c r="C34" s="77">
        <f t="shared" ref="C34:BN34" si="5">SUM(C31:C33)</f>
        <v>4241.567</v>
      </c>
      <c r="D34" s="77">
        <f t="shared" si="5"/>
        <v>4178.2139999999999</v>
      </c>
      <c r="E34" s="77">
        <f t="shared" si="5"/>
        <v>4073.63</v>
      </c>
      <c r="F34" s="77">
        <f t="shared" si="5"/>
        <v>4059.1660000000002</v>
      </c>
      <c r="G34" s="77">
        <f t="shared" si="5"/>
        <v>4053.5230000000001</v>
      </c>
      <c r="H34" s="77">
        <f t="shared" si="5"/>
        <v>4039.3739999999998</v>
      </c>
      <c r="I34" s="77">
        <f t="shared" si="5"/>
        <v>4029.1120000000001</v>
      </c>
      <c r="J34" s="77">
        <f t="shared" si="5"/>
        <v>4013.0060000000003</v>
      </c>
      <c r="K34" s="77">
        <f t="shared" si="5"/>
        <v>4001.2309999999998</v>
      </c>
      <c r="L34" s="77">
        <f t="shared" si="5"/>
        <v>3994.607</v>
      </c>
      <c r="M34" s="77">
        <f t="shared" si="5"/>
        <v>3995.4380000000001</v>
      </c>
      <c r="N34" s="77">
        <f t="shared" si="5"/>
        <v>4109.5529999999999</v>
      </c>
      <c r="O34" s="77">
        <f t="shared" si="5"/>
        <v>4123.2330000000002</v>
      </c>
      <c r="P34" s="77">
        <f t="shared" si="5"/>
        <v>4170.2870000000003</v>
      </c>
      <c r="Q34" s="77">
        <f t="shared" si="5"/>
        <v>4319.5200000000004</v>
      </c>
      <c r="R34" s="77">
        <f t="shared" si="5"/>
        <v>4571.2690000000002</v>
      </c>
      <c r="S34" s="77">
        <f t="shared" si="5"/>
        <v>4529.6769999999997</v>
      </c>
      <c r="T34" s="77">
        <f t="shared" si="5"/>
        <v>4405.3779999999997</v>
      </c>
      <c r="U34" s="77">
        <f t="shared" si="5"/>
        <v>4580.9310000000005</v>
      </c>
      <c r="V34" s="77">
        <f t="shared" si="5"/>
        <v>4522.335</v>
      </c>
      <c r="W34" s="77">
        <f t="shared" si="5"/>
        <v>4876.4059999999999</v>
      </c>
      <c r="X34" s="77">
        <f t="shared" si="5"/>
        <v>4987.9529999999995</v>
      </c>
      <c r="Y34" s="77">
        <f t="shared" si="5"/>
        <v>5022.4320000000007</v>
      </c>
      <c r="Z34" s="77">
        <f t="shared" si="5"/>
        <v>5272.33</v>
      </c>
      <c r="AA34" s="77">
        <f t="shared" si="5"/>
        <v>5348.759</v>
      </c>
      <c r="AB34" s="77">
        <f t="shared" si="5"/>
        <v>5475.1940000000004</v>
      </c>
      <c r="AC34" s="77">
        <f t="shared" si="5"/>
        <v>5533.5529999999999</v>
      </c>
      <c r="AD34" s="77">
        <f t="shared" si="5"/>
        <v>5558.9989999999998</v>
      </c>
      <c r="AE34" s="77">
        <f t="shared" si="5"/>
        <v>5641.6</v>
      </c>
      <c r="AF34" s="77">
        <f t="shared" si="5"/>
        <v>5797.08</v>
      </c>
      <c r="AG34" s="77">
        <f t="shared" si="5"/>
        <v>5761.58</v>
      </c>
      <c r="AH34" s="77">
        <f t="shared" si="5"/>
        <v>5751.6329999999998</v>
      </c>
      <c r="AI34" s="77">
        <f t="shared" si="5"/>
        <v>5843.8389999999999</v>
      </c>
      <c r="AJ34" s="77">
        <f t="shared" si="5"/>
        <v>5946.527</v>
      </c>
      <c r="AK34" s="77">
        <f t="shared" si="5"/>
        <v>5911.4639999999999</v>
      </c>
      <c r="AL34" s="77">
        <f t="shared" si="5"/>
        <v>6291.4139999999998</v>
      </c>
      <c r="AM34" s="77">
        <f t="shared" si="5"/>
        <v>6138.3409999999994</v>
      </c>
      <c r="AN34" s="77">
        <f t="shared" si="5"/>
        <v>6002.7820000000002</v>
      </c>
      <c r="AO34" s="77">
        <f t="shared" si="5"/>
        <v>5917.7690000000002</v>
      </c>
      <c r="AP34" s="77">
        <f t="shared" si="5"/>
        <v>6209.7999999999993</v>
      </c>
      <c r="AQ34" s="77">
        <f t="shared" si="5"/>
        <v>6244.8269999999993</v>
      </c>
      <c r="AR34" s="77">
        <f t="shared" si="5"/>
        <v>6248.3959999999997</v>
      </c>
      <c r="AS34" s="77">
        <f t="shared" si="5"/>
        <v>6328.8549999999996</v>
      </c>
      <c r="AT34" s="77">
        <f t="shared" si="5"/>
        <v>6449.3780000000006</v>
      </c>
      <c r="AU34" s="77">
        <f t="shared" si="5"/>
        <v>6607.183</v>
      </c>
      <c r="AV34" s="77">
        <f t="shared" si="5"/>
        <v>6818.2199999999993</v>
      </c>
      <c r="AW34" s="77">
        <f t="shared" si="5"/>
        <v>6543.6779999999999</v>
      </c>
      <c r="AX34" s="77">
        <f t="shared" si="5"/>
        <v>6640.4189999999999</v>
      </c>
      <c r="AY34" s="77">
        <f t="shared" si="5"/>
        <v>6679.3370000000004</v>
      </c>
      <c r="AZ34" s="77">
        <f t="shared" si="5"/>
        <v>6637.1940000000004</v>
      </c>
      <c r="BA34" s="77">
        <f t="shared" si="5"/>
        <v>6591.3119999999999</v>
      </c>
      <c r="BB34" s="77">
        <f t="shared" si="5"/>
        <v>6596.4179999999997</v>
      </c>
      <c r="BC34" s="77">
        <f t="shared" si="5"/>
        <v>6567.0249999999996</v>
      </c>
      <c r="BD34" s="77">
        <f t="shared" si="5"/>
        <v>6598.42</v>
      </c>
      <c r="BE34" s="77">
        <f t="shared" si="5"/>
        <v>6585.335</v>
      </c>
      <c r="BF34" s="77">
        <f t="shared" si="5"/>
        <v>6514.79</v>
      </c>
      <c r="BG34" s="77">
        <f t="shared" si="5"/>
        <v>6471.424</v>
      </c>
      <c r="BH34" s="77">
        <f t="shared" si="5"/>
        <v>6325.7780000000002</v>
      </c>
      <c r="BI34" s="77">
        <f t="shared" si="5"/>
        <v>6388.12</v>
      </c>
      <c r="BJ34" s="77">
        <f t="shared" si="5"/>
        <v>6020.7219999999998</v>
      </c>
      <c r="BK34" s="77">
        <f t="shared" si="5"/>
        <v>6131.643</v>
      </c>
      <c r="BL34" s="77">
        <f t="shared" si="5"/>
        <v>6160.3940000000002</v>
      </c>
      <c r="BM34" s="77">
        <f t="shared" si="5"/>
        <v>6295.6570000000002</v>
      </c>
      <c r="BN34" s="77">
        <f t="shared" si="5"/>
        <v>6079.201</v>
      </c>
      <c r="BO34" s="77">
        <f t="shared" ref="BO34:CW34" si="6">SUM(BO31:BO33)</f>
        <v>6303.7560000000003</v>
      </c>
      <c r="BP34" s="77">
        <f t="shared" si="6"/>
        <v>6204.701</v>
      </c>
      <c r="BQ34" s="77">
        <f t="shared" si="6"/>
        <v>6240.6840000000002</v>
      </c>
      <c r="BR34" s="77">
        <f t="shared" si="6"/>
        <v>6216.3639999999996</v>
      </c>
      <c r="BS34" s="77">
        <f t="shared" si="6"/>
        <v>6459.3379999999997</v>
      </c>
      <c r="BT34" s="77">
        <f t="shared" si="6"/>
        <v>6522.1090000000004</v>
      </c>
      <c r="BU34" s="77">
        <f t="shared" si="6"/>
        <v>6955.8490000000002</v>
      </c>
      <c r="BV34" s="77">
        <f t="shared" si="6"/>
        <v>7235.4390000000003</v>
      </c>
      <c r="BW34" s="77">
        <f t="shared" si="6"/>
        <v>7318.2690000000002</v>
      </c>
      <c r="BX34" s="77">
        <f t="shared" si="6"/>
        <v>7460.9830000000002</v>
      </c>
      <c r="BY34" s="77">
        <f t="shared" si="6"/>
        <v>7399.6210000000001</v>
      </c>
      <c r="BZ34" s="77">
        <f t="shared" si="6"/>
        <v>7428.4869999999992</v>
      </c>
      <c r="CA34" s="77">
        <f t="shared" si="6"/>
        <v>7408.34</v>
      </c>
      <c r="CB34" s="77">
        <f t="shared" si="6"/>
        <v>7390.0380000000005</v>
      </c>
      <c r="CC34" s="77">
        <f t="shared" si="6"/>
        <v>7344.0069999999996</v>
      </c>
      <c r="CD34" s="77">
        <f t="shared" si="6"/>
        <v>7350.5149999999994</v>
      </c>
      <c r="CE34" s="77">
        <f t="shared" si="6"/>
        <v>7318.7970000000005</v>
      </c>
      <c r="CF34" s="77">
        <f t="shared" si="6"/>
        <v>7248.8779999999997</v>
      </c>
      <c r="CG34" s="77">
        <f t="shared" si="6"/>
        <v>7209.2610000000004</v>
      </c>
      <c r="CH34" s="77">
        <f t="shared" si="6"/>
        <v>7072.4030000000002</v>
      </c>
      <c r="CI34" s="77">
        <f t="shared" si="6"/>
        <v>6970.7709999999997</v>
      </c>
      <c r="CJ34" s="77">
        <f t="shared" si="6"/>
        <v>6957.4530000000004</v>
      </c>
      <c r="CK34" s="77">
        <f t="shared" si="6"/>
        <v>6856.509</v>
      </c>
      <c r="CL34" s="77">
        <f t="shared" si="6"/>
        <v>6902.7380000000003</v>
      </c>
      <c r="CM34" s="77">
        <f t="shared" si="6"/>
        <v>6877.2120000000004</v>
      </c>
      <c r="CN34" s="77">
        <f t="shared" si="6"/>
        <v>6906.1480000000001</v>
      </c>
      <c r="CO34" s="77">
        <f t="shared" si="6"/>
        <v>6779.9040000000005</v>
      </c>
      <c r="CP34" s="77">
        <f t="shared" si="6"/>
        <v>6632.3310000000001</v>
      </c>
      <c r="CQ34" s="77">
        <f t="shared" si="6"/>
        <v>6401.2430000000004</v>
      </c>
      <c r="CR34" s="77">
        <f t="shared" si="6"/>
        <v>6319.0659999999998</v>
      </c>
      <c r="CS34" s="77">
        <f t="shared" si="6"/>
        <v>6266.7120000000004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142510.4215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150</v>
      </c>
      <c r="C37" s="115">
        <v>150</v>
      </c>
      <c r="D37" s="115">
        <v>150</v>
      </c>
      <c r="E37" s="115">
        <v>150</v>
      </c>
      <c r="F37" s="115">
        <v>142</v>
      </c>
      <c r="G37" s="115">
        <v>142</v>
      </c>
      <c r="H37" s="115">
        <v>142</v>
      </c>
      <c r="I37" s="115">
        <v>142</v>
      </c>
      <c r="J37" s="115">
        <v>148</v>
      </c>
      <c r="K37" s="115">
        <v>148</v>
      </c>
      <c r="L37" s="115">
        <v>148</v>
      </c>
      <c r="M37" s="115">
        <v>148</v>
      </c>
      <c r="N37" s="115">
        <v>189</v>
      </c>
      <c r="O37" s="115">
        <v>189</v>
      </c>
      <c r="P37" s="115">
        <v>189</v>
      </c>
      <c r="Q37" s="115">
        <v>189</v>
      </c>
      <c r="R37" s="115">
        <v>154</v>
      </c>
      <c r="S37" s="115">
        <v>154</v>
      </c>
      <c r="T37" s="115">
        <v>154</v>
      </c>
      <c r="U37" s="115">
        <v>154</v>
      </c>
      <c r="V37" s="115">
        <v>204</v>
      </c>
      <c r="W37" s="115">
        <v>204</v>
      </c>
      <c r="X37" s="115">
        <v>204</v>
      </c>
      <c r="Y37" s="115">
        <v>204</v>
      </c>
      <c r="Z37" s="115">
        <v>232</v>
      </c>
      <c r="AA37" s="115">
        <v>232</v>
      </c>
      <c r="AB37" s="115">
        <v>232</v>
      </c>
      <c r="AC37" s="115">
        <v>232</v>
      </c>
      <c r="AD37" s="115">
        <v>157</v>
      </c>
      <c r="AE37" s="115">
        <v>157</v>
      </c>
      <c r="AF37" s="115">
        <v>157</v>
      </c>
      <c r="AG37" s="115">
        <v>157</v>
      </c>
      <c r="AH37" s="115">
        <v>48</v>
      </c>
      <c r="AI37" s="115">
        <v>48</v>
      </c>
      <c r="AJ37" s="115">
        <v>48</v>
      </c>
      <c r="AK37" s="115">
        <v>48</v>
      </c>
      <c r="AL37" s="115">
        <v>49</v>
      </c>
      <c r="AM37" s="115">
        <v>49</v>
      </c>
      <c r="AN37" s="115">
        <v>49</v>
      </c>
      <c r="AO37" s="115">
        <v>49</v>
      </c>
      <c r="AP37" s="115">
        <v>161</v>
      </c>
      <c r="AQ37" s="115">
        <v>161</v>
      </c>
      <c r="AR37" s="115">
        <v>161</v>
      </c>
      <c r="AS37" s="115">
        <v>161</v>
      </c>
      <c r="AT37" s="115">
        <v>193</v>
      </c>
      <c r="AU37" s="115">
        <v>193</v>
      </c>
      <c r="AV37" s="115">
        <v>193</v>
      </c>
      <c r="AW37" s="115">
        <v>193</v>
      </c>
      <c r="AX37" s="115">
        <v>200</v>
      </c>
      <c r="AY37" s="115">
        <v>200</v>
      </c>
      <c r="AZ37" s="115">
        <v>200</v>
      </c>
      <c r="BA37" s="115">
        <v>200</v>
      </c>
      <c r="BB37" s="115">
        <v>173</v>
      </c>
      <c r="BC37" s="115">
        <v>173</v>
      </c>
      <c r="BD37" s="115">
        <v>173</v>
      </c>
      <c r="BE37" s="115">
        <v>173</v>
      </c>
      <c r="BF37" s="115">
        <v>149</v>
      </c>
      <c r="BG37" s="115">
        <v>149</v>
      </c>
      <c r="BH37" s="115">
        <v>149</v>
      </c>
      <c r="BI37" s="115">
        <v>149</v>
      </c>
      <c r="BJ37" s="115">
        <v>108</v>
      </c>
      <c r="BK37" s="115">
        <v>108</v>
      </c>
      <c r="BL37" s="115">
        <v>108</v>
      </c>
      <c r="BM37" s="115">
        <v>108</v>
      </c>
      <c r="BN37" s="115">
        <v>139</v>
      </c>
      <c r="BO37" s="115">
        <v>139</v>
      </c>
      <c r="BP37" s="115">
        <v>139</v>
      </c>
      <c r="BQ37" s="115">
        <v>139</v>
      </c>
      <c r="BR37" s="115">
        <v>34</v>
      </c>
      <c r="BS37" s="115">
        <v>34</v>
      </c>
      <c r="BT37" s="115">
        <v>34</v>
      </c>
      <c r="BU37" s="115">
        <v>34</v>
      </c>
      <c r="BV37" s="115">
        <v>6</v>
      </c>
      <c r="BW37" s="115">
        <v>6</v>
      </c>
      <c r="BX37" s="115">
        <v>6</v>
      </c>
      <c r="BY37" s="115">
        <v>6</v>
      </c>
      <c r="BZ37" s="115">
        <v>25</v>
      </c>
      <c r="CA37" s="115">
        <v>25</v>
      </c>
      <c r="CB37" s="115">
        <v>25</v>
      </c>
      <c r="CC37" s="115">
        <v>25</v>
      </c>
      <c r="CD37" s="115">
        <v>37</v>
      </c>
      <c r="CE37" s="115">
        <v>37</v>
      </c>
      <c r="CF37" s="115">
        <v>37</v>
      </c>
      <c r="CG37" s="115">
        <v>37</v>
      </c>
      <c r="CH37" s="115">
        <v>147</v>
      </c>
      <c r="CI37" s="115">
        <v>147</v>
      </c>
      <c r="CJ37" s="115">
        <v>147</v>
      </c>
      <c r="CK37" s="115">
        <v>147</v>
      </c>
      <c r="CL37" s="115">
        <v>158</v>
      </c>
      <c r="CM37" s="115">
        <v>158</v>
      </c>
      <c r="CN37" s="115">
        <v>158</v>
      </c>
      <c r="CO37" s="115">
        <v>158</v>
      </c>
      <c r="CP37" s="115">
        <v>166</v>
      </c>
      <c r="CQ37" s="115">
        <v>166</v>
      </c>
      <c r="CR37" s="115">
        <v>166</v>
      </c>
      <c r="CS37" s="115">
        <v>166</v>
      </c>
      <c r="CT37" s="116"/>
      <c r="CU37" s="116"/>
      <c r="CV37" s="116"/>
      <c r="CW37" s="117"/>
      <c r="CX37" s="91">
        <f t="array" ref="CX37">SUMPRODUCT(B37:CW37*0.25)</f>
        <v>3169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>
        <v>20</v>
      </c>
      <c r="AI38" s="120">
        <v>20</v>
      </c>
      <c r="AJ38" s="120">
        <v>20</v>
      </c>
      <c r="AK38" s="120">
        <v>20</v>
      </c>
      <c r="AL38" s="120">
        <v>205</v>
      </c>
      <c r="AM38" s="120">
        <v>205</v>
      </c>
      <c r="AN38" s="120">
        <v>205</v>
      </c>
      <c r="AO38" s="120">
        <v>205</v>
      </c>
      <c r="AP38" s="120">
        <v>3</v>
      </c>
      <c r="AQ38" s="120">
        <v>3</v>
      </c>
      <c r="AR38" s="120">
        <v>3</v>
      </c>
      <c r="AS38" s="120">
        <v>3</v>
      </c>
      <c r="AT38" s="120">
        <v>65</v>
      </c>
      <c r="AU38" s="120">
        <v>65</v>
      </c>
      <c r="AV38" s="120">
        <v>65</v>
      </c>
      <c r="AW38" s="120">
        <v>65</v>
      </c>
      <c r="AX38" s="120">
        <v>85</v>
      </c>
      <c r="AY38" s="120">
        <v>85</v>
      </c>
      <c r="AZ38" s="120">
        <v>85</v>
      </c>
      <c r="BA38" s="120">
        <v>85</v>
      </c>
      <c r="BB38" s="120">
        <v>121</v>
      </c>
      <c r="BC38" s="120">
        <v>121</v>
      </c>
      <c r="BD38" s="120">
        <v>121</v>
      </c>
      <c r="BE38" s="120">
        <v>121</v>
      </c>
      <c r="BF38" s="120">
        <v>135</v>
      </c>
      <c r="BG38" s="120">
        <v>135</v>
      </c>
      <c r="BH38" s="120">
        <v>135</v>
      </c>
      <c r="BI38" s="120">
        <v>135</v>
      </c>
      <c r="BJ38" s="120">
        <v>85</v>
      </c>
      <c r="BK38" s="120">
        <v>85</v>
      </c>
      <c r="BL38" s="120">
        <v>85</v>
      </c>
      <c r="BM38" s="120">
        <v>85</v>
      </c>
      <c r="BN38" s="120"/>
      <c r="BO38" s="120"/>
      <c r="BP38" s="120"/>
      <c r="BQ38" s="120"/>
      <c r="BR38" s="120"/>
      <c r="BS38" s="120"/>
      <c r="BT38" s="120"/>
      <c r="BU38" s="120"/>
      <c r="BV38" s="120">
        <v>50</v>
      </c>
      <c r="BW38" s="120">
        <v>50</v>
      </c>
      <c r="BX38" s="120">
        <v>50</v>
      </c>
      <c r="BY38" s="120">
        <v>50</v>
      </c>
      <c r="BZ38" s="120">
        <v>50</v>
      </c>
      <c r="CA38" s="120">
        <v>50</v>
      </c>
      <c r="CB38" s="120">
        <v>50</v>
      </c>
      <c r="CC38" s="120">
        <v>50</v>
      </c>
      <c r="CD38" s="120">
        <v>50</v>
      </c>
      <c r="CE38" s="120">
        <v>50</v>
      </c>
      <c r="CF38" s="120">
        <v>50</v>
      </c>
      <c r="CG38" s="120">
        <v>50</v>
      </c>
      <c r="CH38" s="120"/>
      <c r="CI38" s="120"/>
      <c r="CJ38" s="120"/>
      <c r="CK38" s="120"/>
      <c r="CL38" s="120"/>
      <c r="CM38" s="120"/>
      <c r="CN38" s="120"/>
      <c r="CO38" s="120"/>
      <c r="CP38" s="120">
        <v>1</v>
      </c>
      <c r="CQ38" s="120">
        <v>1</v>
      </c>
      <c r="CR38" s="120">
        <v>1</v>
      </c>
      <c r="CS38" s="120">
        <v>1</v>
      </c>
      <c r="CT38" s="120"/>
      <c r="CU38" s="120"/>
      <c r="CV38" s="120"/>
      <c r="CW38" s="121"/>
      <c r="CX38" s="97">
        <f t="array" ref="CX38">SUMPRODUCT(B38:CW38*0.25)</f>
        <v>870</v>
      </c>
    </row>
    <row r="39" spans="1:102" ht="24.95" customHeight="1" x14ac:dyDescent="0.2">
      <c r="A39" s="118" t="s">
        <v>33</v>
      </c>
      <c r="B39" s="119">
        <v>603.6</v>
      </c>
      <c r="C39" s="120">
        <v>593.6</v>
      </c>
      <c r="D39" s="120">
        <v>616</v>
      </c>
      <c r="E39" s="120">
        <v>693.9</v>
      </c>
      <c r="F39" s="120">
        <v>2</v>
      </c>
      <c r="G39" s="120"/>
      <c r="H39" s="120"/>
      <c r="I39" s="120"/>
      <c r="J39" s="120">
        <v>34.200000000000003</v>
      </c>
      <c r="K39" s="120">
        <v>87.4</v>
      </c>
      <c r="L39" s="120">
        <v>85.7</v>
      </c>
      <c r="M39" s="120">
        <v>115.6</v>
      </c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>
        <v>157.4</v>
      </c>
      <c r="AP39" s="120">
        <v>20.8</v>
      </c>
      <c r="AQ39" s="120">
        <v>71</v>
      </c>
      <c r="AR39" s="120">
        <v>108.7</v>
      </c>
      <c r="AS39" s="120">
        <v>35</v>
      </c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>
        <v>89.4</v>
      </c>
      <c r="CA39" s="120">
        <v>94.1</v>
      </c>
      <c r="CB39" s="120">
        <v>68.599999999999994</v>
      </c>
      <c r="CC39" s="120">
        <v>33.9</v>
      </c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877.72499999999991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50</v>
      </c>
      <c r="AM40" s="120">
        <v>50</v>
      </c>
      <c r="AN40" s="120">
        <v>50</v>
      </c>
      <c r="AO40" s="120">
        <v>50</v>
      </c>
      <c r="AP40" s="120">
        <v>50</v>
      </c>
      <c r="AQ40" s="120">
        <v>50</v>
      </c>
      <c r="AR40" s="120">
        <v>50</v>
      </c>
      <c r="AS40" s="120">
        <v>50</v>
      </c>
      <c r="AT40" s="120">
        <v>50</v>
      </c>
      <c r="AU40" s="120">
        <v>50</v>
      </c>
      <c r="AV40" s="120">
        <v>50</v>
      </c>
      <c r="AW40" s="120">
        <v>50</v>
      </c>
      <c r="AX40" s="120">
        <v>50</v>
      </c>
      <c r="AY40" s="120">
        <v>50</v>
      </c>
      <c r="AZ40" s="120">
        <v>50</v>
      </c>
      <c r="BA40" s="120">
        <v>50</v>
      </c>
      <c r="BB40" s="120">
        <v>50</v>
      </c>
      <c r="BC40" s="120">
        <v>50</v>
      </c>
      <c r="BD40" s="120">
        <v>50</v>
      </c>
      <c r="BE40" s="120">
        <v>50</v>
      </c>
      <c r="BF40" s="120">
        <v>50</v>
      </c>
      <c r="BG40" s="120">
        <v>50</v>
      </c>
      <c r="BH40" s="120">
        <v>50</v>
      </c>
      <c r="BI40" s="120">
        <v>50</v>
      </c>
      <c r="BJ40" s="120">
        <v>50</v>
      </c>
      <c r="BK40" s="120">
        <v>50</v>
      </c>
      <c r="BL40" s="120">
        <v>50</v>
      </c>
      <c r="BM40" s="120">
        <v>50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1200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419.6</v>
      </c>
      <c r="S41" s="120">
        <v>419.6</v>
      </c>
      <c r="T41" s="120">
        <v>419.6</v>
      </c>
      <c r="U41" s="120">
        <v>419.6</v>
      </c>
      <c r="V41" s="120">
        <v>500</v>
      </c>
      <c r="W41" s="120">
        <v>500</v>
      </c>
      <c r="X41" s="120">
        <v>500</v>
      </c>
      <c r="Y41" s="120">
        <v>500</v>
      </c>
      <c r="Z41" s="120">
        <v>209</v>
      </c>
      <c r="AA41" s="120">
        <v>209</v>
      </c>
      <c r="AB41" s="120">
        <v>209</v>
      </c>
      <c r="AC41" s="120">
        <v>209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117.9</v>
      </c>
      <c r="BW41" s="120">
        <v>117.9</v>
      </c>
      <c r="BX41" s="120">
        <v>117.9</v>
      </c>
      <c r="BY41" s="120">
        <v>117.9</v>
      </c>
      <c r="BZ41" s="120"/>
      <c r="CA41" s="120"/>
      <c r="CB41" s="120"/>
      <c r="CC41" s="120"/>
      <c r="CD41" s="120">
        <v>15</v>
      </c>
      <c r="CE41" s="120">
        <v>15</v>
      </c>
      <c r="CF41" s="120">
        <v>15</v>
      </c>
      <c r="CG41" s="120">
        <v>15</v>
      </c>
      <c r="CH41" s="120">
        <v>36.9</v>
      </c>
      <c r="CI41" s="120">
        <v>36.9</v>
      </c>
      <c r="CJ41" s="120">
        <v>36.9</v>
      </c>
      <c r="CK41" s="120">
        <v>36.9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8298.4000000000033</v>
      </c>
    </row>
    <row r="42" spans="1:102" ht="30" customHeight="1" thickBot="1" x14ac:dyDescent="0.25">
      <c r="A42" s="105" t="s">
        <v>36</v>
      </c>
      <c r="B42" s="106">
        <f>SUM(B37:B41)</f>
        <v>803.6</v>
      </c>
      <c r="C42" s="107">
        <f t="shared" ref="C42:BN42" si="7">SUM(C37:C41)</f>
        <v>793.6</v>
      </c>
      <c r="D42" s="107">
        <f t="shared" si="7"/>
        <v>816</v>
      </c>
      <c r="E42" s="107">
        <f t="shared" si="7"/>
        <v>893.9</v>
      </c>
      <c r="F42" s="107">
        <f t="shared" si="7"/>
        <v>694</v>
      </c>
      <c r="G42" s="107">
        <f t="shared" si="7"/>
        <v>692</v>
      </c>
      <c r="H42" s="107">
        <f t="shared" si="7"/>
        <v>692</v>
      </c>
      <c r="I42" s="107">
        <f t="shared" si="7"/>
        <v>692</v>
      </c>
      <c r="J42" s="107">
        <f t="shared" si="7"/>
        <v>732.2</v>
      </c>
      <c r="K42" s="107">
        <f t="shared" si="7"/>
        <v>785.4</v>
      </c>
      <c r="L42" s="107">
        <f t="shared" si="7"/>
        <v>783.7</v>
      </c>
      <c r="M42" s="107">
        <f t="shared" si="7"/>
        <v>813.6</v>
      </c>
      <c r="N42" s="107">
        <f t="shared" si="7"/>
        <v>739</v>
      </c>
      <c r="O42" s="107">
        <f t="shared" si="7"/>
        <v>739</v>
      </c>
      <c r="P42" s="107">
        <f t="shared" si="7"/>
        <v>739</v>
      </c>
      <c r="Q42" s="107">
        <f t="shared" si="7"/>
        <v>739</v>
      </c>
      <c r="R42" s="107">
        <f t="shared" si="7"/>
        <v>623.6</v>
      </c>
      <c r="S42" s="107">
        <f t="shared" si="7"/>
        <v>623.6</v>
      </c>
      <c r="T42" s="107">
        <f t="shared" si="7"/>
        <v>623.6</v>
      </c>
      <c r="U42" s="107">
        <f t="shared" si="7"/>
        <v>623.6</v>
      </c>
      <c r="V42" s="107">
        <f t="shared" si="7"/>
        <v>754</v>
      </c>
      <c r="W42" s="107">
        <f t="shared" si="7"/>
        <v>754</v>
      </c>
      <c r="X42" s="107">
        <f t="shared" si="7"/>
        <v>754</v>
      </c>
      <c r="Y42" s="107">
        <f t="shared" si="7"/>
        <v>754</v>
      </c>
      <c r="Z42" s="107">
        <f t="shared" si="7"/>
        <v>491</v>
      </c>
      <c r="AA42" s="107">
        <f t="shared" si="7"/>
        <v>491</v>
      </c>
      <c r="AB42" s="107">
        <f t="shared" si="7"/>
        <v>491</v>
      </c>
      <c r="AC42" s="107">
        <f t="shared" si="7"/>
        <v>491</v>
      </c>
      <c r="AD42" s="107">
        <f t="shared" si="7"/>
        <v>707</v>
      </c>
      <c r="AE42" s="107">
        <f t="shared" si="7"/>
        <v>707</v>
      </c>
      <c r="AF42" s="107">
        <f t="shared" si="7"/>
        <v>707</v>
      </c>
      <c r="AG42" s="107">
        <f t="shared" si="7"/>
        <v>707</v>
      </c>
      <c r="AH42" s="107">
        <f t="shared" si="7"/>
        <v>618</v>
      </c>
      <c r="AI42" s="107">
        <f t="shared" si="7"/>
        <v>618</v>
      </c>
      <c r="AJ42" s="107">
        <f t="shared" si="7"/>
        <v>618</v>
      </c>
      <c r="AK42" s="107">
        <f t="shared" si="7"/>
        <v>618</v>
      </c>
      <c r="AL42" s="107">
        <f t="shared" si="7"/>
        <v>804</v>
      </c>
      <c r="AM42" s="107">
        <f t="shared" si="7"/>
        <v>804</v>
      </c>
      <c r="AN42" s="107">
        <f t="shared" si="7"/>
        <v>804</v>
      </c>
      <c r="AO42" s="107">
        <f t="shared" si="7"/>
        <v>961.4</v>
      </c>
      <c r="AP42" s="107">
        <f t="shared" si="7"/>
        <v>734.8</v>
      </c>
      <c r="AQ42" s="107">
        <f t="shared" si="7"/>
        <v>785</v>
      </c>
      <c r="AR42" s="107">
        <f t="shared" si="7"/>
        <v>822.7</v>
      </c>
      <c r="AS42" s="107">
        <f t="shared" si="7"/>
        <v>749</v>
      </c>
      <c r="AT42" s="107">
        <f t="shared" si="7"/>
        <v>808</v>
      </c>
      <c r="AU42" s="107">
        <f t="shared" si="7"/>
        <v>808</v>
      </c>
      <c r="AV42" s="107">
        <f t="shared" si="7"/>
        <v>808</v>
      </c>
      <c r="AW42" s="107">
        <f t="shared" si="7"/>
        <v>808</v>
      </c>
      <c r="AX42" s="107">
        <f t="shared" si="7"/>
        <v>835</v>
      </c>
      <c r="AY42" s="107">
        <f t="shared" si="7"/>
        <v>835</v>
      </c>
      <c r="AZ42" s="107">
        <f t="shared" si="7"/>
        <v>835</v>
      </c>
      <c r="BA42" s="107">
        <f t="shared" si="7"/>
        <v>835</v>
      </c>
      <c r="BB42" s="107">
        <f t="shared" si="7"/>
        <v>844</v>
      </c>
      <c r="BC42" s="107">
        <f t="shared" si="7"/>
        <v>844</v>
      </c>
      <c r="BD42" s="107">
        <f t="shared" si="7"/>
        <v>844</v>
      </c>
      <c r="BE42" s="107">
        <f t="shared" si="7"/>
        <v>844</v>
      </c>
      <c r="BF42" s="107">
        <f t="shared" si="7"/>
        <v>834</v>
      </c>
      <c r="BG42" s="107">
        <f t="shared" si="7"/>
        <v>834</v>
      </c>
      <c r="BH42" s="107">
        <f t="shared" si="7"/>
        <v>834</v>
      </c>
      <c r="BI42" s="107">
        <f t="shared" si="7"/>
        <v>834</v>
      </c>
      <c r="BJ42" s="107">
        <f t="shared" si="7"/>
        <v>743</v>
      </c>
      <c r="BK42" s="107">
        <f t="shared" si="7"/>
        <v>743</v>
      </c>
      <c r="BL42" s="107">
        <f t="shared" si="7"/>
        <v>743</v>
      </c>
      <c r="BM42" s="107">
        <f t="shared" si="7"/>
        <v>743</v>
      </c>
      <c r="BN42" s="107">
        <f t="shared" si="7"/>
        <v>689</v>
      </c>
      <c r="BO42" s="107">
        <f t="shared" ref="BO42:CW42" si="8">SUM(BO37:BO41)</f>
        <v>689</v>
      </c>
      <c r="BP42" s="107">
        <f t="shared" si="8"/>
        <v>689</v>
      </c>
      <c r="BQ42" s="107">
        <f t="shared" si="8"/>
        <v>689</v>
      </c>
      <c r="BR42" s="107">
        <f t="shared" si="8"/>
        <v>584</v>
      </c>
      <c r="BS42" s="107">
        <f t="shared" si="8"/>
        <v>584</v>
      </c>
      <c r="BT42" s="107">
        <f t="shared" si="8"/>
        <v>584</v>
      </c>
      <c r="BU42" s="107">
        <f t="shared" si="8"/>
        <v>584</v>
      </c>
      <c r="BV42" s="107">
        <f t="shared" si="8"/>
        <v>223.9</v>
      </c>
      <c r="BW42" s="107">
        <f t="shared" si="8"/>
        <v>223.9</v>
      </c>
      <c r="BX42" s="107">
        <f t="shared" si="8"/>
        <v>223.9</v>
      </c>
      <c r="BY42" s="107">
        <f t="shared" si="8"/>
        <v>223.9</v>
      </c>
      <c r="BZ42" s="107">
        <f t="shared" si="8"/>
        <v>214.4</v>
      </c>
      <c r="CA42" s="107">
        <f t="shared" si="8"/>
        <v>219.1</v>
      </c>
      <c r="CB42" s="107">
        <f t="shared" si="8"/>
        <v>193.6</v>
      </c>
      <c r="CC42" s="107">
        <f t="shared" si="8"/>
        <v>158.9</v>
      </c>
      <c r="CD42" s="107">
        <f t="shared" si="8"/>
        <v>152</v>
      </c>
      <c r="CE42" s="107">
        <f t="shared" si="8"/>
        <v>152</v>
      </c>
      <c r="CF42" s="107">
        <f t="shared" si="8"/>
        <v>152</v>
      </c>
      <c r="CG42" s="107">
        <f t="shared" si="8"/>
        <v>152</v>
      </c>
      <c r="CH42" s="107">
        <f t="shared" si="8"/>
        <v>233.9</v>
      </c>
      <c r="CI42" s="107">
        <f t="shared" si="8"/>
        <v>233.9</v>
      </c>
      <c r="CJ42" s="107">
        <f t="shared" si="8"/>
        <v>233.9</v>
      </c>
      <c r="CK42" s="107">
        <f t="shared" si="8"/>
        <v>233.9</v>
      </c>
      <c r="CL42" s="107">
        <f t="shared" si="8"/>
        <v>208</v>
      </c>
      <c r="CM42" s="107">
        <f t="shared" si="8"/>
        <v>208</v>
      </c>
      <c r="CN42" s="107">
        <f t="shared" si="8"/>
        <v>208</v>
      </c>
      <c r="CO42" s="107">
        <f t="shared" si="8"/>
        <v>208</v>
      </c>
      <c r="CP42" s="107">
        <f t="shared" si="8"/>
        <v>217</v>
      </c>
      <c r="CQ42" s="107">
        <f t="shared" si="8"/>
        <v>217</v>
      </c>
      <c r="CR42" s="107">
        <f t="shared" si="8"/>
        <v>217</v>
      </c>
      <c r="CS42" s="107">
        <f t="shared" si="8"/>
        <v>217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14415.125000000004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603.6</v>
      </c>
      <c r="C47" s="120">
        <v>593.6</v>
      </c>
      <c r="D47" s="120">
        <v>616</v>
      </c>
      <c r="E47" s="120">
        <v>693.9</v>
      </c>
      <c r="F47" s="120">
        <v>2</v>
      </c>
      <c r="G47" s="120"/>
      <c r="H47" s="120"/>
      <c r="I47" s="120"/>
      <c r="J47" s="120">
        <v>34.200000000000003</v>
      </c>
      <c r="K47" s="120">
        <v>87.4</v>
      </c>
      <c r="L47" s="120">
        <v>85.7</v>
      </c>
      <c r="M47" s="120">
        <v>115.6</v>
      </c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>
        <v>157.4</v>
      </c>
      <c r="AP47" s="120">
        <v>20.8</v>
      </c>
      <c r="AQ47" s="120">
        <v>71</v>
      </c>
      <c r="AR47" s="120">
        <v>108.7</v>
      </c>
      <c r="AS47" s="120">
        <v>35</v>
      </c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>
        <v>89.4</v>
      </c>
      <c r="CA47" s="120">
        <v>94.1</v>
      </c>
      <c r="CB47" s="120">
        <v>68.599999999999994</v>
      </c>
      <c r="CC47" s="120">
        <v>33.9</v>
      </c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877.72499999999991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419.6</v>
      </c>
      <c r="S49" s="120">
        <v>419.6</v>
      </c>
      <c r="T49" s="120">
        <v>419.6</v>
      </c>
      <c r="U49" s="120">
        <v>419.6</v>
      </c>
      <c r="V49" s="120">
        <v>500</v>
      </c>
      <c r="W49" s="120">
        <v>500</v>
      </c>
      <c r="X49" s="120">
        <v>500</v>
      </c>
      <c r="Y49" s="120">
        <v>500</v>
      </c>
      <c r="Z49" s="120">
        <v>209</v>
      </c>
      <c r="AA49" s="120">
        <v>209</v>
      </c>
      <c r="AB49" s="120">
        <v>209</v>
      </c>
      <c r="AC49" s="120">
        <v>209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117.9</v>
      </c>
      <c r="BW49" s="120">
        <v>117.9</v>
      </c>
      <c r="BX49" s="120">
        <v>117.9</v>
      </c>
      <c r="BY49" s="120">
        <v>117.9</v>
      </c>
      <c r="BZ49" s="120"/>
      <c r="CA49" s="120"/>
      <c r="CB49" s="120"/>
      <c r="CC49" s="120"/>
      <c r="CD49" s="120">
        <v>15</v>
      </c>
      <c r="CE49" s="120">
        <v>15</v>
      </c>
      <c r="CF49" s="120">
        <v>15</v>
      </c>
      <c r="CG49" s="120">
        <v>15</v>
      </c>
      <c r="CH49" s="120">
        <v>36.9</v>
      </c>
      <c r="CI49" s="120">
        <v>36.9</v>
      </c>
      <c r="CJ49" s="120">
        <v>36.9</v>
      </c>
      <c r="CK49" s="120">
        <v>36.9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8298.4000000000033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603.6</v>
      </c>
      <c r="C51" s="107">
        <f t="shared" ref="C51:BN51" si="9">SUM(C45:C50)</f>
        <v>593.6</v>
      </c>
      <c r="D51" s="107">
        <f t="shared" si="9"/>
        <v>616</v>
      </c>
      <c r="E51" s="107">
        <f t="shared" si="9"/>
        <v>693.9</v>
      </c>
      <c r="F51" s="107">
        <f t="shared" si="9"/>
        <v>502</v>
      </c>
      <c r="G51" s="107">
        <f t="shared" si="9"/>
        <v>500</v>
      </c>
      <c r="H51" s="107">
        <f t="shared" si="9"/>
        <v>500</v>
      </c>
      <c r="I51" s="107">
        <f t="shared" si="9"/>
        <v>500</v>
      </c>
      <c r="J51" s="107">
        <f t="shared" si="9"/>
        <v>534.20000000000005</v>
      </c>
      <c r="K51" s="107">
        <f t="shared" si="9"/>
        <v>587.4</v>
      </c>
      <c r="L51" s="107">
        <f t="shared" si="9"/>
        <v>585.70000000000005</v>
      </c>
      <c r="M51" s="107">
        <f t="shared" si="9"/>
        <v>615.6</v>
      </c>
      <c r="N51" s="107">
        <f t="shared" si="9"/>
        <v>500</v>
      </c>
      <c r="O51" s="107">
        <f t="shared" si="9"/>
        <v>500</v>
      </c>
      <c r="P51" s="107">
        <f t="shared" si="9"/>
        <v>500</v>
      </c>
      <c r="Q51" s="107">
        <f t="shared" si="9"/>
        <v>500</v>
      </c>
      <c r="R51" s="107">
        <f t="shared" si="9"/>
        <v>419.6</v>
      </c>
      <c r="S51" s="107">
        <f t="shared" si="9"/>
        <v>419.6</v>
      </c>
      <c r="T51" s="107">
        <f t="shared" si="9"/>
        <v>419.6</v>
      </c>
      <c r="U51" s="107">
        <f t="shared" si="9"/>
        <v>419.6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209</v>
      </c>
      <c r="AA51" s="107">
        <f t="shared" si="9"/>
        <v>209</v>
      </c>
      <c r="AB51" s="107">
        <f t="shared" si="9"/>
        <v>209</v>
      </c>
      <c r="AC51" s="107">
        <f t="shared" si="9"/>
        <v>209</v>
      </c>
      <c r="AD51" s="107">
        <f t="shared" si="9"/>
        <v>500</v>
      </c>
      <c r="AE51" s="107">
        <f t="shared" si="9"/>
        <v>500</v>
      </c>
      <c r="AF51" s="107">
        <f t="shared" si="9"/>
        <v>500</v>
      </c>
      <c r="AG51" s="107">
        <f t="shared" si="9"/>
        <v>500</v>
      </c>
      <c r="AH51" s="107">
        <f t="shared" si="9"/>
        <v>500</v>
      </c>
      <c r="AI51" s="107">
        <f t="shared" si="9"/>
        <v>500</v>
      </c>
      <c r="AJ51" s="107">
        <f t="shared" si="9"/>
        <v>500</v>
      </c>
      <c r="AK51" s="107">
        <f t="shared" si="9"/>
        <v>500</v>
      </c>
      <c r="AL51" s="107">
        <f t="shared" si="9"/>
        <v>500</v>
      </c>
      <c r="AM51" s="107">
        <f t="shared" si="9"/>
        <v>500</v>
      </c>
      <c r="AN51" s="107">
        <f t="shared" si="9"/>
        <v>500</v>
      </c>
      <c r="AO51" s="107">
        <f t="shared" si="9"/>
        <v>657.4</v>
      </c>
      <c r="AP51" s="107">
        <f t="shared" si="9"/>
        <v>520.79999999999995</v>
      </c>
      <c r="AQ51" s="107">
        <f t="shared" si="9"/>
        <v>571</v>
      </c>
      <c r="AR51" s="107">
        <f t="shared" si="9"/>
        <v>608.70000000000005</v>
      </c>
      <c r="AS51" s="107">
        <f t="shared" si="9"/>
        <v>535</v>
      </c>
      <c r="AT51" s="107">
        <f t="shared" si="9"/>
        <v>500</v>
      </c>
      <c r="AU51" s="107">
        <f t="shared" si="9"/>
        <v>500</v>
      </c>
      <c r="AV51" s="107">
        <f t="shared" si="9"/>
        <v>500</v>
      </c>
      <c r="AW51" s="107">
        <f t="shared" si="9"/>
        <v>500</v>
      </c>
      <c r="AX51" s="107">
        <f t="shared" si="9"/>
        <v>500</v>
      </c>
      <c r="AY51" s="107">
        <f t="shared" si="9"/>
        <v>500</v>
      </c>
      <c r="AZ51" s="107">
        <f t="shared" si="9"/>
        <v>500</v>
      </c>
      <c r="BA51" s="107">
        <f t="shared" si="9"/>
        <v>500</v>
      </c>
      <c r="BB51" s="107">
        <f t="shared" si="9"/>
        <v>500</v>
      </c>
      <c r="BC51" s="107">
        <f t="shared" si="9"/>
        <v>500</v>
      </c>
      <c r="BD51" s="107">
        <f t="shared" si="9"/>
        <v>500</v>
      </c>
      <c r="BE51" s="107">
        <f t="shared" si="9"/>
        <v>500</v>
      </c>
      <c r="BF51" s="107">
        <f t="shared" si="9"/>
        <v>500</v>
      </c>
      <c r="BG51" s="107">
        <f t="shared" si="9"/>
        <v>500</v>
      </c>
      <c r="BH51" s="107">
        <f t="shared" si="9"/>
        <v>500</v>
      </c>
      <c r="BI51" s="107">
        <f t="shared" si="9"/>
        <v>500</v>
      </c>
      <c r="BJ51" s="107">
        <f t="shared" si="9"/>
        <v>500</v>
      </c>
      <c r="BK51" s="107">
        <f t="shared" si="9"/>
        <v>500</v>
      </c>
      <c r="BL51" s="107">
        <f t="shared" si="9"/>
        <v>500</v>
      </c>
      <c r="BM51" s="107">
        <f t="shared" si="9"/>
        <v>500</v>
      </c>
      <c r="BN51" s="107">
        <f t="shared" si="9"/>
        <v>500</v>
      </c>
      <c r="BO51" s="107">
        <f t="shared" ref="BO51:CW51" si="10">SUM(BO45:BO50)</f>
        <v>500</v>
      </c>
      <c r="BP51" s="107">
        <f t="shared" si="10"/>
        <v>500</v>
      </c>
      <c r="BQ51" s="107">
        <f t="shared" si="10"/>
        <v>500</v>
      </c>
      <c r="BR51" s="107">
        <f t="shared" si="10"/>
        <v>500</v>
      </c>
      <c r="BS51" s="107">
        <f t="shared" si="10"/>
        <v>500</v>
      </c>
      <c r="BT51" s="107">
        <f t="shared" si="10"/>
        <v>500</v>
      </c>
      <c r="BU51" s="107">
        <f t="shared" si="10"/>
        <v>500</v>
      </c>
      <c r="BV51" s="107">
        <f t="shared" si="10"/>
        <v>117.9</v>
      </c>
      <c r="BW51" s="107">
        <f t="shared" si="10"/>
        <v>117.9</v>
      </c>
      <c r="BX51" s="107">
        <f t="shared" si="10"/>
        <v>117.9</v>
      </c>
      <c r="BY51" s="107">
        <f t="shared" si="10"/>
        <v>117.9</v>
      </c>
      <c r="BZ51" s="107">
        <f t="shared" si="10"/>
        <v>89.4</v>
      </c>
      <c r="CA51" s="107">
        <f t="shared" si="10"/>
        <v>94.1</v>
      </c>
      <c r="CB51" s="107">
        <f t="shared" si="10"/>
        <v>68.599999999999994</v>
      </c>
      <c r="CC51" s="107">
        <f t="shared" si="10"/>
        <v>33.9</v>
      </c>
      <c r="CD51" s="107">
        <f t="shared" si="10"/>
        <v>15</v>
      </c>
      <c r="CE51" s="107">
        <f t="shared" si="10"/>
        <v>15</v>
      </c>
      <c r="CF51" s="107">
        <f t="shared" si="10"/>
        <v>15</v>
      </c>
      <c r="CG51" s="107">
        <f t="shared" si="10"/>
        <v>15</v>
      </c>
      <c r="CH51" s="107">
        <f t="shared" si="10"/>
        <v>36.9</v>
      </c>
      <c r="CI51" s="107">
        <f t="shared" si="10"/>
        <v>36.9</v>
      </c>
      <c r="CJ51" s="107">
        <f t="shared" si="10"/>
        <v>36.9</v>
      </c>
      <c r="CK51" s="107">
        <f t="shared" si="10"/>
        <v>36.9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9176.1250000000036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4863.1280000000006</v>
      </c>
      <c r="C54" s="107">
        <f t="shared" ref="C54:BN54" si="13">C18+C28+C42</f>
        <v>4835.1670000000004</v>
      </c>
      <c r="D54" s="107">
        <f t="shared" si="13"/>
        <v>4794.2139999999999</v>
      </c>
      <c r="E54" s="107">
        <f t="shared" si="13"/>
        <v>4767.53</v>
      </c>
      <c r="F54" s="107">
        <f t="shared" si="13"/>
        <v>4561.1660000000002</v>
      </c>
      <c r="G54" s="107">
        <f t="shared" si="13"/>
        <v>4553.5230000000001</v>
      </c>
      <c r="H54" s="107">
        <f t="shared" si="13"/>
        <v>4539.3740000000007</v>
      </c>
      <c r="I54" s="107">
        <f t="shared" si="13"/>
        <v>4529.1120000000001</v>
      </c>
      <c r="J54" s="107">
        <f t="shared" si="13"/>
        <v>4547.2060000000001</v>
      </c>
      <c r="K54" s="107">
        <f t="shared" si="13"/>
        <v>4588.6310000000003</v>
      </c>
      <c r="L54" s="107">
        <f t="shared" si="13"/>
        <v>4580.3069999999998</v>
      </c>
      <c r="M54" s="107">
        <f t="shared" si="13"/>
        <v>4611.0380000000005</v>
      </c>
      <c r="N54" s="107">
        <f t="shared" si="13"/>
        <v>4609.5529999999999</v>
      </c>
      <c r="O54" s="107">
        <f t="shared" si="13"/>
        <v>4623.2330000000002</v>
      </c>
      <c r="P54" s="107">
        <f t="shared" si="13"/>
        <v>4670.2870000000003</v>
      </c>
      <c r="Q54" s="107">
        <f t="shared" si="13"/>
        <v>4819.5200000000004</v>
      </c>
      <c r="R54" s="107">
        <f t="shared" si="13"/>
        <v>4990.8690000000006</v>
      </c>
      <c r="S54" s="107">
        <f t="shared" si="13"/>
        <v>4949.277</v>
      </c>
      <c r="T54" s="107">
        <f t="shared" si="13"/>
        <v>4824.9780000000001</v>
      </c>
      <c r="U54" s="107">
        <f t="shared" si="13"/>
        <v>5000.5310000000009</v>
      </c>
      <c r="V54" s="107">
        <f t="shared" si="13"/>
        <v>5022.335</v>
      </c>
      <c r="W54" s="107">
        <f t="shared" si="13"/>
        <v>5376.4059999999999</v>
      </c>
      <c r="X54" s="107">
        <f t="shared" si="13"/>
        <v>5487.9530000000004</v>
      </c>
      <c r="Y54" s="107">
        <f t="shared" si="13"/>
        <v>5522.4320000000007</v>
      </c>
      <c r="Z54" s="107">
        <f t="shared" si="13"/>
        <v>5481.33</v>
      </c>
      <c r="AA54" s="107">
        <f t="shared" si="13"/>
        <v>5557.759</v>
      </c>
      <c r="AB54" s="107">
        <f t="shared" si="13"/>
        <v>5684.1940000000004</v>
      </c>
      <c r="AC54" s="107">
        <f t="shared" si="13"/>
        <v>5742.5529999999999</v>
      </c>
      <c r="AD54" s="107">
        <f t="shared" si="13"/>
        <v>6058.9989999999998</v>
      </c>
      <c r="AE54" s="107">
        <f t="shared" si="13"/>
        <v>6141.6</v>
      </c>
      <c r="AF54" s="107">
        <f t="shared" si="13"/>
        <v>6297.08</v>
      </c>
      <c r="AG54" s="107">
        <f t="shared" si="13"/>
        <v>6261.58</v>
      </c>
      <c r="AH54" s="107">
        <f t="shared" si="13"/>
        <v>6251.6330000000007</v>
      </c>
      <c r="AI54" s="107">
        <f t="shared" si="13"/>
        <v>6343.8389999999999</v>
      </c>
      <c r="AJ54" s="107">
        <f t="shared" si="13"/>
        <v>6446.527</v>
      </c>
      <c r="AK54" s="107">
        <f t="shared" si="13"/>
        <v>6411.4639999999999</v>
      </c>
      <c r="AL54" s="107">
        <f t="shared" si="13"/>
        <v>6791.4140000000007</v>
      </c>
      <c r="AM54" s="107">
        <f t="shared" si="13"/>
        <v>6638.3410000000003</v>
      </c>
      <c r="AN54" s="107">
        <f t="shared" si="13"/>
        <v>6502.7820000000002</v>
      </c>
      <c r="AO54" s="107">
        <f t="shared" si="13"/>
        <v>6575.1689999999999</v>
      </c>
      <c r="AP54" s="107">
        <f t="shared" si="13"/>
        <v>6730.6</v>
      </c>
      <c r="AQ54" s="107">
        <f t="shared" si="13"/>
        <v>6815.8270000000002</v>
      </c>
      <c r="AR54" s="107">
        <f t="shared" si="13"/>
        <v>6857.0959999999995</v>
      </c>
      <c r="AS54" s="107">
        <f t="shared" si="13"/>
        <v>6863.8549999999996</v>
      </c>
      <c r="AT54" s="107">
        <f t="shared" si="13"/>
        <v>6949.3780000000006</v>
      </c>
      <c r="AU54" s="107">
        <f t="shared" si="13"/>
        <v>7107.183</v>
      </c>
      <c r="AV54" s="107">
        <f t="shared" si="13"/>
        <v>7318.22</v>
      </c>
      <c r="AW54" s="107">
        <f t="shared" si="13"/>
        <v>7043.6779999999999</v>
      </c>
      <c r="AX54" s="107">
        <f t="shared" si="13"/>
        <v>7140.4189999999999</v>
      </c>
      <c r="AY54" s="107">
        <f t="shared" si="13"/>
        <v>7179.3369999999995</v>
      </c>
      <c r="AZ54" s="107">
        <f t="shared" si="13"/>
        <v>7137.1939999999995</v>
      </c>
      <c r="BA54" s="107">
        <f t="shared" si="13"/>
        <v>7091.3119999999999</v>
      </c>
      <c r="BB54" s="107">
        <f t="shared" si="13"/>
        <v>7096.4179999999997</v>
      </c>
      <c r="BC54" s="107">
        <f t="shared" si="13"/>
        <v>7067.0249999999996</v>
      </c>
      <c r="BD54" s="107">
        <f t="shared" si="13"/>
        <v>7098.42</v>
      </c>
      <c r="BE54" s="107">
        <f t="shared" si="13"/>
        <v>7085.335</v>
      </c>
      <c r="BF54" s="107">
        <f t="shared" si="13"/>
        <v>7014.7900000000009</v>
      </c>
      <c r="BG54" s="107">
        <f t="shared" si="13"/>
        <v>6971.424</v>
      </c>
      <c r="BH54" s="107">
        <f t="shared" si="13"/>
        <v>6825.7780000000002</v>
      </c>
      <c r="BI54" s="107">
        <f t="shared" si="13"/>
        <v>6888.12</v>
      </c>
      <c r="BJ54" s="107">
        <f t="shared" si="13"/>
        <v>6520.7219999999998</v>
      </c>
      <c r="BK54" s="107">
        <f t="shared" si="13"/>
        <v>6631.643</v>
      </c>
      <c r="BL54" s="107">
        <f t="shared" si="13"/>
        <v>6660.3940000000002</v>
      </c>
      <c r="BM54" s="107">
        <f t="shared" si="13"/>
        <v>6795.6570000000002</v>
      </c>
      <c r="BN54" s="107">
        <f t="shared" si="13"/>
        <v>6579.201</v>
      </c>
      <c r="BO54" s="107">
        <f t="shared" ref="BO54:CX54" si="14">BO18+BO28+BO42</f>
        <v>6803.7560000000003</v>
      </c>
      <c r="BP54" s="107">
        <f t="shared" si="14"/>
        <v>6704.701</v>
      </c>
      <c r="BQ54" s="107">
        <f t="shared" si="14"/>
        <v>6740.6840000000002</v>
      </c>
      <c r="BR54" s="107">
        <f t="shared" si="14"/>
        <v>6716.3639999999996</v>
      </c>
      <c r="BS54" s="107">
        <f t="shared" si="14"/>
        <v>6959.3380000000006</v>
      </c>
      <c r="BT54" s="107">
        <f t="shared" si="14"/>
        <v>7022.1090000000004</v>
      </c>
      <c r="BU54" s="107">
        <f t="shared" si="14"/>
        <v>7455.8490000000002</v>
      </c>
      <c r="BV54" s="107">
        <f t="shared" si="14"/>
        <v>7353.338999999999</v>
      </c>
      <c r="BW54" s="107">
        <f t="shared" si="14"/>
        <v>7436.1689999999999</v>
      </c>
      <c r="BX54" s="107">
        <f t="shared" si="14"/>
        <v>7578.8829999999998</v>
      </c>
      <c r="BY54" s="107">
        <f t="shared" si="14"/>
        <v>7517.5209999999988</v>
      </c>
      <c r="BZ54" s="107">
        <f t="shared" si="14"/>
        <v>7517.8870000000006</v>
      </c>
      <c r="CA54" s="107">
        <f t="shared" si="14"/>
        <v>7502.4400000000005</v>
      </c>
      <c r="CB54" s="107">
        <f t="shared" si="14"/>
        <v>7458.6380000000008</v>
      </c>
      <c r="CC54" s="107">
        <f t="shared" si="14"/>
        <v>7377.9069999999992</v>
      </c>
      <c r="CD54" s="107">
        <f t="shared" si="14"/>
        <v>7365.5150000000003</v>
      </c>
      <c r="CE54" s="107">
        <f t="shared" si="14"/>
        <v>7333.7970000000005</v>
      </c>
      <c r="CF54" s="107">
        <f t="shared" si="14"/>
        <v>7263.8780000000006</v>
      </c>
      <c r="CG54" s="107">
        <f t="shared" si="14"/>
        <v>7224.2610000000004</v>
      </c>
      <c r="CH54" s="107">
        <f t="shared" si="14"/>
        <v>7109.3029999999999</v>
      </c>
      <c r="CI54" s="107">
        <f t="shared" si="14"/>
        <v>7007.6709999999985</v>
      </c>
      <c r="CJ54" s="107">
        <f t="shared" si="14"/>
        <v>6994.3529999999992</v>
      </c>
      <c r="CK54" s="107">
        <f t="shared" si="14"/>
        <v>6893.4089999999997</v>
      </c>
      <c r="CL54" s="107">
        <f t="shared" si="14"/>
        <v>6902.7380000000003</v>
      </c>
      <c r="CM54" s="107">
        <f t="shared" si="14"/>
        <v>6877.2119999999995</v>
      </c>
      <c r="CN54" s="107">
        <f t="shared" si="14"/>
        <v>6906.1480000000001</v>
      </c>
      <c r="CO54" s="107">
        <f t="shared" si="14"/>
        <v>6779.9040000000005</v>
      </c>
      <c r="CP54" s="107">
        <f t="shared" si="14"/>
        <v>6632.3310000000001</v>
      </c>
      <c r="CQ54" s="107">
        <f t="shared" si="14"/>
        <v>6401.2430000000004</v>
      </c>
      <c r="CR54" s="107">
        <f t="shared" si="14"/>
        <v>6319.0659999999998</v>
      </c>
      <c r="CS54" s="107">
        <f t="shared" si="14"/>
        <v>6266.7119999999995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151686.5465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4863.1570000000002</v>
      </c>
      <c r="C5" s="25">
        <v>4835.1660000000002</v>
      </c>
      <c r="D5" s="25">
        <v>4794.2569999999996</v>
      </c>
      <c r="E5" s="25">
        <v>4767.5609999999997</v>
      </c>
      <c r="F5" s="25">
        <v>4561.1570000000002</v>
      </c>
      <c r="G5" s="25">
        <v>4553.53</v>
      </c>
      <c r="H5" s="25">
        <v>4539.3689999999997</v>
      </c>
      <c r="I5" s="25">
        <v>4529.0860000000002</v>
      </c>
      <c r="J5" s="25">
        <v>4547.1959999999999</v>
      </c>
      <c r="K5" s="25">
        <v>4588.6149999999998</v>
      </c>
      <c r="L5" s="25">
        <v>4580.3220000000001</v>
      </c>
      <c r="M5" s="25">
        <v>4611.0879999999997</v>
      </c>
      <c r="N5" s="25">
        <v>4609.567</v>
      </c>
      <c r="O5" s="25">
        <v>4623.2340000000004</v>
      </c>
      <c r="P5" s="25">
        <v>4670.2449999999999</v>
      </c>
      <c r="Q5" s="25">
        <v>4819.518</v>
      </c>
      <c r="R5" s="25">
        <v>4990.8519999999999</v>
      </c>
      <c r="S5" s="25">
        <v>4949.2479999999996</v>
      </c>
      <c r="T5" s="25">
        <v>4824.9920000000002</v>
      </c>
      <c r="U5" s="25">
        <v>5000.5410000000002</v>
      </c>
      <c r="V5" s="25">
        <v>5022.2910000000002</v>
      </c>
      <c r="W5" s="25">
        <v>5376.3630000000003</v>
      </c>
      <c r="X5" s="25">
        <v>5487.9269999999997</v>
      </c>
      <c r="Y5" s="25">
        <v>5522.3919999999998</v>
      </c>
      <c r="Z5" s="25">
        <v>5481.33</v>
      </c>
      <c r="AA5" s="25">
        <v>5557.7420000000002</v>
      </c>
      <c r="AB5" s="25">
        <v>5684.1729999999998</v>
      </c>
      <c r="AC5" s="25">
        <v>5742.5309999999999</v>
      </c>
      <c r="AD5" s="25">
        <v>6059</v>
      </c>
      <c r="AE5" s="25">
        <v>6141.5640000000003</v>
      </c>
      <c r="AF5" s="25">
        <v>6297.058</v>
      </c>
      <c r="AG5" s="25">
        <v>6261.5540000000001</v>
      </c>
      <c r="AH5" s="25">
        <v>6251.6469999999999</v>
      </c>
      <c r="AI5" s="25">
        <v>6343.86</v>
      </c>
      <c r="AJ5" s="25">
        <v>6446.48</v>
      </c>
      <c r="AK5" s="25">
        <v>6411.4369999999999</v>
      </c>
      <c r="AL5" s="25">
        <v>6791.415</v>
      </c>
      <c r="AM5" s="25">
        <v>6638.3689999999997</v>
      </c>
      <c r="AN5" s="25">
        <v>6502.8180000000002</v>
      </c>
      <c r="AO5" s="25">
        <v>6575.1459999999997</v>
      </c>
      <c r="AP5" s="25">
        <v>6730.5969999999998</v>
      </c>
      <c r="AQ5" s="25">
        <v>6815.7849999999999</v>
      </c>
      <c r="AR5" s="25">
        <v>6857.0540000000001</v>
      </c>
      <c r="AS5" s="25">
        <v>6863.8739999999998</v>
      </c>
      <c r="AT5" s="25">
        <v>6949.3519999999999</v>
      </c>
      <c r="AU5" s="25">
        <v>7107.2120000000004</v>
      </c>
      <c r="AV5" s="25">
        <v>7318.23</v>
      </c>
      <c r="AW5" s="25">
        <v>7043.7209999999995</v>
      </c>
      <c r="AX5" s="25">
        <v>7140.4650000000001</v>
      </c>
      <c r="AY5" s="25">
        <v>7179.3509999999997</v>
      </c>
      <c r="AZ5" s="25">
        <v>7137.2349999999997</v>
      </c>
      <c r="BA5" s="25">
        <v>7091.3360000000002</v>
      </c>
      <c r="BB5" s="25">
        <v>7096.4219999999996</v>
      </c>
      <c r="BC5" s="25">
        <v>7067.0190000000002</v>
      </c>
      <c r="BD5" s="25">
        <v>7098.4489999999996</v>
      </c>
      <c r="BE5" s="25">
        <v>7085.3490000000002</v>
      </c>
      <c r="BF5" s="25">
        <v>7014.8280000000004</v>
      </c>
      <c r="BG5" s="25">
        <v>6971.4549999999999</v>
      </c>
      <c r="BH5" s="25">
        <v>6825.7709999999997</v>
      </c>
      <c r="BI5" s="25">
        <v>6888.0749999999998</v>
      </c>
      <c r="BJ5" s="25">
        <v>6520.7659999999996</v>
      </c>
      <c r="BK5" s="25">
        <v>6631.6450000000004</v>
      </c>
      <c r="BL5" s="25">
        <v>6660.4030000000002</v>
      </c>
      <c r="BM5" s="25">
        <v>6795.6710000000003</v>
      </c>
      <c r="BN5" s="25">
        <v>6579.1959999999999</v>
      </c>
      <c r="BO5" s="25">
        <v>6803.777</v>
      </c>
      <c r="BP5" s="25">
        <v>6704.665</v>
      </c>
      <c r="BQ5" s="25">
        <v>6740.6959999999999</v>
      </c>
      <c r="BR5" s="25">
        <v>6716.3450000000003</v>
      </c>
      <c r="BS5" s="25">
        <v>6959.3580000000002</v>
      </c>
      <c r="BT5" s="25">
        <v>7022.0749999999998</v>
      </c>
      <c r="BU5" s="25">
        <v>7455.8779999999997</v>
      </c>
      <c r="BV5" s="25">
        <v>7353.3819999999996</v>
      </c>
      <c r="BW5" s="25">
        <v>7436.2479999999996</v>
      </c>
      <c r="BX5" s="25">
        <v>7578.9350000000004</v>
      </c>
      <c r="BY5" s="25">
        <v>7517.5510000000004</v>
      </c>
      <c r="BZ5" s="25">
        <v>7517.8270000000002</v>
      </c>
      <c r="CA5" s="25">
        <v>7502.3760000000002</v>
      </c>
      <c r="CB5" s="25">
        <v>7458.5749999999998</v>
      </c>
      <c r="CC5" s="25">
        <v>7377.8980000000001</v>
      </c>
      <c r="CD5" s="25">
        <v>7365.4859999999999</v>
      </c>
      <c r="CE5" s="25">
        <v>7333.7209999999995</v>
      </c>
      <c r="CF5" s="25">
        <v>7263.8429999999998</v>
      </c>
      <c r="CG5" s="25">
        <v>7224.2529999999997</v>
      </c>
      <c r="CH5" s="25">
        <v>7109.241</v>
      </c>
      <c r="CI5" s="25">
        <v>7007.6719999999996</v>
      </c>
      <c r="CJ5" s="25">
        <v>6994.3609999999999</v>
      </c>
      <c r="CK5" s="25">
        <v>6893.3689999999997</v>
      </c>
      <c r="CL5" s="25">
        <v>6902.665</v>
      </c>
      <c r="CM5" s="25">
        <v>6877.1279999999997</v>
      </c>
      <c r="CN5" s="25">
        <v>6906.0709999999999</v>
      </c>
      <c r="CO5" s="25">
        <v>6779.8339999999998</v>
      </c>
      <c r="CP5" s="25">
        <v>6632.3140000000003</v>
      </c>
      <c r="CQ5" s="25">
        <v>6401.2510000000002</v>
      </c>
      <c r="CR5" s="25">
        <v>6319.0559999999996</v>
      </c>
      <c r="CS5" s="25">
        <v>6266.6840000000002</v>
      </c>
      <c r="CT5" s="26"/>
      <c r="CU5" s="26"/>
      <c r="CV5" s="26"/>
      <c r="CW5" s="27"/>
      <c r="CX5" s="28">
        <f t="array" ref="CX5">SUMPRODUCT(B5:CW5*0.25)</f>
        <v>151686.39850000007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210.09</v>
      </c>
      <c r="C8" s="37">
        <v>210.21</v>
      </c>
      <c r="D8" s="37">
        <v>201.38</v>
      </c>
      <c r="E8" s="37">
        <v>190.68</v>
      </c>
      <c r="F8" s="37">
        <v>209.2</v>
      </c>
      <c r="G8" s="37">
        <v>204.13</v>
      </c>
      <c r="H8" s="37">
        <v>198.64</v>
      </c>
      <c r="I8" s="37">
        <v>198.11</v>
      </c>
      <c r="J8" s="37">
        <v>204.07</v>
      </c>
      <c r="K8" s="37">
        <v>201.23</v>
      </c>
      <c r="L8" s="37">
        <v>205.28</v>
      </c>
      <c r="M8" s="37">
        <v>205.31</v>
      </c>
      <c r="N8" s="37">
        <v>201.99</v>
      </c>
      <c r="O8" s="37">
        <v>204.08</v>
      </c>
      <c r="P8" s="37">
        <v>201.86</v>
      </c>
      <c r="Q8" s="37">
        <v>201.77</v>
      </c>
      <c r="R8" s="37">
        <v>218.03</v>
      </c>
      <c r="S8" s="37">
        <v>194.46</v>
      </c>
      <c r="T8" s="37">
        <v>187.03</v>
      </c>
      <c r="U8" s="37">
        <v>197.68</v>
      </c>
      <c r="V8" s="37">
        <v>183.13</v>
      </c>
      <c r="W8" s="37">
        <v>189.76</v>
      </c>
      <c r="X8" s="37">
        <v>202.54</v>
      </c>
      <c r="Y8" s="37">
        <v>213.8</v>
      </c>
      <c r="Z8" s="37">
        <v>220.74</v>
      </c>
      <c r="AA8" s="37">
        <v>234</v>
      </c>
      <c r="AB8" s="37">
        <v>244.95</v>
      </c>
      <c r="AC8" s="37">
        <v>264.32</v>
      </c>
      <c r="AD8" s="37">
        <v>277.66000000000003</v>
      </c>
      <c r="AE8" s="37">
        <v>287.64999999999998</v>
      </c>
      <c r="AF8" s="37">
        <v>278.95999999999998</v>
      </c>
      <c r="AG8" s="37">
        <v>277.70999999999998</v>
      </c>
      <c r="AH8" s="37">
        <v>286.55</v>
      </c>
      <c r="AI8" s="37">
        <v>261.24</v>
      </c>
      <c r="AJ8" s="37">
        <v>270.02999999999997</v>
      </c>
      <c r="AK8" s="37">
        <v>241.67</v>
      </c>
      <c r="AL8" s="37">
        <v>251.1</v>
      </c>
      <c r="AM8" s="37">
        <v>230.95</v>
      </c>
      <c r="AN8" s="37">
        <v>210.89</v>
      </c>
      <c r="AO8" s="37">
        <v>181.66</v>
      </c>
      <c r="AP8" s="37">
        <v>234.71</v>
      </c>
      <c r="AQ8" s="37">
        <v>210.84</v>
      </c>
      <c r="AR8" s="37">
        <v>209.01</v>
      </c>
      <c r="AS8" s="37">
        <v>224.35</v>
      </c>
      <c r="AT8" s="37">
        <v>215.37</v>
      </c>
      <c r="AU8" s="37">
        <v>242.64</v>
      </c>
      <c r="AV8" s="37">
        <v>245.64</v>
      </c>
      <c r="AW8" s="37">
        <v>222</v>
      </c>
      <c r="AX8" s="37">
        <v>242.64</v>
      </c>
      <c r="AY8" s="37">
        <v>242.64</v>
      </c>
      <c r="AZ8" s="37">
        <v>240.51</v>
      </c>
      <c r="BA8" s="37">
        <v>220.01</v>
      </c>
      <c r="BB8" s="37">
        <v>224.18</v>
      </c>
      <c r="BC8" s="37">
        <v>214.19</v>
      </c>
      <c r="BD8" s="37">
        <v>235.53</v>
      </c>
      <c r="BE8" s="37">
        <v>228.31</v>
      </c>
      <c r="BF8" s="37">
        <v>222.19</v>
      </c>
      <c r="BG8" s="37">
        <v>204.13</v>
      </c>
      <c r="BH8" s="37">
        <v>182.72</v>
      </c>
      <c r="BI8" s="37">
        <v>187.66</v>
      </c>
      <c r="BJ8" s="37">
        <v>175.05</v>
      </c>
      <c r="BK8" s="37">
        <v>178.06</v>
      </c>
      <c r="BL8" s="37">
        <v>187.36</v>
      </c>
      <c r="BM8" s="37">
        <v>193.75</v>
      </c>
      <c r="BN8" s="37">
        <v>188.96</v>
      </c>
      <c r="BO8" s="37">
        <v>204.41</v>
      </c>
      <c r="BP8" s="37">
        <v>244.11</v>
      </c>
      <c r="BQ8" s="37">
        <v>241.37</v>
      </c>
      <c r="BR8" s="37">
        <v>209.41</v>
      </c>
      <c r="BS8" s="37">
        <v>232.12</v>
      </c>
      <c r="BT8" s="37">
        <v>266.14</v>
      </c>
      <c r="BU8" s="37">
        <v>207.48</v>
      </c>
      <c r="BV8" s="37">
        <v>256.06</v>
      </c>
      <c r="BW8" s="37">
        <v>270.01</v>
      </c>
      <c r="BX8" s="37">
        <v>262.27</v>
      </c>
      <c r="BY8" s="37">
        <v>253.24</v>
      </c>
      <c r="BZ8" s="37">
        <v>276.24</v>
      </c>
      <c r="CA8" s="37">
        <v>270.04000000000002</v>
      </c>
      <c r="CB8" s="37">
        <v>270.02999999999997</v>
      </c>
      <c r="CC8" s="37">
        <v>267.2</v>
      </c>
      <c r="CD8" s="37">
        <v>238.12</v>
      </c>
      <c r="CE8" s="37">
        <v>264</v>
      </c>
      <c r="CF8" s="37">
        <v>270.02999999999997</v>
      </c>
      <c r="CG8" s="37">
        <v>267.85000000000002</v>
      </c>
      <c r="CH8" s="37">
        <v>260.02</v>
      </c>
      <c r="CI8" s="37">
        <v>266.39999999999998</v>
      </c>
      <c r="CJ8" s="37">
        <v>235.3</v>
      </c>
      <c r="CK8" s="37">
        <v>208.56</v>
      </c>
      <c r="CL8" s="37">
        <v>243.04</v>
      </c>
      <c r="CM8" s="37">
        <v>220.49</v>
      </c>
      <c r="CN8" s="37">
        <v>213.27</v>
      </c>
      <c r="CO8" s="37">
        <v>194.63</v>
      </c>
      <c r="CP8" s="37">
        <v>189.18</v>
      </c>
      <c r="CQ8" s="37">
        <v>181.21</v>
      </c>
      <c r="CR8" s="37">
        <v>175.65</v>
      </c>
      <c r="CS8" s="37">
        <v>173.67</v>
      </c>
      <c r="CT8" s="38"/>
      <c r="CU8" s="38"/>
      <c r="CV8" s="38"/>
      <c r="CW8" s="39"/>
      <c r="CX8" s="40">
        <f>IF(SUM(B8:CW8)&lt;&gt;0,AVERAGEIF(B8:CW8,"&lt;&gt;"""),"")</f>
        <v>224.56812500000001</v>
      </c>
    </row>
    <row r="9" spans="1:102" ht="24.95" customHeight="1" thickBot="1" x14ac:dyDescent="0.25">
      <c r="A9" s="41" t="s">
        <v>6</v>
      </c>
      <c r="B9" s="42">
        <v>203.09</v>
      </c>
      <c r="C9" s="43">
        <v>203.09</v>
      </c>
      <c r="D9" s="43">
        <v>203.09</v>
      </c>
      <c r="E9" s="43">
        <v>203.09</v>
      </c>
      <c r="F9" s="43">
        <v>202.52</v>
      </c>
      <c r="G9" s="43">
        <v>202.52</v>
      </c>
      <c r="H9" s="43">
        <v>202.52</v>
      </c>
      <c r="I9" s="43">
        <v>202.52</v>
      </c>
      <c r="J9" s="43">
        <v>203.9725</v>
      </c>
      <c r="K9" s="43">
        <v>203.9725</v>
      </c>
      <c r="L9" s="43">
        <v>203.9725</v>
      </c>
      <c r="M9" s="43">
        <v>203.9725</v>
      </c>
      <c r="N9" s="43">
        <v>202.42500000000001</v>
      </c>
      <c r="O9" s="43">
        <v>202.42500000000001</v>
      </c>
      <c r="P9" s="43">
        <v>202.42500000000001</v>
      </c>
      <c r="Q9" s="43">
        <v>202.42500000000001</v>
      </c>
      <c r="R9" s="43">
        <v>199.3</v>
      </c>
      <c r="S9" s="43">
        <v>199.3</v>
      </c>
      <c r="T9" s="43">
        <v>199.3</v>
      </c>
      <c r="U9" s="43">
        <v>199.3</v>
      </c>
      <c r="V9" s="43">
        <v>197.3075</v>
      </c>
      <c r="W9" s="43">
        <v>197.3075</v>
      </c>
      <c r="X9" s="43">
        <v>197.3075</v>
      </c>
      <c r="Y9" s="43">
        <v>197.3075</v>
      </c>
      <c r="Z9" s="43">
        <v>241.0025</v>
      </c>
      <c r="AA9" s="43">
        <v>241.0025</v>
      </c>
      <c r="AB9" s="43">
        <v>241.0025</v>
      </c>
      <c r="AC9" s="43">
        <v>241.0025</v>
      </c>
      <c r="AD9" s="43">
        <v>280.495</v>
      </c>
      <c r="AE9" s="43">
        <v>280.495</v>
      </c>
      <c r="AF9" s="43">
        <v>280.495</v>
      </c>
      <c r="AG9" s="43">
        <v>280.495</v>
      </c>
      <c r="AH9" s="43">
        <v>264.8725</v>
      </c>
      <c r="AI9" s="43">
        <v>264.8725</v>
      </c>
      <c r="AJ9" s="43">
        <v>264.8725</v>
      </c>
      <c r="AK9" s="43">
        <v>264.8725</v>
      </c>
      <c r="AL9" s="43">
        <v>218.65</v>
      </c>
      <c r="AM9" s="43">
        <v>218.65</v>
      </c>
      <c r="AN9" s="43">
        <v>218.65</v>
      </c>
      <c r="AO9" s="43">
        <v>218.65</v>
      </c>
      <c r="AP9" s="43">
        <v>219.72749999999999</v>
      </c>
      <c r="AQ9" s="43">
        <v>219.72749999999999</v>
      </c>
      <c r="AR9" s="43">
        <v>219.72749999999999</v>
      </c>
      <c r="AS9" s="43">
        <v>219.72749999999999</v>
      </c>
      <c r="AT9" s="43">
        <v>231.41249999999999</v>
      </c>
      <c r="AU9" s="43">
        <v>231.41249999999999</v>
      </c>
      <c r="AV9" s="43">
        <v>231.41249999999999</v>
      </c>
      <c r="AW9" s="43">
        <v>231.41249999999999</v>
      </c>
      <c r="AX9" s="43">
        <v>236.45</v>
      </c>
      <c r="AY9" s="43">
        <v>236.45</v>
      </c>
      <c r="AZ9" s="43">
        <v>236.45</v>
      </c>
      <c r="BA9" s="43">
        <v>236.45</v>
      </c>
      <c r="BB9" s="43">
        <v>225.55250000000001</v>
      </c>
      <c r="BC9" s="43">
        <v>225.55250000000001</v>
      </c>
      <c r="BD9" s="43">
        <v>225.55250000000001</v>
      </c>
      <c r="BE9" s="43">
        <v>225.55250000000001</v>
      </c>
      <c r="BF9" s="43">
        <v>199.17500000000001</v>
      </c>
      <c r="BG9" s="43">
        <v>199.17500000000001</v>
      </c>
      <c r="BH9" s="43">
        <v>199.17500000000001</v>
      </c>
      <c r="BI9" s="43">
        <v>199.17500000000001</v>
      </c>
      <c r="BJ9" s="43">
        <v>183.55500000000001</v>
      </c>
      <c r="BK9" s="43">
        <v>183.55500000000001</v>
      </c>
      <c r="BL9" s="43">
        <v>183.55500000000001</v>
      </c>
      <c r="BM9" s="43">
        <v>183.55500000000001</v>
      </c>
      <c r="BN9" s="43">
        <v>219.71250000000001</v>
      </c>
      <c r="BO9" s="43">
        <v>219.71250000000001</v>
      </c>
      <c r="BP9" s="43">
        <v>219.71250000000001</v>
      </c>
      <c r="BQ9" s="43">
        <v>219.71250000000001</v>
      </c>
      <c r="BR9" s="43">
        <v>228.78749999999999</v>
      </c>
      <c r="BS9" s="43">
        <v>228.78749999999999</v>
      </c>
      <c r="BT9" s="43">
        <v>228.78749999999999</v>
      </c>
      <c r="BU9" s="43">
        <v>228.78749999999999</v>
      </c>
      <c r="BV9" s="43">
        <v>260.39499999999998</v>
      </c>
      <c r="BW9" s="43">
        <v>260.39499999999998</v>
      </c>
      <c r="BX9" s="43">
        <v>260.39499999999998</v>
      </c>
      <c r="BY9" s="43">
        <v>260.39499999999998</v>
      </c>
      <c r="BZ9" s="43">
        <v>270.8775</v>
      </c>
      <c r="CA9" s="43">
        <v>270.8775</v>
      </c>
      <c r="CB9" s="43">
        <v>270.8775</v>
      </c>
      <c r="CC9" s="43">
        <v>270.8775</v>
      </c>
      <c r="CD9" s="43">
        <v>260</v>
      </c>
      <c r="CE9" s="43">
        <v>260</v>
      </c>
      <c r="CF9" s="43">
        <v>260</v>
      </c>
      <c r="CG9" s="43">
        <v>260</v>
      </c>
      <c r="CH9" s="43">
        <v>242.57</v>
      </c>
      <c r="CI9" s="43">
        <v>242.57</v>
      </c>
      <c r="CJ9" s="43">
        <v>242.57</v>
      </c>
      <c r="CK9" s="43">
        <v>242.57</v>
      </c>
      <c r="CL9" s="43">
        <v>217.85749999999999</v>
      </c>
      <c r="CM9" s="43">
        <v>217.85749999999999</v>
      </c>
      <c r="CN9" s="43">
        <v>217.85749999999999</v>
      </c>
      <c r="CO9" s="43">
        <v>217.85749999999999</v>
      </c>
      <c r="CP9" s="43">
        <v>179.92750000000001</v>
      </c>
      <c r="CQ9" s="43">
        <v>179.92750000000001</v>
      </c>
      <c r="CR9" s="43">
        <v>179.92750000000001</v>
      </c>
      <c r="CS9" s="43">
        <v>179.92750000000001</v>
      </c>
      <c r="CT9" s="44"/>
      <c r="CU9" s="44"/>
      <c r="CV9" s="44"/>
      <c r="CW9" s="45"/>
      <c r="CX9" s="46">
        <f>IF(SUM(B9:CW9)&lt;&gt;0,AVERAGEIF(B9:CW9,"&lt;&gt;"""),"")</f>
        <v>224.56812499999998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23.652000000000001</v>
      </c>
      <c r="AC15" s="71">
        <v>22.931999999999999</v>
      </c>
      <c r="AD15" s="71">
        <v>21.687999999999999</v>
      </c>
      <c r="AE15" s="71">
        <v>20.204000000000001</v>
      </c>
      <c r="AF15" s="71">
        <v>18.824000000000002</v>
      </c>
      <c r="AG15" s="71">
        <v>17.792000000000002</v>
      </c>
      <c r="AH15" s="71">
        <v>17.084</v>
      </c>
      <c r="AI15" s="71">
        <v>16.34</v>
      </c>
      <c r="AJ15" s="71">
        <v>15.407999999999999</v>
      </c>
      <c r="AK15" s="71">
        <v>14.348000000000001</v>
      </c>
      <c r="AL15" s="71">
        <v>13.311999999999999</v>
      </c>
      <c r="AM15" s="71">
        <v>12.356</v>
      </c>
      <c r="AN15" s="71">
        <v>11.512</v>
      </c>
      <c r="AO15" s="71">
        <v>10.856</v>
      </c>
      <c r="AP15" s="71">
        <v>10.336</v>
      </c>
      <c r="AQ15" s="71">
        <v>9.94</v>
      </c>
      <c r="AR15" s="71">
        <v>9.6639999999999997</v>
      </c>
      <c r="AS15" s="71">
        <v>9.548</v>
      </c>
      <c r="AT15" s="71">
        <v>9.5280000000000005</v>
      </c>
      <c r="AU15" s="71">
        <v>9.6359999999999992</v>
      </c>
      <c r="AV15" s="71">
        <v>9.7279999999999998</v>
      </c>
      <c r="AW15" s="71">
        <v>9.7479999999999993</v>
      </c>
      <c r="AX15" s="71">
        <v>9.7040000000000006</v>
      </c>
      <c r="AY15" s="71">
        <v>9.8119999999999994</v>
      </c>
      <c r="AZ15" s="71">
        <v>10.116</v>
      </c>
      <c r="BA15" s="71">
        <v>10.728</v>
      </c>
      <c r="BB15" s="71">
        <v>11.536</v>
      </c>
      <c r="BC15" s="71">
        <v>12.208</v>
      </c>
      <c r="BD15" s="71">
        <v>12.888</v>
      </c>
      <c r="BE15" s="71">
        <v>13.912000000000001</v>
      </c>
      <c r="BF15" s="71">
        <v>15.252000000000001</v>
      </c>
      <c r="BG15" s="71">
        <v>16.308</v>
      </c>
      <c r="BH15" s="71">
        <v>16.995999999999999</v>
      </c>
      <c r="BI15" s="71">
        <v>17.603999999999999</v>
      </c>
      <c r="BJ15" s="71">
        <v>18.315999999999999</v>
      </c>
      <c r="BK15" s="71">
        <v>18.952000000000002</v>
      </c>
      <c r="BL15" s="71">
        <v>19.515999999999998</v>
      </c>
      <c r="BM15" s="71">
        <v>20.088000000000001</v>
      </c>
      <c r="BN15" s="71">
        <v>20.696000000000002</v>
      </c>
      <c r="BO15" s="71">
        <v>21.276</v>
      </c>
      <c r="BP15" s="71">
        <v>21.792000000000002</v>
      </c>
      <c r="BQ15" s="71">
        <v>22.288</v>
      </c>
      <c r="BR15" s="71">
        <v>22.771999999999998</v>
      </c>
      <c r="BS15" s="71">
        <v>23.212</v>
      </c>
      <c r="BT15" s="71">
        <v>23.571999999999999</v>
      </c>
      <c r="BU15" s="71">
        <v>23.832000000000001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481.95299999999997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>
        <v>2.4</v>
      </c>
      <c r="I17" s="71">
        <v>0.5</v>
      </c>
      <c r="J17" s="71">
        <v>49.9</v>
      </c>
      <c r="K17" s="71">
        <v>98.5</v>
      </c>
      <c r="L17" s="71">
        <v>98.5</v>
      </c>
      <c r="M17" s="71">
        <v>147.5</v>
      </c>
      <c r="N17" s="71">
        <v>147.5</v>
      </c>
      <c r="O17" s="71">
        <v>167.5</v>
      </c>
      <c r="P17" s="71">
        <v>167.5</v>
      </c>
      <c r="Q17" s="71">
        <v>189.1</v>
      </c>
      <c r="R17" s="71">
        <v>217.4</v>
      </c>
      <c r="S17" s="71">
        <v>169</v>
      </c>
      <c r="T17" s="71">
        <v>49.9</v>
      </c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249.9</v>
      </c>
      <c r="AQ17" s="71">
        <v>249.9</v>
      </c>
      <c r="AR17" s="71">
        <v>261.89999999999998</v>
      </c>
      <c r="AS17" s="71">
        <v>306</v>
      </c>
      <c r="AT17" s="71">
        <v>264.39999999999998</v>
      </c>
      <c r="AU17" s="71">
        <v>274.60000000000002</v>
      </c>
      <c r="AV17" s="71">
        <v>323.60000000000002</v>
      </c>
      <c r="AW17" s="71">
        <v>393.6</v>
      </c>
      <c r="AX17" s="71">
        <v>393.6</v>
      </c>
      <c r="AY17" s="71">
        <v>421.5</v>
      </c>
      <c r="AZ17" s="71">
        <v>429</v>
      </c>
      <c r="BA17" s="71">
        <v>429</v>
      </c>
      <c r="BB17" s="71">
        <v>429</v>
      </c>
      <c r="BC17" s="71">
        <v>429</v>
      </c>
      <c r="BD17" s="71">
        <v>494</v>
      </c>
      <c r="BE17" s="71">
        <v>475</v>
      </c>
      <c r="BF17" s="71">
        <v>431.3</v>
      </c>
      <c r="BG17" s="71">
        <v>418.18</v>
      </c>
      <c r="BH17" s="71">
        <v>329.21</v>
      </c>
      <c r="BI17" s="71">
        <v>270.3</v>
      </c>
      <c r="BJ17" s="71">
        <v>40.700000000000003</v>
      </c>
      <c r="BK17" s="71">
        <v>11.9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2207.6974999999998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26.4</v>
      </c>
      <c r="I18" s="77">
        <f t="shared" si="0"/>
        <v>24.5</v>
      </c>
      <c r="J18" s="77">
        <f t="shared" si="0"/>
        <v>73.900000000000006</v>
      </c>
      <c r="K18" s="77">
        <f t="shared" si="0"/>
        <v>122.5</v>
      </c>
      <c r="L18" s="77">
        <f t="shared" si="0"/>
        <v>122.5</v>
      </c>
      <c r="M18" s="77">
        <f t="shared" si="0"/>
        <v>171.5</v>
      </c>
      <c r="N18" s="77">
        <f t="shared" si="0"/>
        <v>171.5</v>
      </c>
      <c r="O18" s="77">
        <f t="shared" si="0"/>
        <v>191.5</v>
      </c>
      <c r="P18" s="77">
        <f t="shared" si="0"/>
        <v>191.5</v>
      </c>
      <c r="Q18" s="77">
        <f t="shared" si="0"/>
        <v>213.1</v>
      </c>
      <c r="R18" s="77">
        <f t="shared" si="0"/>
        <v>241.4</v>
      </c>
      <c r="S18" s="77">
        <f t="shared" si="0"/>
        <v>193</v>
      </c>
      <c r="T18" s="77">
        <f t="shared" si="0"/>
        <v>73.900000000000006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23.652000000000001</v>
      </c>
      <c r="AC18" s="77">
        <f t="shared" si="0"/>
        <v>22.931999999999999</v>
      </c>
      <c r="AD18" s="77">
        <f t="shared" si="0"/>
        <v>21.687999999999999</v>
      </c>
      <c r="AE18" s="77">
        <f t="shared" si="0"/>
        <v>20.204000000000001</v>
      </c>
      <c r="AF18" s="77">
        <f t="shared" si="0"/>
        <v>18.824000000000002</v>
      </c>
      <c r="AG18" s="77">
        <f t="shared" si="0"/>
        <v>17.792000000000002</v>
      </c>
      <c r="AH18" s="77">
        <f t="shared" si="0"/>
        <v>17.084</v>
      </c>
      <c r="AI18" s="77">
        <f t="shared" si="0"/>
        <v>16.34</v>
      </c>
      <c r="AJ18" s="77">
        <f t="shared" si="0"/>
        <v>15.407999999999999</v>
      </c>
      <c r="AK18" s="77">
        <f t="shared" si="0"/>
        <v>14.348000000000001</v>
      </c>
      <c r="AL18" s="77">
        <f t="shared" si="0"/>
        <v>13.311999999999999</v>
      </c>
      <c r="AM18" s="77">
        <f t="shared" si="0"/>
        <v>12.356</v>
      </c>
      <c r="AN18" s="77">
        <f t="shared" si="0"/>
        <v>11.512</v>
      </c>
      <c r="AO18" s="77">
        <f t="shared" si="0"/>
        <v>10.856</v>
      </c>
      <c r="AP18" s="77">
        <f t="shared" si="0"/>
        <v>260.23599999999999</v>
      </c>
      <c r="AQ18" s="77">
        <f t="shared" si="0"/>
        <v>259.84000000000003</v>
      </c>
      <c r="AR18" s="77">
        <f t="shared" si="0"/>
        <v>271.56399999999996</v>
      </c>
      <c r="AS18" s="77">
        <f t="shared" si="0"/>
        <v>315.548</v>
      </c>
      <c r="AT18" s="77">
        <f t="shared" si="0"/>
        <v>273.928</v>
      </c>
      <c r="AU18" s="77">
        <f t="shared" si="0"/>
        <v>284.23600000000005</v>
      </c>
      <c r="AV18" s="77">
        <f t="shared" si="0"/>
        <v>333.32800000000003</v>
      </c>
      <c r="AW18" s="77">
        <f t="shared" si="0"/>
        <v>403.34800000000001</v>
      </c>
      <c r="AX18" s="77">
        <f t="shared" si="0"/>
        <v>403.30400000000003</v>
      </c>
      <c r="AY18" s="77">
        <f t="shared" si="0"/>
        <v>431.31200000000001</v>
      </c>
      <c r="AZ18" s="77">
        <f t="shared" si="0"/>
        <v>439.11599999999999</v>
      </c>
      <c r="BA18" s="77">
        <f t="shared" si="0"/>
        <v>439.72800000000001</v>
      </c>
      <c r="BB18" s="77">
        <f t="shared" si="0"/>
        <v>440.536</v>
      </c>
      <c r="BC18" s="77">
        <f t="shared" si="0"/>
        <v>441.20800000000003</v>
      </c>
      <c r="BD18" s="77">
        <f t="shared" si="0"/>
        <v>506.88799999999998</v>
      </c>
      <c r="BE18" s="77">
        <f t="shared" si="0"/>
        <v>488.91199999999998</v>
      </c>
      <c r="BF18" s="77">
        <f t="shared" si="0"/>
        <v>446.55200000000002</v>
      </c>
      <c r="BG18" s="77">
        <f t="shared" si="0"/>
        <v>434.488</v>
      </c>
      <c r="BH18" s="77">
        <f t="shared" si="0"/>
        <v>346.20599999999996</v>
      </c>
      <c r="BI18" s="77">
        <f t="shared" si="0"/>
        <v>287.904</v>
      </c>
      <c r="BJ18" s="77">
        <f t="shared" si="0"/>
        <v>59.016000000000005</v>
      </c>
      <c r="BK18" s="77">
        <f t="shared" si="0"/>
        <v>30.852000000000004</v>
      </c>
      <c r="BL18" s="77">
        <f t="shared" si="0"/>
        <v>19.515999999999998</v>
      </c>
      <c r="BM18" s="77">
        <f t="shared" si="0"/>
        <v>20.088000000000001</v>
      </c>
      <c r="BN18" s="77">
        <f t="shared" si="0"/>
        <v>20.696000000000002</v>
      </c>
      <c r="BO18" s="77">
        <f t="shared" ref="BO18:CW18" si="1">SUM(BO11:BO17)</f>
        <v>21.276</v>
      </c>
      <c r="BP18" s="77">
        <f t="shared" si="1"/>
        <v>21.792000000000002</v>
      </c>
      <c r="BQ18" s="77">
        <f t="shared" si="1"/>
        <v>22.288</v>
      </c>
      <c r="BR18" s="77">
        <f t="shared" si="1"/>
        <v>22.771999999999998</v>
      </c>
      <c r="BS18" s="77">
        <f t="shared" si="1"/>
        <v>23.212</v>
      </c>
      <c r="BT18" s="77">
        <f t="shared" si="1"/>
        <v>23.571999999999999</v>
      </c>
      <c r="BU18" s="77">
        <f t="shared" si="1"/>
        <v>23.832000000000001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2689.6504999999997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805.47</v>
      </c>
      <c r="C21" s="88">
        <v>805.08199999999999</v>
      </c>
      <c r="D21" s="88">
        <v>804.88699999999994</v>
      </c>
      <c r="E21" s="88">
        <v>804.32899999999995</v>
      </c>
      <c r="F21" s="88">
        <v>803.67200000000003</v>
      </c>
      <c r="G21" s="88">
        <v>803.82899999999995</v>
      </c>
      <c r="H21" s="88">
        <v>803.50800000000004</v>
      </c>
      <c r="I21" s="88">
        <v>803.255</v>
      </c>
      <c r="J21" s="88">
        <v>802.61400000000003</v>
      </c>
      <c r="K21" s="88">
        <v>802.66300000000001</v>
      </c>
      <c r="L21" s="88">
        <v>802.91300000000001</v>
      </c>
      <c r="M21" s="88">
        <v>802.56399999999996</v>
      </c>
      <c r="N21" s="88">
        <v>802.976</v>
      </c>
      <c r="O21" s="88">
        <v>802.68399999999997</v>
      </c>
      <c r="P21" s="88">
        <v>802.82899999999995</v>
      </c>
      <c r="Q21" s="88">
        <v>803.322</v>
      </c>
      <c r="R21" s="88">
        <v>805.94500000000005</v>
      </c>
      <c r="S21" s="88">
        <v>805.16499999999996</v>
      </c>
      <c r="T21" s="88">
        <v>804.69799999999998</v>
      </c>
      <c r="U21" s="88">
        <v>803.93299999999999</v>
      </c>
      <c r="V21" s="88">
        <v>799.56399999999996</v>
      </c>
      <c r="W21" s="88">
        <v>798.41899999999998</v>
      </c>
      <c r="X21" s="88">
        <v>796.98800000000006</v>
      </c>
      <c r="Y21" s="88">
        <v>795.40700000000004</v>
      </c>
      <c r="Z21" s="88">
        <v>789.57600000000002</v>
      </c>
      <c r="AA21" s="88">
        <v>788.51499999999999</v>
      </c>
      <c r="AB21" s="88">
        <v>786.58399999999995</v>
      </c>
      <c r="AC21" s="88">
        <v>785.20500000000004</v>
      </c>
      <c r="AD21" s="88">
        <v>787.27499999999998</v>
      </c>
      <c r="AE21" s="88">
        <v>786.56700000000001</v>
      </c>
      <c r="AF21" s="88">
        <v>785.20100000000002</v>
      </c>
      <c r="AG21" s="88">
        <v>784.16300000000001</v>
      </c>
      <c r="AH21" s="88">
        <v>778.55899999999997</v>
      </c>
      <c r="AI21" s="88">
        <v>777.94600000000003</v>
      </c>
      <c r="AJ21" s="88">
        <v>776.00199999999995</v>
      </c>
      <c r="AK21" s="88">
        <v>777.20799999999997</v>
      </c>
      <c r="AL21" s="88">
        <v>778.27200000000005</v>
      </c>
      <c r="AM21" s="88">
        <v>776.85</v>
      </c>
      <c r="AN21" s="88">
        <v>775.70899999999995</v>
      </c>
      <c r="AO21" s="88">
        <v>775.447</v>
      </c>
      <c r="AP21" s="88">
        <v>774.21400000000006</v>
      </c>
      <c r="AQ21" s="88">
        <v>774.33799999999997</v>
      </c>
      <c r="AR21" s="88">
        <v>773.65</v>
      </c>
      <c r="AS21" s="88">
        <v>773.875</v>
      </c>
      <c r="AT21" s="88">
        <v>773.48699999999997</v>
      </c>
      <c r="AU21" s="88">
        <v>774.61199999999997</v>
      </c>
      <c r="AV21" s="88">
        <v>773.75300000000004</v>
      </c>
      <c r="AW21" s="88">
        <v>772.86300000000006</v>
      </c>
      <c r="AX21" s="88">
        <v>763.10199999999998</v>
      </c>
      <c r="AY21" s="88">
        <v>763.96100000000001</v>
      </c>
      <c r="AZ21" s="88">
        <v>764.30600000000004</v>
      </c>
      <c r="BA21" s="88">
        <v>764.91200000000003</v>
      </c>
      <c r="BB21" s="88">
        <v>768.14</v>
      </c>
      <c r="BC21" s="88">
        <v>768.01800000000003</v>
      </c>
      <c r="BD21" s="88">
        <v>767.85299999999995</v>
      </c>
      <c r="BE21" s="88">
        <v>768.24400000000003</v>
      </c>
      <c r="BF21" s="88">
        <v>778.16800000000001</v>
      </c>
      <c r="BG21" s="88">
        <v>776.81700000000001</v>
      </c>
      <c r="BH21" s="88">
        <v>777.92899999999997</v>
      </c>
      <c r="BI21" s="88">
        <v>777.96900000000005</v>
      </c>
      <c r="BJ21" s="88">
        <v>777.89</v>
      </c>
      <c r="BK21" s="88">
        <v>778.827</v>
      </c>
      <c r="BL21" s="88">
        <v>780.08100000000002</v>
      </c>
      <c r="BM21" s="88">
        <v>780.35199999999998</v>
      </c>
      <c r="BN21" s="88">
        <v>713.43</v>
      </c>
      <c r="BO21" s="88">
        <v>712.13499999999999</v>
      </c>
      <c r="BP21" s="88">
        <v>713.18299999999999</v>
      </c>
      <c r="BQ21" s="88">
        <v>714.78499999999997</v>
      </c>
      <c r="BR21" s="88">
        <v>722.06100000000004</v>
      </c>
      <c r="BS21" s="88">
        <v>723.63499999999999</v>
      </c>
      <c r="BT21" s="88">
        <v>726.78300000000002</v>
      </c>
      <c r="BU21" s="88">
        <v>729.39599999999996</v>
      </c>
      <c r="BV21" s="88">
        <v>709.14800000000002</v>
      </c>
      <c r="BW21" s="88">
        <v>711.34500000000003</v>
      </c>
      <c r="BX21" s="88">
        <v>713.71199999999999</v>
      </c>
      <c r="BY21" s="88">
        <v>714.58900000000006</v>
      </c>
      <c r="BZ21" s="88">
        <v>715.22199999999998</v>
      </c>
      <c r="CA21" s="88">
        <v>715.43399999999997</v>
      </c>
      <c r="CB21" s="88">
        <v>715.428</v>
      </c>
      <c r="CC21" s="88">
        <v>715.375</v>
      </c>
      <c r="CD21" s="88">
        <v>709.91499999999996</v>
      </c>
      <c r="CE21" s="88">
        <v>710.22</v>
      </c>
      <c r="CF21" s="88">
        <v>710.18499999999995</v>
      </c>
      <c r="CG21" s="88">
        <v>710.29399999999998</v>
      </c>
      <c r="CH21" s="88">
        <v>711.50300000000004</v>
      </c>
      <c r="CI21" s="88">
        <v>711.12300000000005</v>
      </c>
      <c r="CJ21" s="88">
        <v>710.75699999999995</v>
      </c>
      <c r="CK21" s="88">
        <v>710.06299999999999</v>
      </c>
      <c r="CL21" s="88">
        <v>848.327</v>
      </c>
      <c r="CM21" s="88">
        <v>847.26700000000005</v>
      </c>
      <c r="CN21" s="88">
        <v>846.35299999999995</v>
      </c>
      <c r="CO21" s="88">
        <v>846.154</v>
      </c>
      <c r="CP21" s="88">
        <v>844.41399999999999</v>
      </c>
      <c r="CQ21" s="88">
        <v>844.41499999999996</v>
      </c>
      <c r="CR21" s="88">
        <v>844.79399999999998</v>
      </c>
      <c r="CS21" s="88">
        <v>845.11699999999996</v>
      </c>
      <c r="CT21" s="89"/>
      <c r="CU21" s="89"/>
      <c r="CV21" s="89"/>
      <c r="CW21" s="90"/>
      <c r="CX21" s="91">
        <f t="array" ref="CX21">SUMPRODUCT(B21:CW21*0.25)</f>
        <v>18559.929499999998</v>
      </c>
    </row>
    <row r="22" spans="1:102" ht="24.95" customHeight="1" x14ac:dyDescent="0.2">
      <c r="A22" s="92" t="s">
        <v>18</v>
      </c>
      <c r="B22" s="93">
        <v>1178.4839999999999</v>
      </c>
      <c r="C22" s="94">
        <v>1174.731</v>
      </c>
      <c r="D22" s="94">
        <v>1170.877</v>
      </c>
      <c r="E22" s="94">
        <v>1171.9369999999999</v>
      </c>
      <c r="F22" s="94">
        <v>1151.806</v>
      </c>
      <c r="G22" s="94">
        <v>1149.28</v>
      </c>
      <c r="H22" s="94">
        <v>1152.2760000000001</v>
      </c>
      <c r="I22" s="94">
        <v>1151.204</v>
      </c>
      <c r="J22" s="94">
        <v>1140.6690000000001</v>
      </c>
      <c r="K22" s="94">
        <v>1140.4580000000001</v>
      </c>
      <c r="L22" s="94">
        <v>1139.5540000000001</v>
      </c>
      <c r="M22" s="94">
        <v>1138.9870000000001</v>
      </c>
      <c r="N22" s="94">
        <v>1145.3119999999999</v>
      </c>
      <c r="O22" s="94">
        <v>1148.318</v>
      </c>
      <c r="P22" s="94">
        <v>1150.3130000000001</v>
      </c>
      <c r="Q22" s="94">
        <v>1153.683</v>
      </c>
      <c r="R22" s="94">
        <v>1162.3710000000001</v>
      </c>
      <c r="S22" s="94">
        <v>1192.413</v>
      </c>
      <c r="T22" s="94">
        <v>1202.973</v>
      </c>
      <c r="U22" s="94">
        <v>1216.049</v>
      </c>
      <c r="V22" s="94">
        <v>1305.202</v>
      </c>
      <c r="W22" s="94">
        <v>1337.9059999999999</v>
      </c>
      <c r="X22" s="94">
        <v>1364.4069999999999</v>
      </c>
      <c r="Y22" s="94">
        <v>1390.991</v>
      </c>
      <c r="Z22" s="94">
        <v>1502.5060000000001</v>
      </c>
      <c r="AA22" s="94">
        <v>1540.1949999999999</v>
      </c>
      <c r="AB22" s="94">
        <v>1560.1890000000001</v>
      </c>
      <c r="AC22" s="94">
        <v>1580.972</v>
      </c>
      <c r="AD22" s="94">
        <v>1646.115</v>
      </c>
      <c r="AE22" s="94">
        <v>1658.683</v>
      </c>
      <c r="AF22" s="94">
        <v>1661.078</v>
      </c>
      <c r="AG22" s="94">
        <v>1666.2070000000001</v>
      </c>
      <c r="AH22" s="94">
        <v>1636.7</v>
      </c>
      <c r="AI22" s="94">
        <v>1644.307</v>
      </c>
      <c r="AJ22" s="94">
        <v>1634.732</v>
      </c>
      <c r="AK22" s="94">
        <v>1682.095</v>
      </c>
      <c r="AL22" s="94">
        <v>1618.1869999999999</v>
      </c>
      <c r="AM22" s="94">
        <v>1623.652</v>
      </c>
      <c r="AN22" s="94">
        <v>1625.403</v>
      </c>
      <c r="AO22" s="94">
        <v>1666.9369999999999</v>
      </c>
      <c r="AP22" s="94">
        <v>1584.521</v>
      </c>
      <c r="AQ22" s="94">
        <v>1583.46</v>
      </c>
      <c r="AR22" s="94">
        <v>1581.1310000000001</v>
      </c>
      <c r="AS22" s="94">
        <v>1576.24</v>
      </c>
      <c r="AT22" s="94">
        <v>1569.6479999999999</v>
      </c>
      <c r="AU22" s="94">
        <v>1567.008</v>
      </c>
      <c r="AV22" s="94">
        <v>1563.951</v>
      </c>
      <c r="AW22" s="94">
        <v>1567.0129999999999</v>
      </c>
      <c r="AX22" s="94">
        <v>1546.8420000000001</v>
      </c>
      <c r="AY22" s="94">
        <v>1546.51</v>
      </c>
      <c r="AZ22" s="94">
        <v>1544.5840000000001</v>
      </c>
      <c r="BA22" s="94">
        <v>1541.93</v>
      </c>
      <c r="BB22" s="94">
        <v>1523.1389999999999</v>
      </c>
      <c r="BC22" s="94">
        <v>1521.385</v>
      </c>
      <c r="BD22" s="94">
        <v>1517.318</v>
      </c>
      <c r="BE22" s="94">
        <v>1507.5409999999999</v>
      </c>
      <c r="BF22" s="94">
        <v>1499.3140000000001</v>
      </c>
      <c r="BG22" s="94">
        <v>1498.0329999999999</v>
      </c>
      <c r="BH22" s="94">
        <v>1521.1949999999999</v>
      </c>
      <c r="BI22" s="94">
        <v>1514.5550000000001</v>
      </c>
      <c r="BJ22" s="94">
        <v>1519.85</v>
      </c>
      <c r="BK22" s="94">
        <v>1503.847</v>
      </c>
      <c r="BL22" s="94">
        <v>1495.05</v>
      </c>
      <c r="BM22" s="94">
        <v>1492.547</v>
      </c>
      <c r="BN22" s="94">
        <v>1486.931</v>
      </c>
      <c r="BO22" s="94">
        <v>1511.4179999999999</v>
      </c>
      <c r="BP22" s="94">
        <v>1513.529</v>
      </c>
      <c r="BQ22" s="94">
        <v>1511.3589999999999</v>
      </c>
      <c r="BR22" s="94">
        <v>1499.0060000000001</v>
      </c>
      <c r="BS22" s="94">
        <v>1497.1479999999999</v>
      </c>
      <c r="BT22" s="94">
        <v>1498.383</v>
      </c>
      <c r="BU22" s="94">
        <v>1498.2380000000001</v>
      </c>
      <c r="BV22" s="94">
        <v>1494.31</v>
      </c>
      <c r="BW22" s="94">
        <v>1494.3340000000001</v>
      </c>
      <c r="BX22" s="94">
        <v>1497.3920000000001</v>
      </c>
      <c r="BY22" s="94">
        <v>1494.5</v>
      </c>
      <c r="BZ22" s="94">
        <v>1471.4259999999999</v>
      </c>
      <c r="CA22" s="94">
        <v>1464.5429999999999</v>
      </c>
      <c r="CB22" s="94">
        <v>1458.1869999999999</v>
      </c>
      <c r="CC22" s="94">
        <v>1449.3420000000001</v>
      </c>
      <c r="CD22" s="94">
        <v>1401.646</v>
      </c>
      <c r="CE22" s="94">
        <v>1365.713</v>
      </c>
      <c r="CF22" s="94">
        <v>1341.45</v>
      </c>
      <c r="CG22" s="94">
        <v>1316.7940000000001</v>
      </c>
      <c r="CH22" s="94">
        <v>1270.818</v>
      </c>
      <c r="CI22" s="94">
        <v>1260.029</v>
      </c>
      <c r="CJ22" s="94">
        <v>1270.6569999999999</v>
      </c>
      <c r="CK22" s="94">
        <v>1260.2090000000001</v>
      </c>
      <c r="CL22" s="94">
        <v>1237.05</v>
      </c>
      <c r="CM22" s="94">
        <v>1230.3109999999999</v>
      </c>
      <c r="CN22" s="94">
        <v>1222.6659999999999</v>
      </c>
      <c r="CO22" s="94">
        <v>1216.7929999999999</v>
      </c>
      <c r="CP22" s="94">
        <v>1208.4380000000001</v>
      </c>
      <c r="CQ22" s="94">
        <v>1203.8979999999999</v>
      </c>
      <c r="CR22" s="94">
        <v>1198.335</v>
      </c>
      <c r="CS22" s="94">
        <v>1194.4179999999999</v>
      </c>
      <c r="CT22" s="95"/>
      <c r="CU22" s="95"/>
      <c r="CV22" s="95"/>
      <c r="CW22" s="96"/>
      <c r="CX22" s="97">
        <f t="array" ref="CX22">SUMPRODUCT(B22:CW22*0.25)</f>
        <v>33876.010499999997</v>
      </c>
    </row>
    <row r="23" spans="1:102" ht="24.95" customHeight="1" x14ac:dyDescent="0.2">
      <c r="A23" s="92" t="s">
        <v>19</v>
      </c>
      <c r="B23" s="98">
        <v>2078.8029999999999</v>
      </c>
      <c r="C23" s="99">
        <v>2055.953</v>
      </c>
      <c r="D23" s="99">
        <v>2020.0930000000001</v>
      </c>
      <c r="E23" s="99">
        <v>1993.895</v>
      </c>
      <c r="F23" s="99">
        <v>1968.6790000000001</v>
      </c>
      <c r="G23" s="99">
        <v>1947.521</v>
      </c>
      <c r="H23" s="99">
        <v>1935.6849999999999</v>
      </c>
      <c r="I23" s="99">
        <v>1928.9269999999999</v>
      </c>
      <c r="J23" s="99">
        <v>1924.0129999999999</v>
      </c>
      <c r="K23" s="99">
        <v>1917.9939999999999</v>
      </c>
      <c r="L23" s="99">
        <v>1910.355</v>
      </c>
      <c r="M23" s="99">
        <v>1893.037</v>
      </c>
      <c r="N23" s="99">
        <v>1873.979</v>
      </c>
      <c r="O23" s="99">
        <v>1867.932</v>
      </c>
      <c r="P23" s="99">
        <v>1848.403</v>
      </c>
      <c r="Q23" s="99">
        <v>1875.213</v>
      </c>
      <c r="R23" s="99">
        <v>1848.9359999999999</v>
      </c>
      <c r="S23" s="99">
        <v>1893.47</v>
      </c>
      <c r="T23" s="99">
        <v>1927.521</v>
      </c>
      <c r="U23" s="99">
        <v>1990.059</v>
      </c>
      <c r="V23" s="99">
        <v>2029.7249999999999</v>
      </c>
      <c r="W23" s="99">
        <v>2125.9380000000001</v>
      </c>
      <c r="X23" s="99">
        <v>2210.8319999999999</v>
      </c>
      <c r="Y23" s="99">
        <v>2296.694</v>
      </c>
      <c r="Z23" s="99">
        <v>2351.748</v>
      </c>
      <c r="AA23" s="99">
        <v>2435.4319999999998</v>
      </c>
      <c r="AB23" s="99">
        <v>2505.248</v>
      </c>
      <c r="AC23" s="99">
        <v>2583.1219999999998</v>
      </c>
      <c r="AD23" s="99">
        <v>2637.422</v>
      </c>
      <c r="AE23" s="99">
        <v>2715.81</v>
      </c>
      <c r="AF23" s="99">
        <v>2796.4549999999999</v>
      </c>
      <c r="AG23" s="99">
        <v>2876.692</v>
      </c>
      <c r="AH23" s="99">
        <v>2912.904</v>
      </c>
      <c r="AI23" s="99">
        <v>2987.7669999999998</v>
      </c>
      <c r="AJ23" s="99">
        <v>3037.8380000000002</v>
      </c>
      <c r="AK23" s="99">
        <v>3096.6860000000001</v>
      </c>
      <c r="AL23" s="99">
        <v>3096.2440000000001</v>
      </c>
      <c r="AM23" s="99">
        <v>3141.7109999999998</v>
      </c>
      <c r="AN23" s="99">
        <v>3173.194</v>
      </c>
      <c r="AO23" s="99">
        <v>3216.9059999999999</v>
      </c>
      <c r="AP23" s="99">
        <v>3178.6260000000002</v>
      </c>
      <c r="AQ23" s="99">
        <v>3265.1469999999999</v>
      </c>
      <c r="AR23" s="99">
        <v>3297.7089999999998</v>
      </c>
      <c r="AS23" s="99">
        <v>3265.2109999999998</v>
      </c>
      <c r="AT23" s="99">
        <v>3307.0889999999999</v>
      </c>
      <c r="AU23" s="99">
        <v>3290.6559999999999</v>
      </c>
      <c r="AV23" s="99">
        <v>3280.598</v>
      </c>
      <c r="AW23" s="99">
        <v>3259.6970000000001</v>
      </c>
      <c r="AX23" s="99">
        <v>3213.6170000000002</v>
      </c>
      <c r="AY23" s="99">
        <v>3194.4679999999998</v>
      </c>
      <c r="AZ23" s="99">
        <v>3166.029</v>
      </c>
      <c r="BA23" s="99">
        <v>3128.9659999999999</v>
      </c>
      <c r="BB23" s="99">
        <v>3094.607</v>
      </c>
      <c r="BC23" s="99">
        <v>3054.6080000000002</v>
      </c>
      <c r="BD23" s="99">
        <v>2962.59</v>
      </c>
      <c r="BE23" s="99">
        <v>2979.652</v>
      </c>
      <c r="BF23" s="99">
        <v>2992.8939999999998</v>
      </c>
      <c r="BG23" s="99">
        <v>2950.1170000000002</v>
      </c>
      <c r="BH23" s="99">
        <v>2973.9409999999998</v>
      </c>
      <c r="BI23" s="99">
        <v>2985.547</v>
      </c>
      <c r="BJ23" s="99">
        <v>3024.31</v>
      </c>
      <c r="BK23" s="99">
        <v>3009.819</v>
      </c>
      <c r="BL23" s="99">
        <v>3011.8560000000002</v>
      </c>
      <c r="BM23" s="99">
        <v>3021.5839999999998</v>
      </c>
      <c r="BN23" s="99">
        <v>3053.739</v>
      </c>
      <c r="BO23" s="99">
        <v>3105.248</v>
      </c>
      <c r="BP23" s="99">
        <v>3134.1610000000001</v>
      </c>
      <c r="BQ23" s="99">
        <v>3179.864</v>
      </c>
      <c r="BR23" s="99">
        <v>3243.306</v>
      </c>
      <c r="BS23" s="99">
        <v>3301.3629999999998</v>
      </c>
      <c r="BT23" s="99">
        <v>3356.837</v>
      </c>
      <c r="BU23" s="99">
        <v>3465.4119999999998</v>
      </c>
      <c r="BV23" s="99">
        <v>3553.8240000000001</v>
      </c>
      <c r="BW23" s="99">
        <v>3650.6689999999999</v>
      </c>
      <c r="BX23" s="99">
        <v>3709.931</v>
      </c>
      <c r="BY23" s="99">
        <v>3729.3620000000001</v>
      </c>
      <c r="BZ23" s="99">
        <v>3758.1790000000001</v>
      </c>
      <c r="CA23" s="99">
        <v>3750.3989999999999</v>
      </c>
      <c r="CB23" s="99">
        <v>3713.96</v>
      </c>
      <c r="CC23" s="99">
        <v>3644.181</v>
      </c>
      <c r="CD23" s="99">
        <v>3593.7249999999999</v>
      </c>
      <c r="CE23" s="99">
        <v>3490.9879999999998</v>
      </c>
      <c r="CF23" s="99">
        <v>3408.5079999999998</v>
      </c>
      <c r="CG23" s="99">
        <v>3306.7649999999999</v>
      </c>
      <c r="CH23" s="99">
        <v>3219.32</v>
      </c>
      <c r="CI23" s="99">
        <v>3112.92</v>
      </c>
      <c r="CJ23" s="99">
        <v>3039.8470000000002</v>
      </c>
      <c r="CK23" s="99">
        <v>2933.0970000000002</v>
      </c>
      <c r="CL23" s="99">
        <v>2820.5880000000002</v>
      </c>
      <c r="CM23" s="99">
        <v>2707.05</v>
      </c>
      <c r="CN23" s="99">
        <v>2622.252</v>
      </c>
      <c r="CO23" s="99">
        <v>2534.6869999999999</v>
      </c>
      <c r="CP23" s="99">
        <v>2472.7620000000002</v>
      </c>
      <c r="CQ23" s="99">
        <v>2384.6379999999999</v>
      </c>
      <c r="CR23" s="99">
        <v>2321.627</v>
      </c>
      <c r="CS23" s="99">
        <v>2271.049</v>
      </c>
      <c r="CT23" s="100"/>
      <c r="CU23" s="100"/>
      <c r="CV23" s="100"/>
      <c r="CW23" s="96"/>
      <c r="CX23" s="97">
        <f t="array" ref="CX23">SUMPRODUCT(B23:CW23*0.25)</f>
        <v>67357.108000000007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100</v>
      </c>
      <c r="C25" s="94">
        <v>99</v>
      </c>
      <c r="D25" s="94">
        <v>98</v>
      </c>
      <c r="E25" s="94">
        <v>97</v>
      </c>
      <c r="F25" s="94">
        <v>96</v>
      </c>
      <c r="G25" s="94">
        <v>96</v>
      </c>
      <c r="H25" s="94">
        <v>95</v>
      </c>
      <c r="I25" s="94">
        <v>95</v>
      </c>
      <c r="J25" s="94">
        <v>95</v>
      </c>
      <c r="K25" s="94">
        <v>94</v>
      </c>
      <c r="L25" s="94">
        <v>94</v>
      </c>
      <c r="M25" s="94">
        <v>94</v>
      </c>
      <c r="N25" s="94">
        <v>94</v>
      </c>
      <c r="O25" s="94">
        <v>94</v>
      </c>
      <c r="P25" s="94">
        <v>94</v>
      </c>
      <c r="Q25" s="94">
        <v>95</v>
      </c>
      <c r="R25" s="94">
        <v>95</v>
      </c>
      <c r="S25" s="94">
        <v>96</v>
      </c>
      <c r="T25" s="94">
        <v>97</v>
      </c>
      <c r="U25" s="94">
        <v>99</v>
      </c>
      <c r="V25" s="94">
        <v>101</v>
      </c>
      <c r="W25" s="94">
        <v>104</v>
      </c>
      <c r="X25" s="94">
        <v>106</v>
      </c>
      <c r="Y25" s="94">
        <v>109</v>
      </c>
      <c r="Z25" s="94">
        <v>113</v>
      </c>
      <c r="AA25" s="94">
        <v>116</v>
      </c>
      <c r="AB25" s="94">
        <v>118</v>
      </c>
      <c r="AC25" s="94">
        <v>120</v>
      </c>
      <c r="AD25" s="94">
        <v>122</v>
      </c>
      <c r="AE25" s="94">
        <v>123</v>
      </c>
      <c r="AF25" s="94">
        <v>124</v>
      </c>
      <c r="AG25" s="94">
        <v>125</v>
      </c>
      <c r="AH25" s="94">
        <v>126</v>
      </c>
      <c r="AI25" s="94">
        <v>126</v>
      </c>
      <c r="AJ25" s="94">
        <v>126</v>
      </c>
      <c r="AK25" s="94">
        <v>125</v>
      </c>
      <c r="AL25" s="94">
        <v>124</v>
      </c>
      <c r="AM25" s="94">
        <v>123</v>
      </c>
      <c r="AN25" s="94">
        <v>123</v>
      </c>
      <c r="AO25" s="94">
        <v>122</v>
      </c>
      <c r="AP25" s="94">
        <v>121</v>
      </c>
      <c r="AQ25" s="94">
        <v>121</v>
      </c>
      <c r="AR25" s="94">
        <v>121</v>
      </c>
      <c r="AS25" s="94">
        <v>121</v>
      </c>
      <c r="AT25" s="94">
        <v>121</v>
      </c>
      <c r="AU25" s="94">
        <v>121</v>
      </c>
      <c r="AV25" s="94">
        <v>121</v>
      </c>
      <c r="AW25" s="94">
        <v>122</v>
      </c>
      <c r="AX25" s="94">
        <v>122</v>
      </c>
      <c r="AY25" s="94">
        <v>122</v>
      </c>
      <c r="AZ25" s="94">
        <v>122</v>
      </c>
      <c r="BA25" s="94">
        <v>121</v>
      </c>
      <c r="BB25" s="94">
        <v>120</v>
      </c>
      <c r="BC25" s="94">
        <v>119</v>
      </c>
      <c r="BD25" s="94">
        <v>118</v>
      </c>
      <c r="BE25" s="94">
        <v>118</v>
      </c>
      <c r="BF25" s="94">
        <v>117</v>
      </c>
      <c r="BG25" s="94">
        <v>117</v>
      </c>
      <c r="BH25" s="94">
        <v>117</v>
      </c>
      <c r="BI25" s="94">
        <v>117</v>
      </c>
      <c r="BJ25" s="94">
        <v>117</v>
      </c>
      <c r="BK25" s="94">
        <v>118</v>
      </c>
      <c r="BL25" s="94">
        <v>119</v>
      </c>
      <c r="BM25" s="94">
        <v>121</v>
      </c>
      <c r="BN25" s="94">
        <v>123</v>
      </c>
      <c r="BO25" s="94">
        <v>125</v>
      </c>
      <c r="BP25" s="94">
        <v>126</v>
      </c>
      <c r="BQ25" s="94">
        <v>128</v>
      </c>
      <c r="BR25" s="94">
        <v>130</v>
      </c>
      <c r="BS25" s="94">
        <v>131</v>
      </c>
      <c r="BT25" s="94">
        <v>134</v>
      </c>
      <c r="BU25" s="94">
        <v>136</v>
      </c>
      <c r="BV25" s="94">
        <v>139</v>
      </c>
      <c r="BW25" s="94">
        <v>142</v>
      </c>
      <c r="BX25" s="94">
        <v>143</v>
      </c>
      <c r="BY25" s="94">
        <v>143</v>
      </c>
      <c r="BZ25" s="94">
        <v>143</v>
      </c>
      <c r="CA25" s="94">
        <v>142</v>
      </c>
      <c r="CB25" s="94">
        <v>141</v>
      </c>
      <c r="CC25" s="94">
        <v>139</v>
      </c>
      <c r="CD25" s="94">
        <v>137</v>
      </c>
      <c r="CE25" s="94">
        <v>134</v>
      </c>
      <c r="CF25" s="94">
        <v>131</v>
      </c>
      <c r="CG25" s="94">
        <v>128</v>
      </c>
      <c r="CH25" s="94">
        <v>125</v>
      </c>
      <c r="CI25" s="94">
        <v>122</v>
      </c>
      <c r="CJ25" s="94">
        <v>119</v>
      </c>
      <c r="CK25" s="94">
        <v>116</v>
      </c>
      <c r="CL25" s="94">
        <v>114</v>
      </c>
      <c r="CM25" s="94">
        <v>112</v>
      </c>
      <c r="CN25" s="94">
        <v>110</v>
      </c>
      <c r="CO25" s="94">
        <v>107</v>
      </c>
      <c r="CP25" s="94">
        <v>105</v>
      </c>
      <c r="CQ25" s="94">
        <v>103</v>
      </c>
      <c r="CR25" s="94">
        <v>101</v>
      </c>
      <c r="CS25" s="94">
        <v>99</v>
      </c>
      <c r="CT25" s="94"/>
      <c r="CU25" s="94"/>
      <c r="CV25" s="94"/>
      <c r="CW25" s="94"/>
      <c r="CX25" s="97">
        <f t="array" ref="CX25">SUMPRODUCT(B25:CW25*0.25)</f>
        <v>2798.75</v>
      </c>
    </row>
    <row r="26" spans="1:102" ht="24.95" customHeight="1" x14ac:dyDescent="0.2">
      <c r="A26" s="104" t="s">
        <v>22</v>
      </c>
      <c r="B26" s="94">
        <v>263</v>
      </c>
      <c r="C26" s="94">
        <v>263</v>
      </c>
      <c r="D26" s="94">
        <v>263</v>
      </c>
      <c r="E26" s="94">
        <v>263</v>
      </c>
      <c r="F26" s="94">
        <v>253</v>
      </c>
      <c r="G26" s="94">
        <v>253</v>
      </c>
      <c r="H26" s="94">
        <v>253</v>
      </c>
      <c r="I26" s="94">
        <v>253</v>
      </c>
      <c r="J26" s="94">
        <v>250</v>
      </c>
      <c r="K26" s="94">
        <v>250</v>
      </c>
      <c r="L26" s="94">
        <v>250</v>
      </c>
      <c r="M26" s="94">
        <v>250</v>
      </c>
      <c r="N26" s="94">
        <v>247</v>
      </c>
      <c r="O26" s="94">
        <v>247</v>
      </c>
      <c r="P26" s="94">
        <v>247</v>
      </c>
      <c r="Q26" s="94">
        <v>247</v>
      </c>
      <c r="R26" s="94">
        <v>258</v>
      </c>
      <c r="S26" s="94">
        <v>258</v>
      </c>
      <c r="T26" s="94">
        <v>258</v>
      </c>
      <c r="U26" s="94">
        <v>258</v>
      </c>
      <c r="V26" s="94">
        <v>292</v>
      </c>
      <c r="W26" s="94">
        <v>292</v>
      </c>
      <c r="X26" s="94">
        <v>292</v>
      </c>
      <c r="Y26" s="94">
        <v>292</v>
      </c>
      <c r="Z26" s="94">
        <v>338</v>
      </c>
      <c r="AA26" s="94">
        <v>338</v>
      </c>
      <c r="AB26" s="94">
        <v>338</v>
      </c>
      <c r="AC26" s="94">
        <v>338</v>
      </c>
      <c r="AD26" s="94">
        <v>361</v>
      </c>
      <c r="AE26" s="94">
        <v>361</v>
      </c>
      <c r="AF26" s="94">
        <v>361</v>
      </c>
      <c r="AG26" s="94">
        <v>361</v>
      </c>
      <c r="AH26" s="94">
        <v>361</v>
      </c>
      <c r="AI26" s="94">
        <v>361</v>
      </c>
      <c r="AJ26" s="94">
        <v>361</v>
      </c>
      <c r="AK26" s="94">
        <v>361</v>
      </c>
      <c r="AL26" s="94">
        <v>342</v>
      </c>
      <c r="AM26" s="94">
        <v>342</v>
      </c>
      <c r="AN26" s="94">
        <v>342</v>
      </c>
      <c r="AO26" s="94">
        <v>342</v>
      </c>
      <c r="AP26" s="94">
        <v>328</v>
      </c>
      <c r="AQ26" s="94">
        <v>328</v>
      </c>
      <c r="AR26" s="94">
        <v>328</v>
      </c>
      <c r="AS26" s="94">
        <v>328</v>
      </c>
      <c r="AT26" s="94">
        <v>329</v>
      </c>
      <c r="AU26" s="94">
        <v>329</v>
      </c>
      <c r="AV26" s="94">
        <v>329</v>
      </c>
      <c r="AW26" s="94">
        <v>329</v>
      </c>
      <c r="AX26" s="94">
        <v>330</v>
      </c>
      <c r="AY26" s="94">
        <v>330</v>
      </c>
      <c r="AZ26" s="94">
        <v>330</v>
      </c>
      <c r="BA26" s="94">
        <v>330</v>
      </c>
      <c r="BB26" s="94">
        <v>320</v>
      </c>
      <c r="BC26" s="94">
        <v>320</v>
      </c>
      <c r="BD26" s="94">
        <v>320</v>
      </c>
      <c r="BE26" s="94">
        <v>320</v>
      </c>
      <c r="BF26" s="94">
        <v>314</v>
      </c>
      <c r="BG26" s="94">
        <v>314</v>
      </c>
      <c r="BH26" s="94">
        <v>314</v>
      </c>
      <c r="BI26" s="94">
        <v>314</v>
      </c>
      <c r="BJ26" s="94">
        <v>329</v>
      </c>
      <c r="BK26" s="94">
        <v>329</v>
      </c>
      <c r="BL26" s="94">
        <v>329</v>
      </c>
      <c r="BM26" s="94">
        <v>329</v>
      </c>
      <c r="BN26" s="94">
        <v>362</v>
      </c>
      <c r="BO26" s="94">
        <v>362</v>
      </c>
      <c r="BP26" s="94">
        <v>362</v>
      </c>
      <c r="BQ26" s="94">
        <v>362</v>
      </c>
      <c r="BR26" s="94">
        <v>402</v>
      </c>
      <c r="BS26" s="94">
        <v>402</v>
      </c>
      <c r="BT26" s="94">
        <v>402</v>
      </c>
      <c r="BU26" s="94">
        <v>402</v>
      </c>
      <c r="BV26" s="94">
        <v>438</v>
      </c>
      <c r="BW26" s="94">
        <v>438</v>
      </c>
      <c r="BX26" s="94">
        <v>438</v>
      </c>
      <c r="BY26" s="94">
        <v>438</v>
      </c>
      <c r="BZ26" s="94">
        <v>433</v>
      </c>
      <c r="CA26" s="94">
        <v>433</v>
      </c>
      <c r="CB26" s="94">
        <v>433</v>
      </c>
      <c r="CC26" s="94">
        <v>433</v>
      </c>
      <c r="CD26" s="94">
        <v>399</v>
      </c>
      <c r="CE26" s="94">
        <v>399</v>
      </c>
      <c r="CF26" s="94">
        <v>399</v>
      </c>
      <c r="CG26" s="94">
        <v>399</v>
      </c>
      <c r="CH26" s="94">
        <v>356</v>
      </c>
      <c r="CI26" s="94">
        <v>356</v>
      </c>
      <c r="CJ26" s="94">
        <v>356</v>
      </c>
      <c r="CK26" s="94">
        <v>356</v>
      </c>
      <c r="CL26" s="94">
        <v>317</v>
      </c>
      <c r="CM26" s="94">
        <v>317</v>
      </c>
      <c r="CN26" s="94">
        <v>317</v>
      </c>
      <c r="CO26" s="94">
        <v>317</v>
      </c>
      <c r="CP26" s="94">
        <v>281</v>
      </c>
      <c r="CQ26" s="94">
        <v>281</v>
      </c>
      <c r="CR26" s="94">
        <v>281</v>
      </c>
      <c r="CS26" s="94">
        <v>281</v>
      </c>
      <c r="CT26" s="94"/>
      <c r="CU26" s="94"/>
      <c r="CV26" s="94"/>
      <c r="CW26" s="94"/>
      <c r="CX26" s="97">
        <f t="array" ref="CX26">SUMPRODUCT(B26:CW26*0.25)</f>
        <v>7903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4425.7569999999996</v>
      </c>
      <c r="C28" s="107">
        <f t="shared" ref="C28:BN28" si="2">SUM(C21:C27)</f>
        <v>4397.7659999999996</v>
      </c>
      <c r="D28" s="107">
        <f t="shared" si="2"/>
        <v>4356.857</v>
      </c>
      <c r="E28" s="107">
        <f t="shared" si="2"/>
        <v>4330.1610000000001</v>
      </c>
      <c r="F28" s="107">
        <f t="shared" si="2"/>
        <v>4273.1570000000002</v>
      </c>
      <c r="G28" s="107">
        <f t="shared" si="2"/>
        <v>4249.63</v>
      </c>
      <c r="H28" s="107">
        <f t="shared" si="2"/>
        <v>4239.4690000000001</v>
      </c>
      <c r="I28" s="107">
        <f t="shared" si="2"/>
        <v>4231.3859999999995</v>
      </c>
      <c r="J28" s="107">
        <f t="shared" si="2"/>
        <v>4212.2960000000003</v>
      </c>
      <c r="K28" s="107">
        <f t="shared" si="2"/>
        <v>4205.1149999999998</v>
      </c>
      <c r="L28" s="107">
        <f t="shared" si="2"/>
        <v>4196.8220000000001</v>
      </c>
      <c r="M28" s="107">
        <f t="shared" si="2"/>
        <v>4178.5879999999997</v>
      </c>
      <c r="N28" s="107">
        <f t="shared" si="2"/>
        <v>4163.2669999999998</v>
      </c>
      <c r="O28" s="107">
        <f t="shared" si="2"/>
        <v>4159.9340000000002</v>
      </c>
      <c r="P28" s="107">
        <f t="shared" si="2"/>
        <v>4142.5450000000001</v>
      </c>
      <c r="Q28" s="107">
        <f t="shared" si="2"/>
        <v>4174.2179999999998</v>
      </c>
      <c r="R28" s="107">
        <f t="shared" si="2"/>
        <v>4170.2520000000004</v>
      </c>
      <c r="S28" s="107">
        <f t="shared" si="2"/>
        <v>4245.0479999999998</v>
      </c>
      <c r="T28" s="107">
        <f t="shared" si="2"/>
        <v>4290.192</v>
      </c>
      <c r="U28" s="107">
        <f t="shared" si="2"/>
        <v>4367.0410000000002</v>
      </c>
      <c r="V28" s="107">
        <f t="shared" si="2"/>
        <v>4527.491</v>
      </c>
      <c r="W28" s="107">
        <f t="shared" si="2"/>
        <v>4658.2629999999999</v>
      </c>
      <c r="X28" s="107">
        <f t="shared" si="2"/>
        <v>4770.2269999999999</v>
      </c>
      <c r="Y28" s="107">
        <f t="shared" si="2"/>
        <v>4884.0920000000006</v>
      </c>
      <c r="Z28" s="107">
        <f t="shared" si="2"/>
        <v>5094.83</v>
      </c>
      <c r="AA28" s="107">
        <f t="shared" si="2"/>
        <v>5218.1419999999998</v>
      </c>
      <c r="AB28" s="107">
        <f t="shared" si="2"/>
        <v>5308.0210000000006</v>
      </c>
      <c r="AC28" s="107">
        <f t="shared" si="2"/>
        <v>5407.299</v>
      </c>
      <c r="AD28" s="107">
        <f t="shared" si="2"/>
        <v>5553.8119999999999</v>
      </c>
      <c r="AE28" s="107">
        <f t="shared" si="2"/>
        <v>5645.0599999999995</v>
      </c>
      <c r="AF28" s="107">
        <f t="shared" si="2"/>
        <v>5727.7340000000004</v>
      </c>
      <c r="AG28" s="107">
        <f t="shared" si="2"/>
        <v>5813.0619999999999</v>
      </c>
      <c r="AH28" s="107">
        <f t="shared" si="2"/>
        <v>5815.1630000000005</v>
      </c>
      <c r="AI28" s="107">
        <f t="shared" si="2"/>
        <v>5897.02</v>
      </c>
      <c r="AJ28" s="107">
        <f t="shared" si="2"/>
        <v>5935.5720000000001</v>
      </c>
      <c r="AK28" s="107">
        <f t="shared" si="2"/>
        <v>6041.9889999999996</v>
      </c>
      <c r="AL28" s="107">
        <f t="shared" si="2"/>
        <v>5958.7029999999995</v>
      </c>
      <c r="AM28" s="107">
        <f t="shared" si="2"/>
        <v>6007.2129999999997</v>
      </c>
      <c r="AN28" s="107">
        <f t="shared" si="2"/>
        <v>6039.3060000000005</v>
      </c>
      <c r="AO28" s="107">
        <f t="shared" si="2"/>
        <v>6123.29</v>
      </c>
      <c r="AP28" s="107">
        <f t="shared" si="2"/>
        <v>5986.3610000000008</v>
      </c>
      <c r="AQ28" s="107">
        <f t="shared" si="2"/>
        <v>6071.9449999999997</v>
      </c>
      <c r="AR28" s="107">
        <f t="shared" si="2"/>
        <v>6101.49</v>
      </c>
      <c r="AS28" s="107">
        <f t="shared" si="2"/>
        <v>6064.3259999999991</v>
      </c>
      <c r="AT28" s="107">
        <f t="shared" si="2"/>
        <v>6100.2240000000002</v>
      </c>
      <c r="AU28" s="107">
        <f t="shared" si="2"/>
        <v>6082.2759999999998</v>
      </c>
      <c r="AV28" s="107">
        <f t="shared" si="2"/>
        <v>6068.3019999999997</v>
      </c>
      <c r="AW28" s="107">
        <f t="shared" si="2"/>
        <v>6050.5730000000003</v>
      </c>
      <c r="AX28" s="107">
        <f t="shared" si="2"/>
        <v>5975.5609999999997</v>
      </c>
      <c r="AY28" s="107">
        <f t="shared" si="2"/>
        <v>5956.9390000000003</v>
      </c>
      <c r="AZ28" s="107">
        <f t="shared" si="2"/>
        <v>5926.9189999999999</v>
      </c>
      <c r="BA28" s="107">
        <f t="shared" si="2"/>
        <v>5886.808</v>
      </c>
      <c r="BB28" s="107">
        <f t="shared" si="2"/>
        <v>5825.8860000000004</v>
      </c>
      <c r="BC28" s="107">
        <f t="shared" si="2"/>
        <v>5783.0110000000004</v>
      </c>
      <c r="BD28" s="107">
        <f t="shared" si="2"/>
        <v>5685.7610000000004</v>
      </c>
      <c r="BE28" s="107">
        <f t="shared" si="2"/>
        <v>5693.4369999999999</v>
      </c>
      <c r="BF28" s="107">
        <f t="shared" si="2"/>
        <v>5701.3760000000002</v>
      </c>
      <c r="BG28" s="107">
        <f t="shared" si="2"/>
        <v>5655.9670000000006</v>
      </c>
      <c r="BH28" s="107">
        <f t="shared" si="2"/>
        <v>5704.0649999999996</v>
      </c>
      <c r="BI28" s="107">
        <f t="shared" si="2"/>
        <v>5709.0709999999999</v>
      </c>
      <c r="BJ28" s="107">
        <f t="shared" si="2"/>
        <v>5768.0499999999993</v>
      </c>
      <c r="BK28" s="107">
        <f t="shared" si="2"/>
        <v>5739.4930000000004</v>
      </c>
      <c r="BL28" s="107">
        <f t="shared" si="2"/>
        <v>5734.9870000000001</v>
      </c>
      <c r="BM28" s="107">
        <f t="shared" si="2"/>
        <v>5744.4830000000002</v>
      </c>
      <c r="BN28" s="107">
        <f t="shared" si="2"/>
        <v>5739.1</v>
      </c>
      <c r="BO28" s="107">
        <f t="shared" ref="BO28:CW28" si="3">SUM(BO21:BO27)</f>
        <v>5815.8009999999995</v>
      </c>
      <c r="BP28" s="107">
        <f t="shared" si="3"/>
        <v>5848.8729999999996</v>
      </c>
      <c r="BQ28" s="107">
        <f t="shared" si="3"/>
        <v>5896.0079999999998</v>
      </c>
      <c r="BR28" s="107">
        <f t="shared" si="3"/>
        <v>5996.3729999999996</v>
      </c>
      <c r="BS28" s="107">
        <f t="shared" si="3"/>
        <v>6055.1459999999997</v>
      </c>
      <c r="BT28" s="107">
        <f t="shared" si="3"/>
        <v>6118.0030000000006</v>
      </c>
      <c r="BU28" s="107">
        <f t="shared" si="3"/>
        <v>6231.0460000000003</v>
      </c>
      <c r="BV28" s="107">
        <f t="shared" si="3"/>
        <v>6334.2820000000002</v>
      </c>
      <c r="BW28" s="107">
        <f t="shared" si="3"/>
        <v>6436.348</v>
      </c>
      <c r="BX28" s="107">
        <f t="shared" si="3"/>
        <v>6502.0349999999999</v>
      </c>
      <c r="BY28" s="107">
        <f t="shared" si="3"/>
        <v>6519.451</v>
      </c>
      <c r="BZ28" s="107">
        <f t="shared" si="3"/>
        <v>6520.8270000000002</v>
      </c>
      <c r="CA28" s="107">
        <f t="shared" si="3"/>
        <v>6505.3760000000002</v>
      </c>
      <c r="CB28" s="107">
        <f t="shared" si="3"/>
        <v>6461.5749999999998</v>
      </c>
      <c r="CC28" s="107">
        <f t="shared" si="3"/>
        <v>6380.8980000000001</v>
      </c>
      <c r="CD28" s="107">
        <f t="shared" si="3"/>
        <v>6241.2860000000001</v>
      </c>
      <c r="CE28" s="107">
        <f t="shared" si="3"/>
        <v>6099.9210000000003</v>
      </c>
      <c r="CF28" s="107">
        <f t="shared" si="3"/>
        <v>5990.143</v>
      </c>
      <c r="CG28" s="107">
        <f t="shared" si="3"/>
        <v>5860.8530000000001</v>
      </c>
      <c r="CH28" s="107">
        <f t="shared" si="3"/>
        <v>5682.6409999999996</v>
      </c>
      <c r="CI28" s="107">
        <f t="shared" si="3"/>
        <v>5562.0720000000001</v>
      </c>
      <c r="CJ28" s="107">
        <f t="shared" si="3"/>
        <v>5496.2610000000004</v>
      </c>
      <c r="CK28" s="107">
        <f t="shared" si="3"/>
        <v>5375.3690000000006</v>
      </c>
      <c r="CL28" s="107">
        <f t="shared" si="3"/>
        <v>5336.9650000000001</v>
      </c>
      <c r="CM28" s="107">
        <f t="shared" si="3"/>
        <v>5213.6280000000006</v>
      </c>
      <c r="CN28" s="107">
        <f t="shared" si="3"/>
        <v>5118.2709999999997</v>
      </c>
      <c r="CO28" s="107">
        <f t="shared" si="3"/>
        <v>5021.634</v>
      </c>
      <c r="CP28" s="107">
        <f t="shared" si="3"/>
        <v>4911.6139999999996</v>
      </c>
      <c r="CQ28" s="107">
        <f t="shared" si="3"/>
        <v>4816.951</v>
      </c>
      <c r="CR28" s="107">
        <f t="shared" si="3"/>
        <v>4746.7559999999994</v>
      </c>
      <c r="CS28" s="107">
        <f t="shared" si="3"/>
        <v>4690.5839999999998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130494.79800000001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456.34</v>
      </c>
      <c r="C31" s="88">
        <v>455.34</v>
      </c>
      <c r="D31" s="88">
        <v>454.34</v>
      </c>
      <c r="E31" s="88">
        <v>453.34</v>
      </c>
      <c r="F31" s="88">
        <v>442.34</v>
      </c>
      <c r="G31" s="88">
        <v>442.34</v>
      </c>
      <c r="H31" s="88">
        <v>443.74</v>
      </c>
      <c r="I31" s="88">
        <v>441.84</v>
      </c>
      <c r="J31" s="88">
        <v>488.24</v>
      </c>
      <c r="K31" s="88">
        <v>535.83999999999992</v>
      </c>
      <c r="L31" s="88">
        <v>535.83999999999992</v>
      </c>
      <c r="M31" s="88">
        <v>584.84</v>
      </c>
      <c r="N31" s="88">
        <v>581.84</v>
      </c>
      <c r="O31" s="88">
        <v>601.84</v>
      </c>
      <c r="P31" s="88">
        <v>601.84</v>
      </c>
      <c r="Q31" s="88">
        <v>624.44000000000005</v>
      </c>
      <c r="R31" s="88">
        <v>663.74</v>
      </c>
      <c r="S31" s="88">
        <v>616.34</v>
      </c>
      <c r="T31" s="88">
        <v>498.24</v>
      </c>
      <c r="U31" s="88">
        <v>450.34</v>
      </c>
      <c r="V31" s="88">
        <v>486.34</v>
      </c>
      <c r="W31" s="88">
        <v>489.34</v>
      </c>
      <c r="X31" s="88">
        <v>491.34</v>
      </c>
      <c r="Y31" s="88">
        <v>494.34</v>
      </c>
      <c r="Z31" s="88">
        <v>549.41399999999999</v>
      </c>
      <c r="AA31" s="88">
        <v>552.41399999999999</v>
      </c>
      <c r="AB31" s="88">
        <v>554.41399999999999</v>
      </c>
      <c r="AC31" s="88">
        <v>556.41399999999999</v>
      </c>
      <c r="AD31" s="88">
        <v>587.24</v>
      </c>
      <c r="AE31" s="88">
        <v>588.24</v>
      </c>
      <c r="AF31" s="88">
        <v>589.24</v>
      </c>
      <c r="AG31" s="88">
        <v>590.24</v>
      </c>
      <c r="AH31" s="88">
        <v>617.59100000000001</v>
      </c>
      <c r="AI31" s="88">
        <v>617.59100000000001</v>
      </c>
      <c r="AJ31" s="88">
        <v>617.59100000000001</v>
      </c>
      <c r="AK31" s="88">
        <v>616.59100000000001</v>
      </c>
      <c r="AL31" s="88">
        <v>616.17200000000003</v>
      </c>
      <c r="AM31" s="88">
        <v>615.17200000000003</v>
      </c>
      <c r="AN31" s="88">
        <v>615.17200000000003</v>
      </c>
      <c r="AO31" s="88">
        <v>614.17200000000003</v>
      </c>
      <c r="AP31" s="88">
        <v>849.01300000000003</v>
      </c>
      <c r="AQ31" s="88">
        <v>849.01300000000003</v>
      </c>
      <c r="AR31" s="88">
        <v>861.01300000000003</v>
      </c>
      <c r="AS31" s="88">
        <v>905.11300000000006</v>
      </c>
      <c r="AT31" s="88">
        <v>863.86599999999999</v>
      </c>
      <c r="AU31" s="88">
        <v>874.06600000000003</v>
      </c>
      <c r="AV31" s="88">
        <v>923.06600000000003</v>
      </c>
      <c r="AW31" s="88">
        <v>994.06600000000003</v>
      </c>
      <c r="AX31" s="88">
        <v>995.01599999999996</v>
      </c>
      <c r="AY31" s="88">
        <v>1022.9160000000001</v>
      </c>
      <c r="AZ31" s="88">
        <v>1030.4160000000002</v>
      </c>
      <c r="BA31" s="88">
        <v>1029.4160000000002</v>
      </c>
      <c r="BB31" s="88">
        <v>1017.846</v>
      </c>
      <c r="BC31" s="88">
        <v>1016.846</v>
      </c>
      <c r="BD31" s="88">
        <v>1080.846</v>
      </c>
      <c r="BE31" s="88">
        <v>1061.846</v>
      </c>
      <c r="BF31" s="88">
        <v>1009.799</v>
      </c>
      <c r="BG31" s="88">
        <v>996.67899999999997</v>
      </c>
      <c r="BH31" s="88">
        <v>907.70899999999995</v>
      </c>
      <c r="BI31" s="88">
        <v>848.79899999999998</v>
      </c>
      <c r="BJ31" s="88">
        <v>618.67600000000004</v>
      </c>
      <c r="BK31" s="88">
        <v>590.87599999999998</v>
      </c>
      <c r="BL31" s="88">
        <v>579.976</v>
      </c>
      <c r="BM31" s="88">
        <v>581.976</v>
      </c>
      <c r="BN31" s="88">
        <v>589.48099999999999</v>
      </c>
      <c r="BO31" s="88">
        <v>591.48099999999999</v>
      </c>
      <c r="BP31" s="88">
        <v>592.48099999999999</v>
      </c>
      <c r="BQ31" s="88">
        <v>594.48099999999999</v>
      </c>
      <c r="BR31" s="88">
        <v>630.50599999999997</v>
      </c>
      <c r="BS31" s="88">
        <v>631.50599999999997</v>
      </c>
      <c r="BT31" s="88">
        <v>634.50599999999997</v>
      </c>
      <c r="BU31" s="88">
        <v>636.50599999999997</v>
      </c>
      <c r="BV31" s="88">
        <v>675.34</v>
      </c>
      <c r="BW31" s="88">
        <v>678.34</v>
      </c>
      <c r="BX31" s="88">
        <v>679.34</v>
      </c>
      <c r="BY31" s="88">
        <v>679.34</v>
      </c>
      <c r="BZ31" s="88">
        <v>674.34</v>
      </c>
      <c r="CA31" s="88">
        <v>673.34</v>
      </c>
      <c r="CB31" s="88">
        <v>672.34</v>
      </c>
      <c r="CC31" s="88">
        <v>670.34</v>
      </c>
      <c r="CD31" s="88">
        <v>634.34</v>
      </c>
      <c r="CE31" s="88">
        <v>631.34</v>
      </c>
      <c r="CF31" s="88">
        <v>628.34</v>
      </c>
      <c r="CG31" s="88">
        <v>625.34</v>
      </c>
      <c r="CH31" s="88">
        <v>579.34</v>
      </c>
      <c r="CI31" s="88">
        <v>576.34</v>
      </c>
      <c r="CJ31" s="88">
        <v>573.34</v>
      </c>
      <c r="CK31" s="88">
        <v>570.34</v>
      </c>
      <c r="CL31" s="88">
        <v>564.33999999999992</v>
      </c>
      <c r="CM31" s="88">
        <v>562.33999999999992</v>
      </c>
      <c r="CN31" s="88">
        <v>560.33999999999992</v>
      </c>
      <c r="CO31" s="88">
        <v>557.33999999999992</v>
      </c>
      <c r="CP31" s="88">
        <v>519.33999999999992</v>
      </c>
      <c r="CQ31" s="88">
        <v>517.33999999999992</v>
      </c>
      <c r="CR31" s="88">
        <v>515.33999999999992</v>
      </c>
      <c r="CS31" s="88">
        <v>513.33999999999992</v>
      </c>
      <c r="CT31" s="89"/>
      <c r="CU31" s="89"/>
      <c r="CV31" s="89"/>
      <c r="CW31" s="90"/>
      <c r="CX31" s="91">
        <f t="array" ref="CX31">SUMPRODUCT(B31:CW31*0.25)</f>
        <v>15693.247499999976</v>
      </c>
    </row>
    <row r="32" spans="1:102" ht="24.95" customHeight="1" x14ac:dyDescent="0.2">
      <c r="A32" s="92" t="s">
        <v>27</v>
      </c>
      <c r="B32" s="93">
        <v>4281.4169999999995</v>
      </c>
      <c r="C32" s="94">
        <v>4254.4259999999995</v>
      </c>
      <c r="D32" s="94">
        <v>4214.5169999999998</v>
      </c>
      <c r="E32" s="94">
        <v>4188.8209999999999</v>
      </c>
      <c r="F32" s="94">
        <v>4118.817</v>
      </c>
      <c r="G32" s="94">
        <v>4095.29</v>
      </c>
      <c r="H32" s="94">
        <v>4086.1289999999999</v>
      </c>
      <c r="I32" s="94">
        <v>4078.0459999999998</v>
      </c>
      <c r="J32" s="94">
        <v>4058.9560000000001</v>
      </c>
      <c r="K32" s="94">
        <v>4052.7750000000001</v>
      </c>
      <c r="L32" s="94">
        <v>4044.482</v>
      </c>
      <c r="M32" s="94">
        <v>4026.248</v>
      </c>
      <c r="N32" s="94">
        <v>4013.9270000000001</v>
      </c>
      <c r="O32" s="94">
        <v>4010.5940000000001</v>
      </c>
      <c r="P32" s="94">
        <v>3993.2049999999999</v>
      </c>
      <c r="Q32" s="94">
        <v>4023.8780000000002</v>
      </c>
      <c r="R32" s="94">
        <v>4008.9119999999998</v>
      </c>
      <c r="S32" s="94">
        <v>4082.7080000000001</v>
      </c>
      <c r="T32" s="94">
        <v>4126.8519999999999</v>
      </c>
      <c r="U32" s="94">
        <v>4201.701</v>
      </c>
      <c r="V32" s="94">
        <v>4304.1509999999998</v>
      </c>
      <c r="W32" s="94">
        <v>4431.9229999999998</v>
      </c>
      <c r="X32" s="94">
        <v>4541.8869999999997</v>
      </c>
      <c r="Y32" s="94">
        <v>4652.7520000000004</v>
      </c>
      <c r="Z32" s="94">
        <v>4872.4160000000002</v>
      </c>
      <c r="AA32" s="94">
        <v>4992.7280000000001</v>
      </c>
      <c r="AB32" s="94">
        <v>5080.259</v>
      </c>
      <c r="AC32" s="94">
        <v>5176.817</v>
      </c>
      <c r="AD32" s="94">
        <v>5347.26</v>
      </c>
      <c r="AE32" s="94">
        <v>5436.0240000000003</v>
      </c>
      <c r="AF32" s="94">
        <v>5516.3180000000002</v>
      </c>
      <c r="AG32" s="94">
        <v>5599.6139999999996</v>
      </c>
      <c r="AH32" s="94">
        <v>5508.6559999999999</v>
      </c>
      <c r="AI32" s="94">
        <v>5589.7690000000002</v>
      </c>
      <c r="AJ32" s="94">
        <v>5627.3890000000001</v>
      </c>
      <c r="AK32" s="94">
        <v>5733.7460000000001</v>
      </c>
      <c r="AL32" s="94">
        <v>5796.8429999999998</v>
      </c>
      <c r="AM32" s="94">
        <v>5845.3969999999999</v>
      </c>
      <c r="AN32" s="94">
        <v>5876.6459999999997</v>
      </c>
      <c r="AO32" s="94">
        <v>5960.9740000000002</v>
      </c>
      <c r="AP32" s="94">
        <v>5881.5839999999998</v>
      </c>
      <c r="AQ32" s="94">
        <v>5966.7719999999999</v>
      </c>
      <c r="AR32" s="94">
        <v>5996.0410000000002</v>
      </c>
      <c r="AS32" s="94">
        <v>5958.7610000000004</v>
      </c>
      <c r="AT32" s="94">
        <v>5919.2860000000001</v>
      </c>
      <c r="AU32" s="94">
        <v>5901.4459999999999</v>
      </c>
      <c r="AV32" s="94">
        <v>5887.5640000000003</v>
      </c>
      <c r="AW32" s="94">
        <v>5868.8549999999996</v>
      </c>
      <c r="AX32" s="94">
        <v>5707.8490000000002</v>
      </c>
      <c r="AY32" s="94">
        <v>5689.335</v>
      </c>
      <c r="AZ32" s="94">
        <v>5659.6189999999997</v>
      </c>
      <c r="BA32" s="94">
        <v>5621.12</v>
      </c>
      <c r="BB32" s="94">
        <v>5655.576</v>
      </c>
      <c r="BC32" s="94">
        <v>5614.3729999999996</v>
      </c>
      <c r="BD32" s="94">
        <v>5518.8029999999999</v>
      </c>
      <c r="BE32" s="94">
        <v>5527.5029999999997</v>
      </c>
      <c r="BF32" s="94">
        <v>5650.1289999999999</v>
      </c>
      <c r="BG32" s="94">
        <v>5605.7759999999998</v>
      </c>
      <c r="BH32" s="94">
        <v>5654.5619999999999</v>
      </c>
      <c r="BI32" s="94">
        <v>5660.1760000000004</v>
      </c>
      <c r="BJ32" s="94">
        <v>5716.39</v>
      </c>
      <c r="BK32" s="94">
        <v>5687.4690000000001</v>
      </c>
      <c r="BL32" s="94">
        <v>5682.527</v>
      </c>
      <c r="BM32" s="94">
        <v>5690.5950000000003</v>
      </c>
      <c r="BN32" s="94">
        <v>5561.3149999999996</v>
      </c>
      <c r="BO32" s="94">
        <v>5636.5959999999995</v>
      </c>
      <c r="BP32" s="94">
        <v>5669.1840000000002</v>
      </c>
      <c r="BQ32" s="94">
        <v>5714.8149999999996</v>
      </c>
      <c r="BR32" s="94">
        <v>5771.6390000000001</v>
      </c>
      <c r="BS32" s="94">
        <v>5829.8519999999999</v>
      </c>
      <c r="BT32" s="94">
        <v>5890.0690000000004</v>
      </c>
      <c r="BU32" s="94">
        <v>6001.3720000000003</v>
      </c>
      <c r="BV32" s="94">
        <v>6212.942</v>
      </c>
      <c r="BW32" s="94">
        <v>6312.0079999999998</v>
      </c>
      <c r="BX32" s="94">
        <v>6376.6949999999997</v>
      </c>
      <c r="BY32" s="94">
        <v>6394.1109999999999</v>
      </c>
      <c r="BZ32" s="94">
        <v>6451.4870000000001</v>
      </c>
      <c r="CA32" s="94">
        <v>6437.0360000000001</v>
      </c>
      <c r="CB32" s="94">
        <v>6394.2349999999997</v>
      </c>
      <c r="CC32" s="94">
        <v>6315.558</v>
      </c>
      <c r="CD32" s="94">
        <v>6205.9459999999999</v>
      </c>
      <c r="CE32" s="94">
        <v>6067.5810000000001</v>
      </c>
      <c r="CF32" s="94">
        <v>5960.8029999999999</v>
      </c>
      <c r="CG32" s="94">
        <v>5834.5129999999999</v>
      </c>
      <c r="CH32" s="94">
        <v>5394.3010000000004</v>
      </c>
      <c r="CI32" s="94">
        <v>5276.732</v>
      </c>
      <c r="CJ32" s="94">
        <v>5213.9210000000003</v>
      </c>
      <c r="CK32" s="94">
        <v>5096.0290000000005</v>
      </c>
      <c r="CL32" s="94">
        <v>5153.625</v>
      </c>
      <c r="CM32" s="94">
        <v>5032.2879999999996</v>
      </c>
      <c r="CN32" s="94">
        <v>4938.9309999999996</v>
      </c>
      <c r="CO32" s="94">
        <v>4845.2939999999999</v>
      </c>
      <c r="CP32" s="94">
        <v>4776.2740000000003</v>
      </c>
      <c r="CQ32" s="94">
        <v>4683.6109999999999</v>
      </c>
      <c r="CR32" s="94">
        <v>4615.4160000000002</v>
      </c>
      <c r="CS32" s="94">
        <v>4561.2439999999997</v>
      </c>
      <c r="CT32" s="95"/>
      <c r="CU32" s="95"/>
      <c r="CV32" s="95"/>
      <c r="CW32" s="96"/>
      <c r="CX32" s="97">
        <f t="array" ref="CX32">SUMPRODUCT(B32:CW32*0.25)</f>
        <v>126550.20099999999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4737.7569999999996</v>
      </c>
      <c r="C34" s="77">
        <f t="shared" ref="C34:BN34" si="4">SUM(C31:C33)</f>
        <v>4709.7659999999996</v>
      </c>
      <c r="D34" s="77">
        <f t="shared" si="4"/>
        <v>4668.857</v>
      </c>
      <c r="E34" s="77">
        <f t="shared" si="4"/>
        <v>4642.1610000000001</v>
      </c>
      <c r="F34" s="77">
        <f t="shared" si="4"/>
        <v>4561.1570000000002</v>
      </c>
      <c r="G34" s="77">
        <f t="shared" si="4"/>
        <v>4537.63</v>
      </c>
      <c r="H34" s="77">
        <f t="shared" si="4"/>
        <v>4529.8689999999997</v>
      </c>
      <c r="I34" s="77">
        <f t="shared" si="4"/>
        <v>4519.8859999999995</v>
      </c>
      <c r="J34" s="77">
        <f t="shared" si="4"/>
        <v>4547.1959999999999</v>
      </c>
      <c r="K34" s="77">
        <f t="shared" si="4"/>
        <v>4588.6149999999998</v>
      </c>
      <c r="L34" s="77">
        <f t="shared" si="4"/>
        <v>4580.3220000000001</v>
      </c>
      <c r="M34" s="77">
        <f t="shared" si="4"/>
        <v>4611.0879999999997</v>
      </c>
      <c r="N34" s="77">
        <f t="shared" si="4"/>
        <v>4595.7669999999998</v>
      </c>
      <c r="O34" s="77">
        <f t="shared" si="4"/>
        <v>4612.4340000000002</v>
      </c>
      <c r="P34" s="77">
        <f t="shared" si="4"/>
        <v>4595.0450000000001</v>
      </c>
      <c r="Q34" s="77">
        <f t="shared" si="4"/>
        <v>4648.3180000000002</v>
      </c>
      <c r="R34" s="77">
        <f t="shared" si="4"/>
        <v>4672.652</v>
      </c>
      <c r="S34" s="77">
        <f t="shared" si="4"/>
        <v>4699.0479999999998</v>
      </c>
      <c r="T34" s="77">
        <f t="shared" si="4"/>
        <v>4625.0919999999996</v>
      </c>
      <c r="U34" s="77">
        <f t="shared" si="4"/>
        <v>4652.0410000000002</v>
      </c>
      <c r="V34" s="77">
        <f t="shared" si="4"/>
        <v>4790.491</v>
      </c>
      <c r="W34" s="77">
        <f t="shared" si="4"/>
        <v>4921.2629999999999</v>
      </c>
      <c r="X34" s="77">
        <f t="shared" si="4"/>
        <v>5033.2269999999999</v>
      </c>
      <c r="Y34" s="77">
        <f t="shared" si="4"/>
        <v>5147.0920000000006</v>
      </c>
      <c r="Z34" s="77">
        <f t="shared" si="4"/>
        <v>5421.83</v>
      </c>
      <c r="AA34" s="77">
        <f t="shared" si="4"/>
        <v>5545.1419999999998</v>
      </c>
      <c r="AB34" s="77">
        <f t="shared" si="4"/>
        <v>5634.6729999999998</v>
      </c>
      <c r="AC34" s="77">
        <f t="shared" si="4"/>
        <v>5733.2309999999998</v>
      </c>
      <c r="AD34" s="77">
        <f t="shared" si="4"/>
        <v>5934.5</v>
      </c>
      <c r="AE34" s="77">
        <f t="shared" si="4"/>
        <v>6024.2640000000001</v>
      </c>
      <c r="AF34" s="77">
        <f t="shared" si="4"/>
        <v>6105.558</v>
      </c>
      <c r="AG34" s="77">
        <f t="shared" si="4"/>
        <v>6189.8539999999994</v>
      </c>
      <c r="AH34" s="77">
        <f t="shared" si="4"/>
        <v>6126.2470000000003</v>
      </c>
      <c r="AI34" s="77">
        <f t="shared" si="4"/>
        <v>6207.3600000000006</v>
      </c>
      <c r="AJ34" s="77">
        <f t="shared" si="4"/>
        <v>6244.9800000000005</v>
      </c>
      <c r="AK34" s="77">
        <f t="shared" si="4"/>
        <v>6350.3370000000004</v>
      </c>
      <c r="AL34" s="77">
        <f t="shared" si="4"/>
        <v>6413.0149999999994</v>
      </c>
      <c r="AM34" s="77">
        <f t="shared" si="4"/>
        <v>6460.5689999999995</v>
      </c>
      <c r="AN34" s="77">
        <f t="shared" si="4"/>
        <v>6491.8179999999993</v>
      </c>
      <c r="AO34" s="77">
        <f t="shared" si="4"/>
        <v>6575.1460000000006</v>
      </c>
      <c r="AP34" s="77">
        <f t="shared" si="4"/>
        <v>6730.5969999999998</v>
      </c>
      <c r="AQ34" s="77">
        <f t="shared" si="4"/>
        <v>6815.7849999999999</v>
      </c>
      <c r="AR34" s="77">
        <f t="shared" si="4"/>
        <v>6857.0540000000001</v>
      </c>
      <c r="AS34" s="77">
        <f t="shared" si="4"/>
        <v>6863.8740000000007</v>
      </c>
      <c r="AT34" s="77">
        <f t="shared" si="4"/>
        <v>6783.152</v>
      </c>
      <c r="AU34" s="77">
        <f t="shared" si="4"/>
        <v>6775.5119999999997</v>
      </c>
      <c r="AV34" s="77">
        <f t="shared" si="4"/>
        <v>6810.63</v>
      </c>
      <c r="AW34" s="77">
        <f t="shared" si="4"/>
        <v>6862.9209999999994</v>
      </c>
      <c r="AX34" s="77">
        <f t="shared" si="4"/>
        <v>6702.8649999999998</v>
      </c>
      <c r="AY34" s="77">
        <f t="shared" si="4"/>
        <v>6712.2510000000002</v>
      </c>
      <c r="AZ34" s="77">
        <f t="shared" si="4"/>
        <v>6690.0349999999999</v>
      </c>
      <c r="BA34" s="77">
        <f t="shared" si="4"/>
        <v>6650.5360000000001</v>
      </c>
      <c r="BB34" s="77">
        <f t="shared" si="4"/>
        <v>6673.4220000000005</v>
      </c>
      <c r="BC34" s="77">
        <f t="shared" si="4"/>
        <v>6631.2189999999991</v>
      </c>
      <c r="BD34" s="77">
        <f t="shared" si="4"/>
        <v>6599.6489999999994</v>
      </c>
      <c r="BE34" s="77">
        <f t="shared" si="4"/>
        <v>6589.3490000000002</v>
      </c>
      <c r="BF34" s="77">
        <f t="shared" si="4"/>
        <v>6659.9279999999999</v>
      </c>
      <c r="BG34" s="77">
        <f t="shared" si="4"/>
        <v>6602.4549999999999</v>
      </c>
      <c r="BH34" s="77">
        <f t="shared" si="4"/>
        <v>6562.2709999999997</v>
      </c>
      <c r="BI34" s="77">
        <f t="shared" si="4"/>
        <v>6508.9750000000004</v>
      </c>
      <c r="BJ34" s="77">
        <f t="shared" si="4"/>
        <v>6335.0660000000007</v>
      </c>
      <c r="BK34" s="77">
        <f t="shared" si="4"/>
        <v>6278.3450000000003</v>
      </c>
      <c r="BL34" s="77">
        <f t="shared" si="4"/>
        <v>6262.5029999999997</v>
      </c>
      <c r="BM34" s="77">
        <f t="shared" si="4"/>
        <v>6272.5709999999999</v>
      </c>
      <c r="BN34" s="77">
        <f t="shared" si="4"/>
        <v>6150.7959999999994</v>
      </c>
      <c r="BO34" s="77">
        <f t="shared" ref="BO34:CW34" si="5">SUM(BO31:BO33)</f>
        <v>6228.0769999999993</v>
      </c>
      <c r="BP34" s="77">
        <f t="shared" si="5"/>
        <v>6261.665</v>
      </c>
      <c r="BQ34" s="77">
        <f t="shared" si="5"/>
        <v>6309.2959999999994</v>
      </c>
      <c r="BR34" s="77">
        <f t="shared" si="5"/>
        <v>6402.1450000000004</v>
      </c>
      <c r="BS34" s="77">
        <f t="shared" si="5"/>
        <v>6461.3580000000002</v>
      </c>
      <c r="BT34" s="77">
        <f t="shared" si="5"/>
        <v>6524.5750000000007</v>
      </c>
      <c r="BU34" s="77">
        <f t="shared" si="5"/>
        <v>6637.8780000000006</v>
      </c>
      <c r="BV34" s="77">
        <f t="shared" si="5"/>
        <v>6888.2820000000002</v>
      </c>
      <c r="BW34" s="77">
        <f t="shared" si="5"/>
        <v>6990.348</v>
      </c>
      <c r="BX34" s="77">
        <f t="shared" si="5"/>
        <v>7056.0349999999999</v>
      </c>
      <c r="BY34" s="77">
        <f t="shared" si="5"/>
        <v>7073.451</v>
      </c>
      <c r="BZ34" s="77">
        <f t="shared" si="5"/>
        <v>7125.8270000000002</v>
      </c>
      <c r="CA34" s="77">
        <f t="shared" si="5"/>
        <v>7110.3760000000002</v>
      </c>
      <c r="CB34" s="77">
        <f t="shared" si="5"/>
        <v>7066.5749999999998</v>
      </c>
      <c r="CC34" s="77">
        <f t="shared" si="5"/>
        <v>6985.8980000000001</v>
      </c>
      <c r="CD34" s="77">
        <f t="shared" si="5"/>
        <v>6840.2860000000001</v>
      </c>
      <c r="CE34" s="77">
        <f t="shared" si="5"/>
        <v>6698.9210000000003</v>
      </c>
      <c r="CF34" s="77">
        <f t="shared" si="5"/>
        <v>6589.143</v>
      </c>
      <c r="CG34" s="77">
        <f t="shared" si="5"/>
        <v>6459.8530000000001</v>
      </c>
      <c r="CH34" s="77">
        <f t="shared" si="5"/>
        <v>5973.6410000000005</v>
      </c>
      <c r="CI34" s="77">
        <f t="shared" si="5"/>
        <v>5853.0720000000001</v>
      </c>
      <c r="CJ34" s="77">
        <f t="shared" si="5"/>
        <v>5787.2610000000004</v>
      </c>
      <c r="CK34" s="77">
        <f t="shared" si="5"/>
        <v>5666.3690000000006</v>
      </c>
      <c r="CL34" s="77">
        <f t="shared" si="5"/>
        <v>5717.9650000000001</v>
      </c>
      <c r="CM34" s="77">
        <f t="shared" si="5"/>
        <v>5594.6279999999997</v>
      </c>
      <c r="CN34" s="77">
        <f t="shared" si="5"/>
        <v>5499.2709999999997</v>
      </c>
      <c r="CO34" s="77">
        <f t="shared" si="5"/>
        <v>5402.634</v>
      </c>
      <c r="CP34" s="77">
        <f t="shared" si="5"/>
        <v>5295.6140000000005</v>
      </c>
      <c r="CQ34" s="77">
        <f t="shared" si="5"/>
        <v>5200.951</v>
      </c>
      <c r="CR34" s="77">
        <f t="shared" si="5"/>
        <v>5130.7560000000003</v>
      </c>
      <c r="CS34" s="77">
        <f t="shared" si="5"/>
        <v>5074.5839999999998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142243.44849999997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118</v>
      </c>
      <c r="C37" s="115">
        <v>118</v>
      </c>
      <c r="D37" s="115">
        <v>118</v>
      </c>
      <c r="E37" s="115">
        <v>118</v>
      </c>
      <c r="F37" s="115">
        <v>108</v>
      </c>
      <c r="G37" s="115">
        <v>108</v>
      </c>
      <c r="H37" s="115">
        <v>108</v>
      </c>
      <c r="I37" s="115">
        <v>108</v>
      </c>
      <c r="J37" s="115">
        <v>118</v>
      </c>
      <c r="K37" s="115">
        <v>118</v>
      </c>
      <c r="L37" s="115">
        <v>118</v>
      </c>
      <c r="M37" s="115">
        <v>118</v>
      </c>
      <c r="N37" s="115">
        <v>118</v>
      </c>
      <c r="O37" s="115">
        <v>118</v>
      </c>
      <c r="P37" s="115">
        <v>118</v>
      </c>
      <c r="Q37" s="115">
        <v>118</v>
      </c>
      <c r="R37" s="115">
        <v>118</v>
      </c>
      <c r="S37" s="115">
        <v>118</v>
      </c>
      <c r="T37" s="115">
        <v>118</v>
      </c>
      <c r="U37" s="115">
        <v>118</v>
      </c>
      <c r="V37" s="115">
        <v>113</v>
      </c>
      <c r="W37" s="115">
        <v>113</v>
      </c>
      <c r="X37" s="115">
        <v>113</v>
      </c>
      <c r="Y37" s="115">
        <v>113</v>
      </c>
      <c r="Z37" s="115">
        <v>109</v>
      </c>
      <c r="AA37" s="115">
        <v>109</v>
      </c>
      <c r="AB37" s="115">
        <v>109</v>
      </c>
      <c r="AC37" s="115">
        <v>109</v>
      </c>
      <c r="AD37" s="115">
        <v>96</v>
      </c>
      <c r="AE37" s="115">
        <v>96</v>
      </c>
      <c r="AF37" s="115">
        <v>96</v>
      </c>
      <c r="AG37" s="115">
        <v>96</v>
      </c>
      <c r="AH37" s="115">
        <v>79</v>
      </c>
      <c r="AI37" s="115">
        <v>79</v>
      </c>
      <c r="AJ37" s="115">
        <v>79</v>
      </c>
      <c r="AK37" s="115">
        <v>79</v>
      </c>
      <c r="AL37" s="115">
        <v>102</v>
      </c>
      <c r="AM37" s="115">
        <v>102</v>
      </c>
      <c r="AN37" s="115">
        <v>102</v>
      </c>
      <c r="AO37" s="115">
        <v>102</v>
      </c>
      <c r="AP37" s="115">
        <v>151</v>
      </c>
      <c r="AQ37" s="115">
        <v>151</v>
      </c>
      <c r="AR37" s="115">
        <v>151</v>
      </c>
      <c r="AS37" s="115">
        <v>151</v>
      </c>
      <c r="AT37" s="115">
        <v>61</v>
      </c>
      <c r="AU37" s="115">
        <v>61</v>
      </c>
      <c r="AV37" s="115">
        <v>61</v>
      </c>
      <c r="AW37" s="115">
        <v>61</v>
      </c>
      <c r="AX37" s="115">
        <v>61</v>
      </c>
      <c r="AY37" s="115">
        <v>61</v>
      </c>
      <c r="AZ37" s="115">
        <v>61</v>
      </c>
      <c r="BA37" s="115">
        <v>61</v>
      </c>
      <c r="BB37" s="115">
        <v>57</v>
      </c>
      <c r="BC37" s="115">
        <v>57</v>
      </c>
      <c r="BD37" s="115">
        <v>57</v>
      </c>
      <c r="BE37" s="115">
        <v>57</v>
      </c>
      <c r="BF37" s="115">
        <v>162</v>
      </c>
      <c r="BG37" s="115">
        <v>162</v>
      </c>
      <c r="BH37" s="115">
        <v>162</v>
      </c>
      <c r="BI37" s="115">
        <v>162</v>
      </c>
      <c r="BJ37" s="115">
        <v>154</v>
      </c>
      <c r="BK37" s="115">
        <v>154</v>
      </c>
      <c r="BL37" s="115">
        <v>154</v>
      </c>
      <c r="BM37" s="115">
        <v>154</v>
      </c>
      <c r="BN37" s="115">
        <v>136</v>
      </c>
      <c r="BO37" s="115">
        <v>136</v>
      </c>
      <c r="BP37" s="115">
        <v>136</v>
      </c>
      <c r="BQ37" s="115">
        <v>136</v>
      </c>
      <c r="BR37" s="115">
        <v>60</v>
      </c>
      <c r="BS37" s="115">
        <v>60</v>
      </c>
      <c r="BT37" s="115">
        <v>60</v>
      </c>
      <c r="BU37" s="115">
        <v>60</v>
      </c>
      <c r="BV37" s="115">
        <v>135</v>
      </c>
      <c r="BW37" s="115">
        <v>135</v>
      </c>
      <c r="BX37" s="115">
        <v>135</v>
      </c>
      <c r="BY37" s="115">
        <v>135</v>
      </c>
      <c r="BZ37" s="115">
        <v>187</v>
      </c>
      <c r="CA37" s="115">
        <v>187</v>
      </c>
      <c r="CB37" s="115">
        <v>187</v>
      </c>
      <c r="CC37" s="115">
        <v>187</v>
      </c>
      <c r="CD37" s="115">
        <v>187</v>
      </c>
      <c r="CE37" s="115">
        <v>187</v>
      </c>
      <c r="CF37" s="115">
        <v>187</v>
      </c>
      <c r="CG37" s="115">
        <v>187</v>
      </c>
      <c r="CH37" s="115">
        <v>38</v>
      </c>
      <c r="CI37" s="115">
        <v>38</v>
      </c>
      <c r="CJ37" s="115">
        <v>38</v>
      </c>
      <c r="CK37" s="115">
        <v>38</v>
      </c>
      <c r="CL37" s="115">
        <v>122</v>
      </c>
      <c r="CM37" s="115">
        <v>122</v>
      </c>
      <c r="CN37" s="115">
        <v>122</v>
      </c>
      <c r="CO37" s="115">
        <v>122</v>
      </c>
      <c r="CP37" s="115">
        <v>129</v>
      </c>
      <c r="CQ37" s="115">
        <v>129</v>
      </c>
      <c r="CR37" s="115">
        <v>129</v>
      </c>
      <c r="CS37" s="115">
        <v>129</v>
      </c>
      <c r="CT37" s="116"/>
      <c r="CU37" s="116"/>
      <c r="CV37" s="116"/>
      <c r="CW37" s="117"/>
      <c r="CX37" s="91">
        <f t="array" ref="CX37">SUMPRODUCT(B37:CW37*0.25)</f>
        <v>2719</v>
      </c>
    </row>
    <row r="38" spans="1:102" ht="24.95" customHeight="1" x14ac:dyDescent="0.2">
      <c r="A38" s="118" t="s">
        <v>45</v>
      </c>
      <c r="B38" s="119">
        <v>170</v>
      </c>
      <c r="C38" s="120">
        <v>170</v>
      </c>
      <c r="D38" s="120">
        <v>170</v>
      </c>
      <c r="E38" s="120">
        <v>170</v>
      </c>
      <c r="F38" s="120">
        <v>156</v>
      </c>
      <c r="G38" s="120">
        <v>156</v>
      </c>
      <c r="H38" s="120">
        <v>156</v>
      </c>
      <c r="I38" s="120">
        <v>156</v>
      </c>
      <c r="J38" s="120">
        <v>143</v>
      </c>
      <c r="K38" s="120">
        <v>143</v>
      </c>
      <c r="L38" s="120">
        <v>143</v>
      </c>
      <c r="M38" s="120">
        <v>143</v>
      </c>
      <c r="N38" s="120">
        <v>143</v>
      </c>
      <c r="O38" s="120">
        <v>143</v>
      </c>
      <c r="P38" s="120">
        <v>143</v>
      </c>
      <c r="Q38" s="120">
        <v>143</v>
      </c>
      <c r="R38" s="120">
        <v>143</v>
      </c>
      <c r="S38" s="120">
        <v>143</v>
      </c>
      <c r="T38" s="120">
        <v>143</v>
      </c>
      <c r="U38" s="120">
        <v>143</v>
      </c>
      <c r="V38" s="120">
        <v>126</v>
      </c>
      <c r="W38" s="120">
        <v>126</v>
      </c>
      <c r="X38" s="120">
        <v>126</v>
      </c>
      <c r="Y38" s="120">
        <v>126</v>
      </c>
      <c r="Z38" s="120">
        <v>194</v>
      </c>
      <c r="AA38" s="120">
        <v>194</v>
      </c>
      <c r="AB38" s="120">
        <v>194</v>
      </c>
      <c r="AC38" s="120">
        <v>194</v>
      </c>
      <c r="AD38" s="120">
        <v>263</v>
      </c>
      <c r="AE38" s="120">
        <v>263</v>
      </c>
      <c r="AF38" s="120">
        <v>263</v>
      </c>
      <c r="AG38" s="120">
        <v>263</v>
      </c>
      <c r="AH38" s="120">
        <v>215</v>
      </c>
      <c r="AI38" s="120">
        <v>215</v>
      </c>
      <c r="AJ38" s="120">
        <v>215</v>
      </c>
      <c r="AK38" s="120">
        <v>215</v>
      </c>
      <c r="AL38" s="120">
        <v>339</v>
      </c>
      <c r="AM38" s="120">
        <v>339</v>
      </c>
      <c r="AN38" s="120">
        <v>339</v>
      </c>
      <c r="AO38" s="120">
        <v>339</v>
      </c>
      <c r="AP38" s="120">
        <v>333</v>
      </c>
      <c r="AQ38" s="120">
        <v>333</v>
      </c>
      <c r="AR38" s="120">
        <v>333</v>
      </c>
      <c r="AS38" s="120">
        <v>333</v>
      </c>
      <c r="AT38" s="120">
        <v>348</v>
      </c>
      <c r="AU38" s="120">
        <v>348</v>
      </c>
      <c r="AV38" s="120">
        <v>348</v>
      </c>
      <c r="AW38" s="120">
        <v>348</v>
      </c>
      <c r="AX38" s="120">
        <v>263</v>
      </c>
      <c r="AY38" s="120">
        <v>263</v>
      </c>
      <c r="AZ38" s="120">
        <v>263</v>
      </c>
      <c r="BA38" s="120">
        <v>263</v>
      </c>
      <c r="BB38" s="120">
        <v>350</v>
      </c>
      <c r="BC38" s="120">
        <v>350</v>
      </c>
      <c r="BD38" s="120">
        <v>350</v>
      </c>
      <c r="BE38" s="120">
        <v>350</v>
      </c>
      <c r="BF38" s="120">
        <v>350</v>
      </c>
      <c r="BG38" s="120">
        <v>350</v>
      </c>
      <c r="BH38" s="120">
        <v>350</v>
      </c>
      <c r="BI38" s="120">
        <v>350</v>
      </c>
      <c r="BJ38" s="120">
        <v>354</v>
      </c>
      <c r="BK38" s="120">
        <v>354</v>
      </c>
      <c r="BL38" s="120">
        <v>354</v>
      </c>
      <c r="BM38" s="120">
        <v>354</v>
      </c>
      <c r="BN38" s="120">
        <v>255</v>
      </c>
      <c r="BO38" s="120">
        <v>255</v>
      </c>
      <c r="BP38" s="120">
        <v>255</v>
      </c>
      <c r="BQ38" s="120">
        <v>255</v>
      </c>
      <c r="BR38" s="120">
        <v>323</v>
      </c>
      <c r="BS38" s="120">
        <v>323</v>
      </c>
      <c r="BT38" s="120">
        <v>323</v>
      </c>
      <c r="BU38" s="120">
        <v>323</v>
      </c>
      <c r="BV38" s="120">
        <v>395</v>
      </c>
      <c r="BW38" s="120">
        <v>395</v>
      </c>
      <c r="BX38" s="120">
        <v>395</v>
      </c>
      <c r="BY38" s="120">
        <v>395</v>
      </c>
      <c r="BZ38" s="120">
        <v>394</v>
      </c>
      <c r="CA38" s="120">
        <v>394</v>
      </c>
      <c r="CB38" s="120">
        <v>394</v>
      </c>
      <c r="CC38" s="120">
        <v>394</v>
      </c>
      <c r="CD38" s="120">
        <v>388</v>
      </c>
      <c r="CE38" s="120">
        <v>388</v>
      </c>
      <c r="CF38" s="120">
        <v>388</v>
      </c>
      <c r="CG38" s="120">
        <v>388</v>
      </c>
      <c r="CH38" s="120">
        <v>229</v>
      </c>
      <c r="CI38" s="120">
        <v>229</v>
      </c>
      <c r="CJ38" s="120">
        <v>229</v>
      </c>
      <c r="CK38" s="120">
        <v>229</v>
      </c>
      <c r="CL38" s="120">
        <v>235</v>
      </c>
      <c r="CM38" s="120">
        <v>235</v>
      </c>
      <c r="CN38" s="120">
        <v>235</v>
      </c>
      <c r="CO38" s="120">
        <v>235</v>
      </c>
      <c r="CP38" s="120">
        <v>231</v>
      </c>
      <c r="CQ38" s="120">
        <v>231</v>
      </c>
      <c r="CR38" s="120">
        <v>231</v>
      </c>
      <c r="CS38" s="120">
        <v>231</v>
      </c>
      <c r="CT38" s="120"/>
      <c r="CU38" s="120"/>
      <c r="CV38" s="120"/>
      <c r="CW38" s="121"/>
      <c r="CX38" s="97">
        <f t="array" ref="CX38">SUMPRODUCT(B38:CW38*0.25)</f>
        <v>6340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>
        <v>15.9</v>
      </c>
      <c r="H39" s="120">
        <v>9.5</v>
      </c>
      <c r="I39" s="120">
        <v>9.1999999999999993</v>
      </c>
      <c r="J39" s="120"/>
      <c r="K39" s="120"/>
      <c r="L39" s="120"/>
      <c r="M39" s="120"/>
      <c r="N39" s="120">
        <v>13.8</v>
      </c>
      <c r="O39" s="120">
        <v>10.8</v>
      </c>
      <c r="P39" s="120">
        <v>75.2</v>
      </c>
      <c r="Q39" s="120">
        <v>171.2</v>
      </c>
      <c r="R39" s="120">
        <v>318.2</v>
      </c>
      <c r="S39" s="120">
        <v>250.2</v>
      </c>
      <c r="T39" s="120">
        <v>199.9</v>
      </c>
      <c r="U39" s="120">
        <v>348.5</v>
      </c>
      <c r="V39" s="120">
        <v>231.8</v>
      </c>
      <c r="W39" s="120">
        <v>455.1</v>
      </c>
      <c r="X39" s="120">
        <v>454.7</v>
      </c>
      <c r="Y39" s="120">
        <v>375.3</v>
      </c>
      <c r="Z39" s="120">
        <v>59.5</v>
      </c>
      <c r="AA39" s="120">
        <v>12.6</v>
      </c>
      <c r="AB39" s="120">
        <v>49.5</v>
      </c>
      <c r="AC39" s="120">
        <v>9.3000000000000007</v>
      </c>
      <c r="AD39" s="120">
        <v>124.5</v>
      </c>
      <c r="AE39" s="120">
        <v>117.3</v>
      </c>
      <c r="AF39" s="120">
        <v>191.5</v>
      </c>
      <c r="AG39" s="120">
        <v>71.7</v>
      </c>
      <c r="AH39" s="120">
        <v>125.4</v>
      </c>
      <c r="AI39" s="120">
        <v>136.5</v>
      </c>
      <c r="AJ39" s="120">
        <v>201.5</v>
      </c>
      <c r="AK39" s="120">
        <v>61.1</v>
      </c>
      <c r="AL39" s="120">
        <v>378.4</v>
      </c>
      <c r="AM39" s="120">
        <v>177.8</v>
      </c>
      <c r="AN39" s="120">
        <v>11</v>
      </c>
      <c r="AO39" s="120"/>
      <c r="AP39" s="120"/>
      <c r="AQ39" s="120"/>
      <c r="AR39" s="120"/>
      <c r="AS39" s="120"/>
      <c r="AT39" s="120">
        <v>166.2</v>
      </c>
      <c r="AU39" s="120">
        <v>331.7</v>
      </c>
      <c r="AV39" s="120">
        <v>507.6</v>
      </c>
      <c r="AW39" s="120">
        <v>180.8</v>
      </c>
      <c r="AX39" s="120">
        <v>437.6</v>
      </c>
      <c r="AY39" s="120">
        <v>467.1</v>
      </c>
      <c r="AZ39" s="120">
        <v>447.2</v>
      </c>
      <c r="BA39" s="120">
        <v>440.8</v>
      </c>
      <c r="BB39" s="120">
        <v>423</v>
      </c>
      <c r="BC39" s="120">
        <v>435.8</v>
      </c>
      <c r="BD39" s="120">
        <v>498.8</v>
      </c>
      <c r="BE39" s="120">
        <v>496</v>
      </c>
      <c r="BF39" s="120">
        <v>354.9</v>
      </c>
      <c r="BG39" s="120">
        <v>369</v>
      </c>
      <c r="BH39" s="120">
        <v>263.5</v>
      </c>
      <c r="BI39" s="120">
        <v>379.1</v>
      </c>
      <c r="BJ39" s="120">
        <v>185.7</v>
      </c>
      <c r="BK39" s="120">
        <v>353.3</v>
      </c>
      <c r="BL39" s="120">
        <v>397.9</v>
      </c>
      <c r="BM39" s="120">
        <v>523.1</v>
      </c>
      <c r="BN39" s="120">
        <v>428.4</v>
      </c>
      <c r="BO39" s="120">
        <v>575.70000000000005</v>
      </c>
      <c r="BP39" s="120">
        <v>443</v>
      </c>
      <c r="BQ39" s="120">
        <v>431.4</v>
      </c>
      <c r="BR39" s="120">
        <v>314.2</v>
      </c>
      <c r="BS39" s="120">
        <v>498</v>
      </c>
      <c r="BT39" s="120">
        <v>497.5</v>
      </c>
      <c r="BU39" s="120">
        <v>818</v>
      </c>
      <c r="BV39" s="120">
        <v>465.1</v>
      </c>
      <c r="BW39" s="120">
        <v>445.9</v>
      </c>
      <c r="BX39" s="120">
        <v>522.9</v>
      </c>
      <c r="BY39" s="120">
        <v>444.1</v>
      </c>
      <c r="BZ39" s="120"/>
      <c r="CA39" s="120"/>
      <c r="CB39" s="120"/>
      <c r="CC39" s="120"/>
      <c r="CD39" s="120">
        <v>525.20000000000005</v>
      </c>
      <c r="CE39" s="120">
        <v>634.79999999999995</v>
      </c>
      <c r="CF39" s="120">
        <v>674.7</v>
      </c>
      <c r="CG39" s="120">
        <v>764.4</v>
      </c>
      <c r="CH39" s="120">
        <v>1135.5999999999999</v>
      </c>
      <c r="CI39" s="120">
        <v>1154.5999999999999</v>
      </c>
      <c r="CJ39" s="120">
        <v>1207.0999999999999</v>
      </c>
      <c r="CK39" s="120">
        <v>1227</v>
      </c>
      <c r="CL39" s="120">
        <v>915.1</v>
      </c>
      <c r="CM39" s="120">
        <v>1012.9</v>
      </c>
      <c r="CN39" s="120">
        <v>1137.2</v>
      </c>
      <c r="CO39" s="120">
        <v>1107.5999999999999</v>
      </c>
      <c r="CP39" s="120">
        <v>836.7</v>
      </c>
      <c r="CQ39" s="120">
        <v>700.3</v>
      </c>
      <c r="CR39" s="120">
        <v>688.3</v>
      </c>
      <c r="CS39" s="120">
        <v>692.1</v>
      </c>
      <c r="CT39" s="122"/>
      <c r="CU39" s="122"/>
      <c r="CV39" s="122"/>
      <c r="CW39" s="121"/>
      <c r="CX39" s="97">
        <f t="array" ref="CX39">SUMPRODUCT(B39:CW39*0.25)</f>
        <v>8155.9499999999989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125.4</v>
      </c>
      <c r="C41" s="120">
        <v>125.4</v>
      </c>
      <c r="D41" s="120">
        <v>125.4</v>
      </c>
      <c r="E41" s="120">
        <v>125.4</v>
      </c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392</v>
      </c>
      <c r="CA41" s="120">
        <v>392</v>
      </c>
      <c r="CB41" s="120">
        <v>392</v>
      </c>
      <c r="CC41" s="120">
        <v>392</v>
      </c>
      <c r="CD41" s="120"/>
      <c r="CE41" s="120"/>
      <c r="CF41" s="120"/>
      <c r="CG41" s="120"/>
      <c r="CH41" s="120"/>
      <c r="CI41" s="120"/>
      <c r="CJ41" s="120"/>
      <c r="CK41" s="120"/>
      <c r="CL41" s="120">
        <v>269.60000000000002</v>
      </c>
      <c r="CM41" s="120">
        <v>269.60000000000002</v>
      </c>
      <c r="CN41" s="120">
        <v>269.60000000000002</v>
      </c>
      <c r="CO41" s="120">
        <v>269.60000000000002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1287</v>
      </c>
    </row>
    <row r="42" spans="1:102" ht="30" customHeight="1" thickBot="1" x14ac:dyDescent="0.25">
      <c r="A42" s="105" t="s">
        <v>49</v>
      </c>
      <c r="B42" s="106">
        <f>SUM(B37:B41)</f>
        <v>413.4</v>
      </c>
      <c r="C42" s="107">
        <f t="shared" ref="C42:BN42" si="6">SUM(C37:C41)</f>
        <v>413.4</v>
      </c>
      <c r="D42" s="107">
        <f t="shared" si="6"/>
        <v>413.4</v>
      </c>
      <c r="E42" s="107">
        <f t="shared" si="6"/>
        <v>413.4</v>
      </c>
      <c r="F42" s="107">
        <f t="shared" si="6"/>
        <v>264</v>
      </c>
      <c r="G42" s="107">
        <f t="shared" si="6"/>
        <v>279.89999999999998</v>
      </c>
      <c r="H42" s="107">
        <f t="shared" si="6"/>
        <v>273.5</v>
      </c>
      <c r="I42" s="107">
        <f t="shared" si="6"/>
        <v>273.2</v>
      </c>
      <c r="J42" s="107">
        <f t="shared" si="6"/>
        <v>261</v>
      </c>
      <c r="K42" s="107">
        <f t="shared" si="6"/>
        <v>261</v>
      </c>
      <c r="L42" s="107">
        <f t="shared" si="6"/>
        <v>261</v>
      </c>
      <c r="M42" s="107">
        <f t="shared" si="6"/>
        <v>261</v>
      </c>
      <c r="N42" s="107">
        <f t="shared" si="6"/>
        <v>274.8</v>
      </c>
      <c r="O42" s="107">
        <f t="shared" si="6"/>
        <v>271.8</v>
      </c>
      <c r="P42" s="107">
        <f t="shared" si="6"/>
        <v>336.2</v>
      </c>
      <c r="Q42" s="107">
        <f t="shared" si="6"/>
        <v>432.2</v>
      </c>
      <c r="R42" s="107">
        <f t="shared" si="6"/>
        <v>579.20000000000005</v>
      </c>
      <c r="S42" s="107">
        <f t="shared" si="6"/>
        <v>511.2</v>
      </c>
      <c r="T42" s="107">
        <f t="shared" si="6"/>
        <v>460.9</v>
      </c>
      <c r="U42" s="107">
        <f t="shared" si="6"/>
        <v>609.5</v>
      </c>
      <c r="V42" s="107">
        <f t="shared" si="6"/>
        <v>470.8</v>
      </c>
      <c r="W42" s="107">
        <f t="shared" si="6"/>
        <v>694.1</v>
      </c>
      <c r="X42" s="107">
        <f t="shared" si="6"/>
        <v>693.7</v>
      </c>
      <c r="Y42" s="107">
        <f t="shared" si="6"/>
        <v>614.29999999999995</v>
      </c>
      <c r="Z42" s="107">
        <f t="shared" si="6"/>
        <v>362.5</v>
      </c>
      <c r="AA42" s="107">
        <f t="shared" si="6"/>
        <v>315.60000000000002</v>
      </c>
      <c r="AB42" s="107">
        <f t="shared" si="6"/>
        <v>352.5</v>
      </c>
      <c r="AC42" s="107">
        <f t="shared" si="6"/>
        <v>312.3</v>
      </c>
      <c r="AD42" s="107">
        <f t="shared" si="6"/>
        <v>483.5</v>
      </c>
      <c r="AE42" s="107">
        <f t="shared" si="6"/>
        <v>476.3</v>
      </c>
      <c r="AF42" s="107">
        <f t="shared" si="6"/>
        <v>550.5</v>
      </c>
      <c r="AG42" s="107">
        <f t="shared" si="6"/>
        <v>430.7</v>
      </c>
      <c r="AH42" s="107">
        <f t="shared" si="6"/>
        <v>419.4</v>
      </c>
      <c r="AI42" s="107">
        <f t="shared" si="6"/>
        <v>430.5</v>
      </c>
      <c r="AJ42" s="107">
        <f t="shared" si="6"/>
        <v>495.5</v>
      </c>
      <c r="AK42" s="107">
        <f t="shared" si="6"/>
        <v>355.1</v>
      </c>
      <c r="AL42" s="107">
        <f t="shared" si="6"/>
        <v>819.4</v>
      </c>
      <c r="AM42" s="107">
        <f t="shared" si="6"/>
        <v>618.79999999999995</v>
      </c>
      <c r="AN42" s="107">
        <f t="shared" si="6"/>
        <v>452</v>
      </c>
      <c r="AO42" s="107">
        <f t="shared" si="6"/>
        <v>441</v>
      </c>
      <c r="AP42" s="107">
        <f t="shared" si="6"/>
        <v>484</v>
      </c>
      <c r="AQ42" s="107">
        <f t="shared" si="6"/>
        <v>484</v>
      </c>
      <c r="AR42" s="107">
        <f t="shared" si="6"/>
        <v>484</v>
      </c>
      <c r="AS42" s="107">
        <f t="shared" si="6"/>
        <v>484</v>
      </c>
      <c r="AT42" s="107">
        <f t="shared" si="6"/>
        <v>575.20000000000005</v>
      </c>
      <c r="AU42" s="107">
        <f t="shared" si="6"/>
        <v>740.7</v>
      </c>
      <c r="AV42" s="107">
        <f t="shared" si="6"/>
        <v>916.6</v>
      </c>
      <c r="AW42" s="107">
        <f t="shared" si="6"/>
        <v>589.79999999999995</v>
      </c>
      <c r="AX42" s="107">
        <f t="shared" si="6"/>
        <v>761.6</v>
      </c>
      <c r="AY42" s="107">
        <f t="shared" si="6"/>
        <v>791.1</v>
      </c>
      <c r="AZ42" s="107">
        <f t="shared" si="6"/>
        <v>771.2</v>
      </c>
      <c r="BA42" s="107">
        <f t="shared" si="6"/>
        <v>764.8</v>
      </c>
      <c r="BB42" s="107">
        <f t="shared" si="6"/>
        <v>830</v>
      </c>
      <c r="BC42" s="107">
        <f t="shared" si="6"/>
        <v>842.8</v>
      </c>
      <c r="BD42" s="107">
        <f t="shared" si="6"/>
        <v>905.8</v>
      </c>
      <c r="BE42" s="107">
        <f t="shared" si="6"/>
        <v>903</v>
      </c>
      <c r="BF42" s="107">
        <f t="shared" si="6"/>
        <v>866.9</v>
      </c>
      <c r="BG42" s="107">
        <f t="shared" si="6"/>
        <v>881</v>
      </c>
      <c r="BH42" s="107">
        <f t="shared" si="6"/>
        <v>775.5</v>
      </c>
      <c r="BI42" s="107">
        <f t="shared" si="6"/>
        <v>891.1</v>
      </c>
      <c r="BJ42" s="107">
        <f t="shared" si="6"/>
        <v>693.7</v>
      </c>
      <c r="BK42" s="107">
        <f t="shared" si="6"/>
        <v>861.3</v>
      </c>
      <c r="BL42" s="107">
        <f t="shared" si="6"/>
        <v>905.9</v>
      </c>
      <c r="BM42" s="107">
        <f t="shared" si="6"/>
        <v>1031.0999999999999</v>
      </c>
      <c r="BN42" s="107">
        <f t="shared" si="6"/>
        <v>819.4</v>
      </c>
      <c r="BO42" s="107">
        <f t="shared" ref="BO42:CW42" si="7">SUM(BO37:BO41)</f>
        <v>966.7</v>
      </c>
      <c r="BP42" s="107">
        <f t="shared" si="7"/>
        <v>834</v>
      </c>
      <c r="BQ42" s="107">
        <f t="shared" si="7"/>
        <v>822.4</v>
      </c>
      <c r="BR42" s="107">
        <f t="shared" si="7"/>
        <v>697.2</v>
      </c>
      <c r="BS42" s="107">
        <f t="shared" si="7"/>
        <v>881</v>
      </c>
      <c r="BT42" s="107">
        <f t="shared" si="7"/>
        <v>880.5</v>
      </c>
      <c r="BU42" s="107">
        <f t="shared" si="7"/>
        <v>1201</v>
      </c>
      <c r="BV42" s="107">
        <f t="shared" si="7"/>
        <v>995.1</v>
      </c>
      <c r="BW42" s="107">
        <f t="shared" si="7"/>
        <v>975.9</v>
      </c>
      <c r="BX42" s="107">
        <f t="shared" si="7"/>
        <v>1052.9000000000001</v>
      </c>
      <c r="BY42" s="107">
        <f t="shared" si="7"/>
        <v>974.1</v>
      </c>
      <c r="BZ42" s="107">
        <f t="shared" si="7"/>
        <v>973</v>
      </c>
      <c r="CA42" s="107">
        <f t="shared" si="7"/>
        <v>973</v>
      </c>
      <c r="CB42" s="107">
        <f t="shared" si="7"/>
        <v>973</v>
      </c>
      <c r="CC42" s="107">
        <f t="shared" si="7"/>
        <v>973</v>
      </c>
      <c r="CD42" s="107">
        <f t="shared" si="7"/>
        <v>1100.2</v>
      </c>
      <c r="CE42" s="107">
        <f t="shared" si="7"/>
        <v>1209.8</v>
      </c>
      <c r="CF42" s="107">
        <f t="shared" si="7"/>
        <v>1249.7</v>
      </c>
      <c r="CG42" s="107">
        <f t="shared" si="7"/>
        <v>1339.4</v>
      </c>
      <c r="CH42" s="107">
        <f t="shared" si="7"/>
        <v>1402.6</v>
      </c>
      <c r="CI42" s="107">
        <f t="shared" si="7"/>
        <v>1421.6</v>
      </c>
      <c r="CJ42" s="107">
        <f t="shared" si="7"/>
        <v>1474.1</v>
      </c>
      <c r="CK42" s="107">
        <f t="shared" si="7"/>
        <v>1494</v>
      </c>
      <c r="CL42" s="107">
        <f t="shared" si="7"/>
        <v>1541.6999999999998</v>
      </c>
      <c r="CM42" s="107">
        <f t="shared" si="7"/>
        <v>1639.5</v>
      </c>
      <c r="CN42" s="107">
        <f t="shared" si="7"/>
        <v>1763.8000000000002</v>
      </c>
      <c r="CO42" s="107">
        <f t="shared" si="7"/>
        <v>1734.1999999999998</v>
      </c>
      <c r="CP42" s="107">
        <f t="shared" si="7"/>
        <v>1696.7</v>
      </c>
      <c r="CQ42" s="107">
        <f t="shared" si="7"/>
        <v>1560.3</v>
      </c>
      <c r="CR42" s="107">
        <f t="shared" si="7"/>
        <v>1548.3</v>
      </c>
      <c r="CS42" s="107">
        <f t="shared" si="7"/>
        <v>1552.1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18501.949999999997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>
        <v>15.9</v>
      </c>
      <c r="H47" s="120">
        <v>9.5</v>
      </c>
      <c r="I47" s="120">
        <v>9.1999999999999993</v>
      </c>
      <c r="J47" s="120"/>
      <c r="K47" s="120"/>
      <c r="L47" s="120"/>
      <c r="M47" s="120"/>
      <c r="N47" s="120">
        <v>13.8</v>
      </c>
      <c r="O47" s="120">
        <v>10.8</v>
      </c>
      <c r="P47" s="120">
        <v>75.2</v>
      </c>
      <c r="Q47" s="120">
        <v>171.2</v>
      </c>
      <c r="R47" s="120">
        <v>318.2</v>
      </c>
      <c r="S47" s="120">
        <v>250.2</v>
      </c>
      <c r="T47" s="120">
        <v>199.9</v>
      </c>
      <c r="U47" s="120">
        <v>348.5</v>
      </c>
      <c r="V47" s="120">
        <v>231.8</v>
      </c>
      <c r="W47" s="120">
        <v>455.1</v>
      </c>
      <c r="X47" s="120">
        <v>454.7</v>
      </c>
      <c r="Y47" s="120">
        <v>375.3</v>
      </c>
      <c r="Z47" s="120">
        <v>59.5</v>
      </c>
      <c r="AA47" s="120">
        <v>12.6</v>
      </c>
      <c r="AB47" s="120">
        <v>49.5</v>
      </c>
      <c r="AC47" s="120">
        <v>9.3000000000000007</v>
      </c>
      <c r="AD47" s="120">
        <v>124.5</v>
      </c>
      <c r="AE47" s="120">
        <v>117.3</v>
      </c>
      <c r="AF47" s="120">
        <v>191.5</v>
      </c>
      <c r="AG47" s="120">
        <v>71.7</v>
      </c>
      <c r="AH47" s="120">
        <v>125.4</v>
      </c>
      <c r="AI47" s="120">
        <v>136.5</v>
      </c>
      <c r="AJ47" s="120">
        <v>201.5</v>
      </c>
      <c r="AK47" s="120">
        <v>61.1</v>
      </c>
      <c r="AL47" s="120">
        <v>378.4</v>
      </c>
      <c r="AM47" s="120">
        <v>177.8</v>
      </c>
      <c r="AN47" s="120">
        <v>11</v>
      </c>
      <c r="AO47" s="120"/>
      <c r="AP47" s="120"/>
      <c r="AQ47" s="120"/>
      <c r="AR47" s="120"/>
      <c r="AS47" s="120"/>
      <c r="AT47" s="120">
        <v>166.2</v>
      </c>
      <c r="AU47" s="120">
        <v>331.7</v>
      </c>
      <c r="AV47" s="120">
        <v>507.6</v>
      </c>
      <c r="AW47" s="120">
        <v>180.8</v>
      </c>
      <c r="AX47" s="120">
        <v>437.6</v>
      </c>
      <c r="AY47" s="120">
        <v>467.1</v>
      </c>
      <c r="AZ47" s="120">
        <v>447.2</v>
      </c>
      <c r="BA47" s="120">
        <v>440.8</v>
      </c>
      <c r="BB47" s="120">
        <v>423</v>
      </c>
      <c r="BC47" s="120">
        <v>435.8</v>
      </c>
      <c r="BD47" s="120">
        <v>498.8</v>
      </c>
      <c r="BE47" s="120">
        <v>496</v>
      </c>
      <c r="BF47" s="120">
        <v>354.9</v>
      </c>
      <c r="BG47" s="120">
        <v>369</v>
      </c>
      <c r="BH47" s="120">
        <v>263.5</v>
      </c>
      <c r="BI47" s="120">
        <v>379.1</v>
      </c>
      <c r="BJ47" s="120">
        <v>185.7</v>
      </c>
      <c r="BK47" s="120">
        <v>353.3</v>
      </c>
      <c r="BL47" s="120">
        <v>397.9</v>
      </c>
      <c r="BM47" s="120">
        <v>523.1</v>
      </c>
      <c r="BN47" s="120">
        <v>428.4</v>
      </c>
      <c r="BO47" s="120">
        <v>575.70000000000005</v>
      </c>
      <c r="BP47" s="120">
        <v>443</v>
      </c>
      <c r="BQ47" s="120">
        <v>431.4</v>
      </c>
      <c r="BR47" s="120">
        <v>314.2</v>
      </c>
      <c r="BS47" s="120">
        <v>498</v>
      </c>
      <c r="BT47" s="120">
        <v>497.5</v>
      </c>
      <c r="BU47" s="120">
        <v>818</v>
      </c>
      <c r="BV47" s="120">
        <v>465.1</v>
      </c>
      <c r="BW47" s="120">
        <v>445.9</v>
      </c>
      <c r="BX47" s="120">
        <v>522.9</v>
      </c>
      <c r="BY47" s="120">
        <v>444.1</v>
      </c>
      <c r="BZ47" s="120"/>
      <c r="CA47" s="120"/>
      <c r="CB47" s="120"/>
      <c r="CC47" s="120"/>
      <c r="CD47" s="120">
        <v>525.20000000000005</v>
      </c>
      <c r="CE47" s="120">
        <v>634.79999999999995</v>
      </c>
      <c r="CF47" s="120">
        <v>674.7</v>
      </c>
      <c r="CG47" s="120">
        <v>764.4</v>
      </c>
      <c r="CH47" s="120">
        <v>1135.5999999999999</v>
      </c>
      <c r="CI47" s="120">
        <v>1154.5999999999999</v>
      </c>
      <c r="CJ47" s="120">
        <v>1207.0999999999999</v>
      </c>
      <c r="CK47" s="120">
        <v>1227</v>
      </c>
      <c r="CL47" s="120">
        <v>915.1</v>
      </c>
      <c r="CM47" s="120">
        <v>1012.9</v>
      </c>
      <c r="CN47" s="120">
        <v>1137.2</v>
      </c>
      <c r="CO47" s="120">
        <v>1107.5999999999999</v>
      </c>
      <c r="CP47" s="120">
        <v>836.7</v>
      </c>
      <c r="CQ47" s="120">
        <v>700.3</v>
      </c>
      <c r="CR47" s="120">
        <v>688.3</v>
      </c>
      <c r="CS47" s="120">
        <v>692.1</v>
      </c>
      <c r="CT47" s="122"/>
      <c r="CU47" s="122"/>
      <c r="CV47" s="122"/>
      <c r="CW47" s="121"/>
      <c r="CX47" s="97">
        <f t="array" ref="CX47">SUMPRODUCT(B47:CW47*0.25)</f>
        <v>8155.9499999999989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125.4</v>
      </c>
      <c r="C49" s="120">
        <v>125.4</v>
      </c>
      <c r="D49" s="120">
        <v>125.4</v>
      </c>
      <c r="E49" s="120">
        <v>125.4</v>
      </c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392</v>
      </c>
      <c r="CA49" s="120">
        <v>392</v>
      </c>
      <c r="CB49" s="120">
        <v>392</v>
      </c>
      <c r="CC49" s="120">
        <v>392</v>
      </c>
      <c r="CD49" s="120"/>
      <c r="CE49" s="120"/>
      <c r="CF49" s="120"/>
      <c r="CG49" s="120"/>
      <c r="CH49" s="120"/>
      <c r="CI49" s="120"/>
      <c r="CJ49" s="120"/>
      <c r="CK49" s="120"/>
      <c r="CL49" s="120">
        <v>269.60000000000002</v>
      </c>
      <c r="CM49" s="120">
        <v>269.60000000000002</v>
      </c>
      <c r="CN49" s="120">
        <v>269.60000000000002</v>
      </c>
      <c r="CO49" s="120">
        <v>269.60000000000002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1287</v>
      </c>
    </row>
    <row r="50" spans="1:102" ht="24.95" customHeight="1" x14ac:dyDescent="0.2">
      <c r="A50" s="104" t="s">
        <v>51</v>
      </c>
      <c r="B50" s="119">
        <v>245</v>
      </c>
      <c r="C50" s="120">
        <v>245</v>
      </c>
      <c r="D50" s="120">
        <v>245</v>
      </c>
      <c r="E50" s="120">
        <v>245</v>
      </c>
      <c r="F50" s="120">
        <v>239</v>
      </c>
      <c r="G50" s="120">
        <v>239</v>
      </c>
      <c r="H50" s="120">
        <v>239</v>
      </c>
      <c r="I50" s="120">
        <v>239</v>
      </c>
      <c r="J50" s="120">
        <v>239</v>
      </c>
      <c r="K50" s="120">
        <v>239</v>
      </c>
      <c r="L50" s="120">
        <v>239</v>
      </c>
      <c r="M50" s="120">
        <v>239</v>
      </c>
      <c r="N50" s="120">
        <v>237</v>
      </c>
      <c r="O50" s="120">
        <v>237</v>
      </c>
      <c r="P50" s="120">
        <v>237</v>
      </c>
      <c r="Q50" s="120">
        <v>237</v>
      </c>
      <c r="R50" s="120">
        <v>248</v>
      </c>
      <c r="S50" s="120">
        <v>248</v>
      </c>
      <c r="T50" s="120">
        <v>248</v>
      </c>
      <c r="U50" s="120">
        <v>248</v>
      </c>
      <c r="V50" s="120">
        <v>282</v>
      </c>
      <c r="W50" s="120">
        <v>282</v>
      </c>
      <c r="X50" s="120">
        <v>282</v>
      </c>
      <c r="Y50" s="120">
        <v>282</v>
      </c>
      <c r="Z50" s="120">
        <v>326</v>
      </c>
      <c r="AA50" s="120">
        <v>326</v>
      </c>
      <c r="AB50" s="120">
        <v>326</v>
      </c>
      <c r="AC50" s="120">
        <v>326</v>
      </c>
      <c r="AD50" s="120">
        <v>339</v>
      </c>
      <c r="AE50" s="120">
        <v>339</v>
      </c>
      <c r="AF50" s="120">
        <v>339</v>
      </c>
      <c r="AG50" s="120">
        <v>339</v>
      </c>
      <c r="AH50" s="120">
        <v>322</v>
      </c>
      <c r="AI50" s="120">
        <v>322</v>
      </c>
      <c r="AJ50" s="120">
        <v>322</v>
      </c>
      <c r="AK50" s="120">
        <v>322</v>
      </c>
      <c r="AL50" s="120">
        <v>286</v>
      </c>
      <c r="AM50" s="120">
        <v>286</v>
      </c>
      <c r="AN50" s="120">
        <v>286</v>
      </c>
      <c r="AO50" s="120">
        <v>286</v>
      </c>
      <c r="AP50" s="120">
        <v>254</v>
      </c>
      <c r="AQ50" s="120">
        <v>254</v>
      </c>
      <c r="AR50" s="120">
        <v>254</v>
      </c>
      <c r="AS50" s="120">
        <v>254</v>
      </c>
      <c r="AT50" s="120">
        <v>242</v>
      </c>
      <c r="AU50" s="120">
        <v>242</v>
      </c>
      <c r="AV50" s="120">
        <v>242</v>
      </c>
      <c r="AW50" s="120">
        <v>242</v>
      </c>
      <c r="AX50" s="120">
        <v>235</v>
      </c>
      <c r="AY50" s="120">
        <v>235</v>
      </c>
      <c r="AZ50" s="120">
        <v>235</v>
      </c>
      <c r="BA50" s="120">
        <v>235</v>
      </c>
      <c r="BB50" s="120">
        <v>223</v>
      </c>
      <c r="BC50" s="120">
        <v>223</v>
      </c>
      <c r="BD50" s="120">
        <v>223</v>
      </c>
      <c r="BE50" s="120">
        <v>223</v>
      </c>
      <c r="BF50" s="120">
        <v>222</v>
      </c>
      <c r="BG50" s="120">
        <v>222</v>
      </c>
      <c r="BH50" s="120">
        <v>222</v>
      </c>
      <c r="BI50" s="120">
        <v>222</v>
      </c>
      <c r="BJ50" s="120">
        <v>245</v>
      </c>
      <c r="BK50" s="120">
        <v>245</v>
      </c>
      <c r="BL50" s="120">
        <v>245</v>
      </c>
      <c r="BM50" s="120">
        <v>245</v>
      </c>
      <c r="BN50" s="120">
        <v>291</v>
      </c>
      <c r="BO50" s="120">
        <v>291</v>
      </c>
      <c r="BP50" s="120">
        <v>291</v>
      </c>
      <c r="BQ50" s="120">
        <v>291</v>
      </c>
      <c r="BR50" s="120">
        <v>338</v>
      </c>
      <c r="BS50" s="120">
        <v>338</v>
      </c>
      <c r="BT50" s="120">
        <v>338</v>
      </c>
      <c r="BU50" s="120">
        <v>338</v>
      </c>
      <c r="BV50" s="120">
        <v>375</v>
      </c>
      <c r="BW50" s="120">
        <v>375</v>
      </c>
      <c r="BX50" s="120">
        <v>375</v>
      </c>
      <c r="BY50" s="120">
        <v>375</v>
      </c>
      <c r="BZ50" s="120">
        <v>368</v>
      </c>
      <c r="CA50" s="120">
        <v>368</v>
      </c>
      <c r="CB50" s="120">
        <v>368</v>
      </c>
      <c r="CC50" s="120">
        <v>368</v>
      </c>
      <c r="CD50" s="120">
        <v>330</v>
      </c>
      <c r="CE50" s="120">
        <v>330</v>
      </c>
      <c r="CF50" s="120">
        <v>330</v>
      </c>
      <c r="CG50" s="120">
        <v>330</v>
      </c>
      <c r="CH50" s="120">
        <v>282</v>
      </c>
      <c r="CI50" s="120">
        <v>282</v>
      </c>
      <c r="CJ50" s="120">
        <v>282</v>
      </c>
      <c r="CK50" s="120">
        <v>282</v>
      </c>
      <c r="CL50" s="120">
        <v>238</v>
      </c>
      <c r="CM50" s="120">
        <v>238</v>
      </c>
      <c r="CN50" s="120">
        <v>238</v>
      </c>
      <c r="CO50" s="120">
        <v>238</v>
      </c>
      <c r="CP50" s="120">
        <v>199</v>
      </c>
      <c r="CQ50" s="120">
        <v>199</v>
      </c>
      <c r="CR50" s="120">
        <v>199</v>
      </c>
      <c r="CS50" s="120">
        <v>199</v>
      </c>
      <c r="CT50" s="122"/>
      <c r="CU50" s="122"/>
      <c r="CV50" s="122"/>
      <c r="CW50" s="121"/>
      <c r="CX50" s="97">
        <f t="array" ref="CX50">SUMPRODUCT(B50:CW50*0.25)</f>
        <v>6605</v>
      </c>
    </row>
    <row r="51" spans="1:102" ht="30" customHeight="1" thickBot="1" x14ac:dyDescent="0.25">
      <c r="A51" s="105" t="s">
        <v>52</v>
      </c>
      <c r="B51" s="106">
        <f>SUM(B45:B50)</f>
        <v>370.4</v>
      </c>
      <c r="C51" s="107">
        <f t="shared" ref="C51:BN51" si="8">SUM(C45:C50)</f>
        <v>370.4</v>
      </c>
      <c r="D51" s="107">
        <f t="shared" si="8"/>
        <v>370.4</v>
      </c>
      <c r="E51" s="107">
        <f t="shared" si="8"/>
        <v>370.4</v>
      </c>
      <c r="F51" s="107">
        <f t="shared" si="8"/>
        <v>239</v>
      </c>
      <c r="G51" s="107">
        <f t="shared" si="8"/>
        <v>254.9</v>
      </c>
      <c r="H51" s="107">
        <f t="shared" si="8"/>
        <v>248.5</v>
      </c>
      <c r="I51" s="107">
        <f t="shared" si="8"/>
        <v>248.2</v>
      </c>
      <c r="J51" s="107">
        <f t="shared" si="8"/>
        <v>239</v>
      </c>
      <c r="K51" s="107">
        <f t="shared" si="8"/>
        <v>239</v>
      </c>
      <c r="L51" s="107">
        <f t="shared" si="8"/>
        <v>239</v>
      </c>
      <c r="M51" s="107">
        <f t="shared" si="8"/>
        <v>239</v>
      </c>
      <c r="N51" s="107">
        <f t="shared" si="8"/>
        <v>250.8</v>
      </c>
      <c r="O51" s="107">
        <f t="shared" si="8"/>
        <v>247.8</v>
      </c>
      <c r="P51" s="107">
        <f t="shared" si="8"/>
        <v>312.2</v>
      </c>
      <c r="Q51" s="107">
        <f t="shared" si="8"/>
        <v>408.2</v>
      </c>
      <c r="R51" s="107">
        <f t="shared" si="8"/>
        <v>566.20000000000005</v>
      </c>
      <c r="S51" s="107">
        <f t="shared" si="8"/>
        <v>498.2</v>
      </c>
      <c r="T51" s="107">
        <f t="shared" si="8"/>
        <v>447.9</v>
      </c>
      <c r="U51" s="107">
        <f t="shared" si="8"/>
        <v>596.5</v>
      </c>
      <c r="V51" s="107">
        <f t="shared" si="8"/>
        <v>513.79999999999995</v>
      </c>
      <c r="W51" s="107">
        <f t="shared" si="8"/>
        <v>737.1</v>
      </c>
      <c r="X51" s="107">
        <f t="shared" si="8"/>
        <v>736.7</v>
      </c>
      <c r="Y51" s="107">
        <f t="shared" si="8"/>
        <v>657.3</v>
      </c>
      <c r="Z51" s="107">
        <f t="shared" si="8"/>
        <v>385.5</v>
      </c>
      <c r="AA51" s="107">
        <f t="shared" si="8"/>
        <v>338.6</v>
      </c>
      <c r="AB51" s="107">
        <f t="shared" si="8"/>
        <v>375.5</v>
      </c>
      <c r="AC51" s="107">
        <f t="shared" si="8"/>
        <v>335.3</v>
      </c>
      <c r="AD51" s="107">
        <f t="shared" si="8"/>
        <v>463.5</v>
      </c>
      <c r="AE51" s="107">
        <f t="shared" si="8"/>
        <v>456.3</v>
      </c>
      <c r="AF51" s="107">
        <f t="shared" si="8"/>
        <v>530.5</v>
      </c>
      <c r="AG51" s="107">
        <f t="shared" si="8"/>
        <v>410.7</v>
      </c>
      <c r="AH51" s="107">
        <f t="shared" si="8"/>
        <v>447.4</v>
      </c>
      <c r="AI51" s="107">
        <f t="shared" si="8"/>
        <v>458.5</v>
      </c>
      <c r="AJ51" s="107">
        <f t="shared" si="8"/>
        <v>523.5</v>
      </c>
      <c r="AK51" s="107">
        <f t="shared" si="8"/>
        <v>383.1</v>
      </c>
      <c r="AL51" s="107">
        <f t="shared" si="8"/>
        <v>664.4</v>
      </c>
      <c r="AM51" s="107">
        <f t="shared" si="8"/>
        <v>463.8</v>
      </c>
      <c r="AN51" s="107">
        <f t="shared" si="8"/>
        <v>297</v>
      </c>
      <c r="AO51" s="107">
        <f t="shared" si="8"/>
        <v>286</v>
      </c>
      <c r="AP51" s="107">
        <f t="shared" si="8"/>
        <v>254</v>
      </c>
      <c r="AQ51" s="107">
        <f t="shared" si="8"/>
        <v>254</v>
      </c>
      <c r="AR51" s="107">
        <f t="shared" si="8"/>
        <v>254</v>
      </c>
      <c r="AS51" s="107">
        <f t="shared" si="8"/>
        <v>254</v>
      </c>
      <c r="AT51" s="107">
        <f t="shared" si="8"/>
        <v>408.2</v>
      </c>
      <c r="AU51" s="107">
        <f t="shared" si="8"/>
        <v>573.70000000000005</v>
      </c>
      <c r="AV51" s="107">
        <f t="shared" si="8"/>
        <v>749.6</v>
      </c>
      <c r="AW51" s="107">
        <f t="shared" si="8"/>
        <v>422.8</v>
      </c>
      <c r="AX51" s="107">
        <f t="shared" si="8"/>
        <v>672.6</v>
      </c>
      <c r="AY51" s="107">
        <f t="shared" si="8"/>
        <v>702.1</v>
      </c>
      <c r="AZ51" s="107">
        <f t="shared" si="8"/>
        <v>682.2</v>
      </c>
      <c r="BA51" s="107">
        <f t="shared" si="8"/>
        <v>675.8</v>
      </c>
      <c r="BB51" s="107">
        <f t="shared" si="8"/>
        <v>646</v>
      </c>
      <c r="BC51" s="107">
        <f t="shared" si="8"/>
        <v>658.8</v>
      </c>
      <c r="BD51" s="107">
        <f t="shared" si="8"/>
        <v>721.8</v>
      </c>
      <c r="BE51" s="107">
        <f t="shared" si="8"/>
        <v>719</v>
      </c>
      <c r="BF51" s="107">
        <f t="shared" si="8"/>
        <v>576.9</v>
      </c>
      <c r="BG51" s="107">
        <f t="shared" si="8"/>
        <v>591</v>
      </c>
      <c r="BH51" s="107">
        <f t="shared" si="8"/>
        <v>485.5</v>
      </c>
      <c r="BI51" s="107">
        <f t="shared" si="8"/>
        <v>601.1</v>
      </c>
      <c r="BJ51" s="107">
        <f t="shared" si="8"/>
        <v>430.7</v>
      </c>
      <c r="BK51" s="107">
        <f t="shared" si="8"/>
        <v>598.29999999999995</v>
      </c>
      <c r="BL51" s="107">
        <f t="shared" si="8"/>
        <v>642.9</v>
      </c>
      <c r="BM51" s="107">
        <f t="shared" si="8"/>
        <v>768.1</v>
      </c>
      <c r="BN51" s="107">
        <f t="shared" si="8"/>
        <v>719.4</v>
      </c>
      <c r="BO51" s="107">
        <f t="shared" ref="BO51:CW51" si="9">SUM(BO45:BO50)</f>
        <v>866.7</v>
      </c>
      <c r="BP51" s="107">
        <f t="shared" si="9"/>
        <v>734</v>
      </c>
      <c r="BQ51" s="107">
        <f t="shared" si="9"/>
        <v>722.4</v>
      </c>
      <c r="BR51" s="107">
        <f t="shared" si="9"/>
        <v>652.20000000000005</v>
      </c>
      <c r="BS51" s="107">
        <f t="shared" si="9"/>
        <v>836</v>
      </c>
      <c r="BT51" s="107">
        <f t="shared" si="9"/>
        <v>835.5</v>
      </c>
      <c r="BU51" s="107">
        <f t="shared" si="9"/>
        <v>1156</v>
      </c>
      <c r="BV51" s="107">
        <f t="shared" si="9"/>
        <v>840.1</v>
      </c>
      <c r="BW51" s="107">
        <f t="shared" si="9"/>
        <v>820.9</v>
      </c>
      <c r="BX51" s="107">
        <f t="shared" si="9"/>
        <v>897.9</v>
      </c>
      <c r="BY51" s="107">
        <f t="shared" si="9"/>
        <v>819.1</v>
      </c>
      <c r="BZ51" s="107">
        <f t="shared" si="9"/>
        <v>760</v>
      </c>
      <c r="CA51" s="107">
        <f t="shared" si="9"/>
        <v>760</v>
      </c>
      <c r="CB51" s="107">
        <f t="shared" si="9"/>
        <v>760</v>
      </c>
      <c r="CC51" s="107">
        <f t="shared" si="9"/>
        <v>760</v>
      </c>
      <c r="CD51" s="107">
        <f t="shared" si="9"/>
        <v>855.2</v>
      </c>
      <c r="CE51" s="107">
        <f t="shared" si="9"/>
        <v>964.8</v>
      </c>
      <c r="CF51" s="107">
        <f t="shared" si="9"/>
        <v>1004.7</v>
      </c>
      <c r="CG51" s="107">
        <f t="shared" si="9"/>
        <v>1094.4000000000001</v>
      </c>
      <c r="CH51" s="107">
        <f t="shared" si="9"/>
        <v>1417.6</v>
      </c>
      <c r="CI51" s="107">
        <f t="shared" si="9"/>
        <v>1436.6</v>
      </c>
      <c r="CJ51" s="107">
        <f t="shared" si="9"/>
        <v>1489.1</v>
      </c>
      <c r="CK51" s="107">
        <f t="shared" si="9"/>
        <v>1509</v>
      </c>
      <c r="CL51" s="107">
        <f t="shared" si="9"/>
        <v>1422.7</v>
      </c>
      <c r="CM51" s="107">
        <f t="shared" si="9"/>
        <v>1520.5</v>
      </c>
      <c r="CN51" s="107">
        <f t="shared" si="9"/>
        <v>1644.8000000000002</v>
      </c>
      <c r="CO51" s="107">
        <f t="shared" si="9"/>
        <v>1615.1999999999998</v>
      </c>
      <c r="CP51" s="107">
        <f t="shared" si="9"/>
        <v>1535.7</v>
      </c>
      <c r="CQ51" s="107">
        <f t="shared" si="9"/>
        <v>1399.3</v>
      </c>
      <c r="CR51" s="107">
        <f t="shared" si="9"/>
        <v>1387.3</v>
      </c>
      <c r="CS51" s="107">
        <f t="shared" si="9"/>
        <v>1391.1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16047.949999999999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4863.1569999999992</v>
      </c>
      <c r="C54" s="107">
        <f t="shared" ref="C54:BN54" si="12">C18+C28+C42</f>
        <v>4835.1659999999993</v>
      </c>
      <c r="D54" s="107">
        <f t="shared" si="12"/>
        <v>4794.2569999999996</v>
      </c>
      <c r="E54" s="107">
        <f t="shared" si="12"/>
        <v>4767.5609999999997</v>
      </c>
      <c r="F54" s="107">
        <f t="shared" si="12"/>
        <v>4561.1570000000002</v>
      </c>
      <c r="G54" s="107">
        <f t="shared" si="12"/>
        <v>4553.53</v>
      </c>
      <c r="H54" s="107">
        <f t="shared" si="12"/>
        <v>4539.3689999999997</v>
      </c>
      <c r="I54" s="107">
        <f t="shared" si="12"/>
        <v>4529.0859999999993</v>
      </c>
      <c r="J54" s="107">
        <f t="shared" si="12"/>
        <v>4547.1959999999999</v>
      </c>
      <c r="K54" s="107">
        <f t="shared" si="12"/>
        <v>4588.6149999999998</v>
      </c>
      <c r="L54" s="107">
        <f t="shared" si="12"/>
        <v>4580.3220000000001</v>
      </c>
      <c r="M54" s="107">
        <f t="shared" si="12"/>
        <v>4611.0879999999997</v>
      </c>
      <c r="N54" s="107">
        <f t="shared" si="12"/>
        <v>4609.567</v>
      </c>
      <c r="O54" s="107">
        <f t="shared" si="12"/>
        <v>4623.2340000000004</v>
      </c>
      <c r="P54" s="107">
        <f t="shared" si="12"/>
        <v>4670.2449999999999</v>
      </c>
      <c r="Q54" s="107">
        <f t="shared" si="12"/>
        <v>4819.518</v>
      </c>
      <c r="R54" s="107">
        <f t="shared" si="12"/>
        <v>4990.8519999999999</v>
      </c>
      <c r="S54" s="107">
        <f t="shared" si="12"/>
        <v>4949.2479999999996</v>
      </c>
      <c r="T54" s="107">
        <f t="shared" si="12"/>
        <v>4824.9919999999993</v>
      </c>
      <c r="U54" s="107">
        <f t="shared" si="12"/>
        <v>5000.5410000000002</v>
      </c>
      <c r="V54" s="107">
        <f t="shared" si="12"/>
        <v>5022.2910000000002</v>
      </c>
      <c r="W54" s="107">
        <f t="shared" si="12"/>
        <v>5376.3630000000003</v>
      </c>
      <c r="X54" s="107">
        <f t="shared" si="12"/>
        <v>5487.9269999999997</v>
      </c>
      <c r="Y54" s="107">
        <f t="shared" si="12"/>
        <v>5522.3920000000007</v>
      </c>
      <c r="Z54" s="107">
        <f t="shared" si="12"/>
        <v>5481.33</v>
      </c>
      <c r="AA54" s="107">
        <f t="shared" si="12"/>
        <v>5557.7420000000002</v>
      </c>
      <c r="AB54" s="107">
        <f t="shared" si="12"/>
        <v>5684.1730000000007</v>
      </c>
      <c r="AC54" s="107">
        <f t="shared" si="12"/>
        <v>5742.5309999999999</v>
      </c>
      <c r="AD54" s="107">
        <f t="shared" si="12"/>
        <v>6059</v>
      </c>
      <c r="AE54" s="107">
        <f t="shared" si="12"/>
        <v>6141.5639999999994</v>
      </c>
      <c r="AF54" s="107">
        <f t="shared" si="12"/>
        <v>6297.058</v>
      </c>
      <c r="AG54" s="107">
        <f t="shared" si="12"/>
        <v>6261.5540000000001</v>
      </c>
      <c r="AH54" s="107">
        <f t="shared" si="12"/>
        <v>6251.6469999999999</v>
      </c>
      <c r="AI54" s="107">
        <f t="shared" si="12"/>
        <v>6343.8600000000006</v>
      </c>
      <c r="AJ54" s="107">
        <f t="shared" si="12"/>
        <v>6446.4800000000005</v>
      </c>
      <c r="AK54" s="107">
        <f t="shared" si="12"/>
        <v>6411.4369999999999</v>
      </c>
      <c r="AL54" s="107">
        <f t="shared" si="12"/>
        <v>6791.4149999999991</v>
      </c>
      <c r="AM54" s="107">
        <f t="shared" si="12"/>
        <v>6638.3689999999997</v>
      </c>
      <c r="AN54" s="107">
        <f t="shared" si="12"/>
        <v>6502.8180000000002</v>
      </c>
      <c r="AO54" s="107">
        <f t="shared" si="12"/>
        <v>6575.1459999999997</v>
      </c>
      <c r="AP54" s="107">
        <f t="shared" si="12"/>
        <v>6730.5970000000007</v>
      </c>
      <c r="AQ54" s="107">
        <f t="shared" si="12"/>
        <v>6815.7849999999999</v>
      </c>
      <c r="AR54" s="107">
        <f t="shared" si="12"/>
        <v>6857.0540000000001</v>
      </c>
      <c r="AS54" s="107">
        <f t="shared" si="12"/>
        <v>6863.8739999999989</v>
      </c>
      <c r="AT54" s="107">
        <f t="shared" si="12"/>
        <v>6949.3519999999999</v>
      </c>
      <c r="AU54" s="107">
        <f t="shared" si="12"/>
        <v>7107.2119999999995</v>
      </c>
      <c r="AV54" s="107">
        <f t="shared" si="12"/>
        <v>7318.2300000000005</v>
      </c>
      <c r="AW54" s="107">
        <f t="shared" si="12"/>
        <v>7043.7210000000005</v>
      </c>
      <c r="AX54" s="107">
        <f t="shared" si="12"/>
        <v>7140.4650000000001</v>
      </c>
      <c r="AY54" s="107">
        <f t="shared" si="12"/>
        <v>7179.3510000000006</v>
      </c>
      <c r="AZ54" s="107">
        <f t="shared" si="12"/>
        <v>7137.2349999999997</v>
      </c>
      <c r="BA54" s="107">
        <f t="shared" si="12"/>
        <v>7091.3360000000002</v>
      </c>
      <c r="BB54" s="107">
        <f t="shared" si="12"/>
        <v>7096.4220000000005</v>
      </c>
      <c r="BC54" s="107">
        <f t="shared" si="12"/>
        <v>7067.0190000000002</v>
      </c>
      <c r="BD54" s="107">
        <f t="shared" si="12"/>
        <v>7098.4490000000005</v>
      </c>
      <c r="BE54" s="107">
        <f t="shared" si="12"/>
        <v>7085.3490000000002</v>
      </c>
      <c r="BF54" s="107">
        <f t="shared" si="12"/>
        <v>7014.8279999999995</v>
      </c>
      <c r="BG54" s="107">
        <f t="shared" si="12"/>
        <v>6971.4550000000008</v>
      </c>
      <c r="BH54" s="107">
        <f t="shared" si="12"/>
        <v>6825.7709999999997</v>
      </c>
      <c r="BI54" s="107">
        <f t="shared" si="12"/>
        <v>6888.0750000000007</v>
      </c>
      <c r="BJ54" s="107">
        <f t="shared" si="12"/>
        <v>6520.7659999999987</v>
      </c>
      <c r="BK54" s="107">
        <f t="shared" si="12"/>
        <v>6631.6450000000004</v>
      </c>
      <c r="BL54" s="107">
        <f t="shared" si="12"/>
        <v>6660.4029999999993</v>
      </c>
      <c r="BM54" s="107">
        <f t="shared" si="12"/>
        <v>6795.6710000000003</v>
      </c>
      <c r="BN54" s="107">
        <f t="shared" si="12"/>
        <v>6579.1959999999999</v>
      </c>
      <c r="BO54" s="107">
        <f t="shared" ref="BO54:CX54" si="13">BO18+BO28+BO42</f>
        <v>6803.7769999999991</v>
      </c>
      <c r="BP54" s="107">
        <f t="shared" si="13"/>
        <v>6704.665</v>
      </c>
      <c r="BQ54" s="107">
        <f t="shared" si="13"/>
        <v>6740.695999999999</v>
      </c>
      <c r="BR54" s="107">
        <f t="shared" si="13"/>
        <v>6716.3449999999993</v>
      </c>
      <c r="BS54" s="107">
        <f t="shared" si="13"/>
        <v>6959.3580000000002</v>
      </c>
      <c r="BT54" s="107">
        <f t="shared" si="13"/>
        <v>7022.0750000000007</v>
      </c>
      <c r="BU54" s="107">
        <f t="shared" si="13"/>
        <v>7455.8780000000006</v>
      </c>
      <c r="BV54" s="107">
        <f t="shared" si="13"/>
        <v>7353.3820000000005</v>
      </c>
      <c r="BW54" s="107">
        <f t="shared" si="13"/>
        <v>7436.2479999999996</v>
      </c>
      <c r="BX54" s="107">
        <f t="shared" si="13"/>
        <v>7578.9349999999995</v>
      </c>
      <c r="BY54" s="107">
        <f t="shared" si="13"/>
        <v>7517.5510000000004</v>
      </c>
      <c r="BZ54" s="107">
        <f t="shared" si="13"/>
        <v>7517.8270000000002</v>
      </c>
      <c r="CA54" s="107">
        <f t="shared" si="13"/>
        <v>7502.3760000000002</v>
      </c>
      <c r="CB54" s="107">
        <f t="shared" si="13"/>
        <v>7458.5749999999998</v>
      </c>
      <c r="CC54" s="107">
        <f t="shared" si="13"/>
        <v>7377.8980000000001</v>
      </c>
      <c r="CD54" s="107">
        <f t="shared" si="13"/>
        <v>7365.4859999999999</v>
      </c>
      <c r="CE54" s="107">
        <f t="shared" si="13"/>
        <v>7333.7210000000005</v>
      </c>
      <c r="CF54" s="107">
        <f t="shared" si="13"/>
        <v>7263.8429999999998</v>
      </c>
      <c r="CG54" s="107">
        <f t="shared" si="13"/>
        <v>7224.2530000000006</v>
      </c>
      <c r="CH54" s="107">
        <f t="shared" si="13"/>
        <v>7109.241</v>
      </c>
      <c r="CI54" s="107">
        <f t="shared" si="13"/>
        <v>7007.6720000000005</v>
      </c>
      <c r="CJ54" s="107">
        <f t="shared" si="13"/>
        <v>6994.3610000000008</v>
      </c>
      <c r="CK54" s="107">
        <f t="shared" si="13"/>
        <v>6893.3690000000006</v>
      </c>
      <c r="CL54" s="107">
        <f t="shared" si="13"/>
        <v>6902.665</v>
      </c>
      <c r="CM54" s="107">
        <f t="shared" si="13"/>
        <v>6877.1280000000006</v>
      </c>
      <c r="CN54" s="107">
        <f t="shared" si="13"/>
        <v>6906.0709999999999</v>
      </c>
      <c r="CO54" s="107">
        <f t="shared" si="13"/>
        <v>6779.8339999999998</v>
      </c>
      <c r="CP54" s="107">
        <f t="shared" si="13"/>
        <v>6632.3139999999994</v>
      </c>
      <c r="CQ54" s="107">
        <f t="shared" si="13"/>
        <v>6401.2510000000002</v>
      </c>
      <c r="CR54" s="107">
        <f t="shared" si="13"/>
        <v>6319.0559999999996</v>
      </c>
      <c r="CS54" s="107">
        <f t="shared" si="13"/>
        <v>6266.6839999999993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151686.39850000001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-478.20000000000005</v>
      </c>
      <c r="C5" s="25">
        <v>-468.20000000000005</v>
      </c>
      <c r="D5" s="25">
        <v>-490.6</v>
      </c>
      <c r="E5" s="25">
        <v>-568.5</v>
      </c>
      <c r="F5" s="25">
        <v>-502</v>
      </c>
      <c r="G5" s="25">
        <v>-484.1</v>
      </c>
      <c r="H5" s="25">
        <v>-490.5</v>
      </c>
      <c r="I5" s="25">
        <v>-490.8</v>
      </c>
      <c r="J5" s="25">
        <v>-534.20000000000005</v>
      </c>
      <c r="K5" s="25">
        <v>-587.4</v>
      </c>
      <c r="L5" s="25">
        <v>-585.70000000000005</v>
      </c>
      <c r="M5" s="25">
        <v>-615.6</v>
      </c>
      <c r="N5" s="25">
        <v>-486.2</v>
      </c>
      <c r="O5" s="25">
        <v>-489.2</v>
      </c>
      <c r="P5" s="25">
        <v>-424.8</v>
      </c>
      <c r="Q5" s="25">
        <v>-328.8</v>
      </c>
      <c r="R5" s="25">
        <v>-101.40000000000003</v>
      </c>
      <c r="S5" s="25">
        <v>-169.40000000000003</v>
      </c>
      <c r="T5" s="25">
        <v>-219.70000000000002</v>
      </c>
      <c r="U5" s="25">
        <v>-71.100000000000023</v>
      </c>
      <c r="V5" s="25">
        <v>-268.2</v>
      </c>
      <c r="W5" s="25">
        <v>-44.899999999999977</v>
      </c>
      <c r="X5" s="25">
        <v>-45.300000000000011</v>
      </c>
      <c r="Y5" s="25">
        <v>-124.69999999999999</v>
      </c>
      <c r="Z5" s="25">
        <v>-149.5</v>
      </c>
      <c r="AA5" s="25">
        <v>-196.4</v>
      </c>
      <c r="AB5" s="25">
        <v>-159.5</v>
      </c>
      <c r="AC5" s="25">
        <v>-199.7</v>
      </c>
      <c r="AD5" s="25">
        <v>-375.5</v>
      </c>
      <c r="AE5" s="25">
        <v>-382.7</v>
      </c>
      <c r="AF5" s="25">
        <v>-308.5</v>
      </c>
      <c r="AG5" s="25">
        <v>-428.3</v>
      </c>
      <c r="AH5" s="25">
        <v>-374.6</v>
      </c>
      <c r="AI5" s="25">
        <v>-363.5</v>
      </c>
      <c r="AJ5" s="25">
        <v>-298.5</v>
      </c>
      <c r="AK5" s="25">
        <v>-438.9</v>
      </c>
      <c r="AL5" s="25">
        <v>-121.60000000000002</v>
      </c>
      <c r="AM5" s="25">
        <v>-322.2</v>
      </c>
      <c r="AN5" s="25">
        <v>-489</v>
      </c>
      <c r="AO5" s="25">
        <v>-657.4</v>
      </c>
      <c r="AP5" s="25">
        <v>-520.79999999999995</v>
      </c>
      <c r="AQ5" s="25">
        <v>-571</v>
      </c>
      <c r="AR5" s="25">
        <v>-608.70000000000005</v>
      </c>
      <c r="AS5" s="25">
        <v>-535</v>
      </c>
      <c r="AT5" s="25">
        <v>-333.8</v>
      </c>
      <c r="AU5" s="25">
        <v>-168.3</v>
      </c>
      <c r="AV5" s="25">
        <v>7.6000000000000227</v>
      </c>
      <c r="AW5" s="25">
        <v>-319.2</v>
      </c>
      <c r="AX5" s="25">
        <v>-62.399999999999977</v>
      </c>
      <c r="AY5" s="25">
        <v>-32.899999999999977</v>
      </c>
      <c r="AZ5" s="25">
        <v>-52.800000000000011</v>
      </c>
      <c r="BA5" s="25">
        <v>-59.199999999999989</v>
      </c>
      <c r="BB5" s="25">
        <v>-77</v>
      </c>
      <c r="BC5" s="25">
        <v>-64.199999999999989</v>
      </c>
      <c r="BD5" s="25">
        <v>-1.1999999999999886</v>
      </c>
      <c r="BE5" s="25">
        <v>-4</v>
      </c>
      <c r="BF5" s="25">
        <v>-145.10000000000002</v>
      </c>
      <c r="BG5" s="25">
        <v>-131</v>
      </c>
      <c r="BH5" s="25">
        <v>-236.5</v>
      </c>
      <c r="BI5" s="25">
        <v>-120.89999999999998</v>
      </c>
      <c r="BJ5" s="25">
        <v>-314.3</v>
      </c>
      <c r="BK5" s="25">
        <v>-146.69999999999999</v>
      </c>
      <c r="BL5" s="25">
        <v>-102.10000000000002</v>
      </c>
      <c r="BM5" s="25">
        <v>23.100000000000023</v>
      </c>
      <c r="BN5" s="25">
        <v>-71.600000000000023</v>
      </c>
      <c r="BO5" s="25">
        <v>75.700000000000045</v>
      </c>
      <c r="BP5" s="25">
        <v>-57</v>
      </c>
      <c r="BQ5" s="25">
        <v>-68.600000000000023</v>
      </c>
      <c r="BR5" s="25">
        <v>-185.8</v>
      </c>
      <c r="BS5" s="25">
        <v>-2</v>
      </c>
      <c r="BT5" s="25">
        <v>-2.5</v>
      </c>
      <c r="BU5" s="25">
        <v>318</v>
      </c>
      <c r="BV5" s="25">
        <v>347.20000000000005</v>
      </c>
      <c r="BW5" s="25">
        <v>328</v>
      </c>
      <c r="BX5" s="25">
        <v>405</v>
      </c>
      <c r="BY5" s="25">
        <v>326.20000000000005</v>
      </c>
      <c r="BZ5" s="25">
        <v>302.60000000000002</v>
      </c>
      <c r="CA5" s="25">
        <v>297.89999999999998</v>
      </c>
      <c r="CB5" s="25">
        <v>323.39999999999998</v>
      </c>
      <c r="CC5" s="25">
        <v>358.1</v>
      </c>
      <c r="CD5" s="25">
        <v>510.20000000000005</v>
      </c>
      <c r="CE5" s="25">
        <v>619.79999999999995</v>
      </c>
      <c r="CF5" s="25">
        <v>659.7</v>
      </c>
      <c r="CG5" s="25">
        <v>749.4</v>
      </c>
      <c r="CH5" s="25">
        <v>1098.6999999999998</v>
      </c>
      <c r="CI5" s="25">
        <v>1117.6999999999998</v>
      </c>
      <c r="CJ5" s="25">
        <v>1170.1999999999998</v>
      </c>
      <c r="CK5" s="25">
        <v>1190.0999999999999</v>
      </c>
      <c r="CL5" s="25">
        <v>1184.7</v>
      </c>
      <c r="CM5" s="25">
        <v>1282.5</v>
      </c>
      <c r="CN5" s="25">
        <v>1406.8000000000002</v>
      </c>
      <c r="CO5" s="25">
        <v>1377.1999999999998</v>
      </c>
      <c r="CP5" s="25">
        <v>1336.7</v>
      </c>
      <c r="CQ5" s="25">
        <v>1200.3</v>
      </c>
      <c r="CR5" s="25">
        <v>1188.3</v>
      </c>
      <c r="CS5" s="25">
        <v>1192.0999999999999</v>
      </c>
      <c r="CT5" s="26"/>
      <c r="CU5" s="26"/>
      <c r="CV5" s="26"/>
      <c r="CW5" s="27"/>
      <c r="CX5" s="132">
        <f t="array" ref="CX5">SUMPRODUCT(B5:CW5*0.25)</f>
        <v>266.8250000000005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210.09</v>
      </c>
      <c r="C8" s="138">
        <v>210.21</v>
      </c>
      <c r="D8" s="138">
        <v>201.38</v>
      </c>
      <c r="E8" s="138">
        <v>190.68</v>
      </c>
      <c r="F8" s="138">
        <v>209.2</v>
      </c>
      <c r="G8" s="138">
        <v>204.13</v>
      </c>
      <c r="H8" s="138">
        <v>198.64</v>
      </c>
      <c r="I8" s="138">
        <v>198.11</v>
      </c>
      <c r="J8" s="138">
        <v>204.07</v>
      </c>
      <c r="K8" s="138">
        <v>201.23</v>
      </c>
      <c r="L8" s="138">
        <v>205.28</v>
      </c>
      <c r="M8" s="138">
        <v>205.31</v>
      </c>
      <c r="N8" s="138">
        <v>201.99</v>
      </c>
      <c r="O8" s="138">
        <v>204.08</v>
      </c>
      <c r="P8" s="138">
        <v>201.86</v>
      </c>
      <c r="Q8" s="138">
        <v>201.77</v>
      </c>
      <c r="R8" s="138">
        <v>218.03</v>
      </c>
      <c r="S8" s="138">
        <v>194.46</v>
      </c>
      <c r="T8" s="138">
        <v>187.03</v>
      </c>
      <c r="U8" s="138">
        <v>197.68</v>
      </c>
      <c r="V8" s="138">
        <v>183.13</v>
      </c>
      <c r="W8" s="138">
        <v>189.76</v>
      </c>
      <c r="X8" s="138">
        <v>202.54</v>
      </c>
      <c r="Y8" s="138">
        <v>213.8</v>
      </c>
      <c r="Z8" s="138">
        <v>220.74</v>
      </c>
      <c r="AA8" s="138">
        <v>234</v>
      </c>
      <c r="AB8" s="138">
        <v>244.95</v>
      </c>
      <c r="AC8" s="138">
        <v>264.32</v>
      </c>
      <c r="AD8" s="138">
        <v>277.66000000000003</v>
      </c>
      <c r="AE8" s="138">
        <v>287.64999999999998</v>
      </c>
      <c r="AF8" s="138">
        <v>278.95999999999998</v>
      </c>
      <c r="AG8" s="138">
        <v>277.70999999999998</v>
      </c>
      <c r="AH8" s="138">
        <v>286.55</v>
      </c>
      <c r="AI8" s="138">
        <v>261.24</v>
      </c>
      <c r="AJ8" s="138">
        <v>270.02999999999997</v>
      </c>
      <c r="AK8" s="138">
        <v>241.67</v>
      </c>
      <c r="AL8" s="138">
        <v>251.1</v>
      </c>
      <c r="AM8" s="138">
        <v>230.95</v>
      </c>
      <c r="AN8" s="138">
        <v>210.89</v>
      </c>
      <c r="AO8" s="138">
        <v>181.66</v>
      </c>
      <c r="AP8" s="138">
        <v>234.71</v>
      </c>
      <c r="AQ8" s="138">
        <v>210.84</v>
      </c>
      <c r="AR8" s="138">
        <v>209.01</v>
      </c>
      <c r="AS8" s="138">
        <v>224.35</v>
      </c>
      <c r="AT8" s="138">
        <v>215.37</v>
      </c>
      <c r="AU8" s="138">
        <v>242.64</v>
      </c>
      <c r="AV8" s="138">
        <v>245.64</v>
      </c>
      <c r="AW8" s="138">
        <v>222</v>
      </c>
      <c r="AX8" s="138">
        <v>242.64</v>
      </c>
      <c r="AY8" s="138">
        <v>242.64</v>
      </c>
      <c r="AZ8" s="138">
        <v>240.51</v>
      </c>
      <c r="BA8" s="138">
        <v>220.01</v>
      </c>
      <c r="BB8" s="138">
        <v>224.18</v>
      </c>
      <c r="BC8" s="138">
        <v>214.19</v>
      </c>
      <c r="BD8" s="138">
        <v>235.53</v>
      </c>
      <c r="BE8" s="138">
        <v>228.31</v>
      </c>
      <c r="BF8" s="138">
        <v>222.19</v>
      </c>
      <c r="BG8" s="138">
        <v>204.13</v>
      </c>
      <c r="BH8" s="138">
        <v>182.72</v>
      </c>
      <c r="BI8" s="138">
        <v>187.66</v>
      </c>
      <c r="BJ8" s="138">
        <v>175.05</v>
      </c>
      <c r="BK8" s="138">
        <v>178.06</v>
      </c>
      <c r="BL8" s="138">
        <v>187.36</v>
      </c>
      <c r="BM8" s="138">
        <v>193.75</v>
      </c>
      <c r="BN8" s="138">
        <v>188.96</v>
      </c>
      <c r="BO8" s="138">
        <v>204.41</v>
      </c>
      <c r="BP8" s="138">
        <v>244.11</v>
      </c>
      <c r="BQ8" s="138">
        <v>241.37</v>
      </c>
      <c r="BR8" s="138">
        <v>209.41</v>
      </c>
      <c r="BS8" s="138">
        <v>232.12</v>
      </c>
      <c r="BT8" s="138">
        <v>266.14</v>
      </c>
      <c r="BU8" s="138">
        <v>207.48</v>
      </c>
      <c r="BV8" s="138">
        <v>256.06</v>
      </c>
      <c r="BW8" s="138">
        <v>270.01</v>
      </c>
      <c r="BX8" s="138">
        <v>262.27</v>
      </c>
      <c r="BY8" s="138">
        <v>253.24</v>
      </c>
      <c r="BZ8" s="138">
        <v>276.24</v>
      </c>
      <c r="CA8" s="138">
        <v>270.04000000000002</v>
      </c>
      <c r="CB8" s="138">
        <v>270.02999999999997</v>
      </c>
      <c r="CC8" s="138">
        <v>267.2</v>
      </c>
      <c r="CD8" s="138">
        <v>238.12</v>
      </c>
      <c r="CE8" s="138">
        <v>264</v>
      </c>
      <c r="CF8" s="138">
        <v>270.02999999999997</v>
      </c>
      <c r="CG8" s="138">
        <v>267.85000000000002</v>
      </c>
      <c r="CH8" s="138">
        <v>260.02</v>
      </c>
      <c r="CI8" s="138">
        <v>266.39999999999998</v>
      </c>
      <c r="CJ8" s="138">
        <v>235.3</v>
      </c>
      <c r="CK8" s="138">
        <v>208.56</v>
      </c>
      <c r="CL8" s="138">
        <v>243.04</v>
      </c>
      <c r="CM8" s="138">
        <v>220.49</v>
      </c>
      <c r="CN8" s="138">
        <v>213.27</v>
      </c>
      <c r="CO8" s="138">
        <v>194.63</v>
      </c>
      <c r="CP8" s="138">
        <v>189.18</v>
      </c>
      <c r="CQ8" s="138">
        <v>181.21</v>
      </c>
      <c r="CR8" s="138">
        <v>175.65</v>
      </c>
      <c r="CS8" s="138">
        <v>173.67</v>
      </c>
      <c r="CT8" s="139"/>
      <c r="CU8" s="139"/>
      <c r="CV8" s="139"/>
      <c r="CW8" s="140"/>
      <c r="CX8" s="141">
        <f>IF(SUM(B8:CW8)&lt;&gt;0,AVERAGEIF(B8:CW8,"&lt;&gt;"""),"")</f>
        <v>224.56812500000001</v>
      </c>
    </row>
    <row r="9" spans="1:102" ht="24.95" customHeight="1" thickBot="1" x14ac:dyDescent="0.25">
      <c r="A9" s="133" t="s">
        <v>6</v>
      </c>
      <c r="B9" s="42">
        <v>203.09</v>
      </c>
      <c r="C9" s="43">
        <v>203.09</v>
      </c>
      <c r="D9" s="43">
        <v>203.09</v>
      </c>
      <c r="E9" s="43">
        <v>203.09</v>
      </c>
      <c r="F9" s="43">
        <v>202.52</v>
      </c>
      <c r="G9" s="43">
        <v>202.52</v>
      </c>
      <c r="H9" s="43">
        <v>202.52</v>
      </c>
      <c r="I9" s="43">
        <v>202.52</v>
      </c>
      <c r="J9" s="43">
        <v>203.9725</v>
      </c>
      <c r="K9" s="43">
        <v>203.9725</v>
      </c>
      <c r="L9" s="43">
        <v>203.9725</v>
      </c>
      <c r="M9" s="43">
        <v>203.9725</v>
      </c>
      <c r="N9" s="43">
        <v>202.42500000000001</v>
      </c>
      <c r="O9" s="43">
        <v>202.42500000000001</v>
      </c>
      <c r="P9" s="43">
        <v>202.42500000000001</v>
      </c>
      <c r="Q9" s="43">
        <v>202.42500000000001</v>
      </c>
      <c r="R9" s="43">
        <v>199.3</v>
      </c>
      <c r="S9" s="43">
        <v>199.3</v>
      </c>
      <c r="T9" s="43">
        <v>199.3</v>
      </c>
      <c r="U9" s="43">
        <v>199.3</v>
      </c>
      <c r="V9" s="43">
        <v>197.3075</v>
      </c>
      <c r="W9" s="43">
        <v>197.3075</v>
      </c>
      <c r="X9" s="43">
        <v>197.3075</v>
      </c>
      <c r="Y9" s="43">
        <v>197.3075</v>
      </c>
      <c r="Z9" s="43">
        <v>241.0025</v>
      </c>
      <c r="AA9" s="43">
        <v>241.0025</v>
      </c>
      <c r="AB9" s="43">
        <v>241.0025</v>
      </c>
      <c r="AC9" s="43">
        <v>241.0025</v>
      </c>
      <c r="AD9" s="43">
        <v>280.495</v>
      </c>
      <c r="AE9" s="43">
        <v>280.495</v>
      </c>
      <c r="AF9" s="43">
        <v>280.495</v>
      </c>
      <c r="AG9" s="43">
        <v>280.495</v>
      </c>
      <c r="AH9" s="43">
        <v>264.8725</v>
      </c>
      <c r="AI9" s="43">
        <v>264.8725</v>
      </c>
      <c r="AJ9" s="43">
        <v>264.8725</v>
      </c>
      <c r="AK9" s="43">
        <v>264.8725</v>
      </c>
      <c r="AL9" s="43">
        <v>218.65</v>
      </c>
      <c r="AM9" s="43">
        <v>218.65</v>
      </c>
      <c r="AN9" s="43">
        <v>218.65</v>
      </c>
      <c r="AO9" s="43">
        <v>218.65</v>
      </c>
      <c r="AP9" s="43">
        <v>219.72749999999999</v>
      </c>
      <c r="AQ9" s="43">
        <v>219.72749999999999</v>
      </c>
      <c r="AR9" s="43">
        <v>219.72749999999999</v>
      </c>
      <c r="AS9" s="43">
        <v>219.72749999999999</v>
      </c>
      <c r="AT9" s="43">
        <v>231.41249999999999</v>
      </c>
      <c r="AU9" s="43">
        <v>231.41249999999999</v>
      </c>
      <c r="AV9" s="43">
        <v>231.41249999999999</v>
      </c>
      <c r="AW9" s="43">
        <v>231.41249999999999</v>
      </c>
      <c r="AX9" s="43">
        <v>236.45</v>
      </c>
      <c r="AY9" s="43">
        <v>236.45</v>
      </c>
      <c r="AZ9" s="43">
        <v>236.45</v>
      </c>
      <c r="BA9" s="43">
        <v>236.45</v>
      </c>
      <c r="BB9" s="43">
        <v>225.55250000000001</v>
      </c>
      <c r="BC9" s="43">
        <v>225.55250000000001</v>
      </c>
      <c r="BD9" s="43">
        <v>225.55250000000001</v>
      </c>
      <c r="BE9" s="43">
        <v>225.55250000000001</v>
      </c>
      <c r="BF9" s="43">
        <v>199.17500000000001</v>
      </c>
      <c r="BG9" s="43">
        <v>199.17500000000001</v>
      </c>
      <c r="BH9" s="43">
        <v>199.17500000000001</v>
      </c>
      <c r="BI9" s="43">
        <v>199.17500000000001</v>
      </c>
      <c r="BJ9" s="43">
        <v>183.55500000000001</v>
      </c>
      <c r="BK9" s="43">
        <v>183.55500000000001</v>
      </c>
      <c r="BL9" s="43">
        <v>183.55500000000001</v>
      </c>
      <c r="BM9" s="43">
        <v>183.55500000000001</v>
      </c>
      <c r="BN9" s="43">
        <v>219.71250000000001</v>
      </c>
      <c r="BO9" s="43">
        <v>219.71250000000001</v>
      </c>
      <c r="BP9" s="43">
        <v>219.71250000000001</v>
      </c>
      <c r="BQ9" s="43">
        <v>219.71250000000001</v>
      </c>
      <c r="BR9" s="43">
        <v>228.78749999999999</v>
      </c>
      <c r="BS9" s="43">
        <v>228.78749999999999</v>
      </c>
      <c r="BT9" s="43">
        <v>228.78749999999999</v>
      </c>
      <c r="BU9" s="43">
        <v>228.78749999999999</v>
      </c>
      <c r="BV9" s="43">
        <v>260.39499999999998</v>
      </c>
      <c r="BW9" s="43">
        <v>260.39499999999998</v>
      </c>
      <c r="BX9" s="43">
        <v>260.39499999999998</v>
      </c>
      <c r="BY9" s="43">
        <v>260.39499999999998</v>
      </c>
      <c r="BZ9" s="43">
        <v>270.8775</v>
      </c>
      <c r="CA9" s="43">
        <v>270.8775</v>
      </c>
      <c r="CB9" s="43">
        <v>270.8775</v>
      </c>
      <c r="CC9" s="43">
        <v>270.8775</v>
      </c>
      <c r="CD9" s="43">
        <v>260</v>
      </c>
      <c r="CE9" s="43">
        <v>260</v>
      </c>
      <c r="CF9" s="43">
        <v>260</v>
      </c>
      <c r="CG9" s="43">
        <v>260</v>
      </c>
      <c r="CH9" s="43">
        <v>242.57</v>
      </c>
      <c r="CI9" s="43">
        <v>242.57</v>
      </c>
      <c r="CJ9" s="43">
        <v>242.57</v>
      </c>
      <c r="CK9" s="43">
        <v>242.57</v>
      </c>
      <c r="CL9" s="43">
        <v>217.85749999999999</v>
      </c>
      <c r="CM9" s="43">
        <v>217.85749999999999</v>
      </c>
      <c r="CN9" s="43">
        <v>217.85749999999999</v>
      </c>
      <c r="CO9" s="43">
        <v>217.85749999999999</v>
      </c>
      <c r="CP9" s="43">
        <v>179.92750000000001</v>
      </c>
      <c r="CQ9" s="43">
        <v>179.92750000000001</v>
      </c>
      <c r="CR9" s="43">
        <v>179.92750000000001</v>
      </c>
      <c r="CS9" s="43">
        <v>179.92750000000001</v>
      </c>
      <c r="CT9" s="44"/>
      <c r="CU9" s="44"/>
      <c r="CV9" s="44"/>
      <c r="CW9" s="45"/>
      <c r="CX9" s="142">
        <f>IF(SUM(B9:CW9)&lt;&gt;0,AVERAGEIF(B9:CW9,"&lt;&gt;"""),"")</f>
        <v>224.56812499999998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603.6</v>
      </c>
      <c r="C14" s="149">
        <v>593.6</v>
      </c>
      <c r="D14" s="149">
        <v>616</v>
      </c>
      <c r="E14" s="149">
        <v>693.9</v>
      </c>
      <c r="F14" s="149">
        <v>2</v>
      </c>
      <c r="G14" s="149"/>
      <c r="H14" s="149"/>
      <c r="I14" s="149"/>
      <c r="J14" s="149">
        <v>34.200000000000003</v>
      </c>
      <c r="K14" s="149">
        <v>87.4</v>
      </c>
      <c r="L14" s="149">
        <v>85.7</v>
      </c>
      <c r="M14" s="149">
        <v>115.6</v>
      </c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>
        <v>157.4</v>
      </c>
      <c r="AP14" s="149">
        <v>20.8</v>
      </c>
      <c r="AQ14" s="149">
        <v>71</v>
      </c>
      <c r="AR14" s="149">
        <v>108.7</v>
      </c>
      <c r="AS14" s="149">
        <v>35</v>
      </c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>
        <v>89.4</v>
      </c>
      <c r="CA14" s="149">
        <v>94.1</v>
      </c>
      <c r="CB14" s="149">
        <v>68.599999999999994</v>
      </c>
      <c r="CC14" s="149">
        <v>33.9</v>
      </c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877.72499999999991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419.6</v>
      </c>
      <c r="S16" s="155">
        <v>419.6</v>
      </c>
      <c r="T16" s="155">
        <v>419.6</v>
      </c>
      <c r="U16" s="155">
        <v>419.6</v>
      </c>
      <c r="V16" s="155">
        <v>500</v>
      </c>
      <c r="W16" s="155">
        <v>500</v>
      </c>
      <c r="X16" s="155">
        <v>500</v>
      </c>
      <c r="Y16" s="155">
        <v>500</v>
      </c>
      <c r="Z16" s="155">
        <v>209</v>
      </c>
      <c r="AA16" s="155">
        <v>209</v>
      </c>
      <c r="AB16" s="155">
        <v>209</v>
      </c>
      <c r="AC16" s="155">
        <v>209</v>
      </c>
      <c r="AD16" s="155">
        <v>500</v>
      </c>
      <c r="AE16" s="155">
        <v>500</v>
      </c>
      <c r="AF16" s="155">
        <v>500</v>
      </c>
      <c r="AG16" s="155">
        <v>500</v>
      </c>
      <c r="AH16" s="155">
        <v>500</v>
      </c>
      <c r="AI16" s="155">
        <v>500</v>
      </c>
      <c r="AJ16" s="155">
        <v>500</v>
      </c>
      <c r="AK16" s="155">
        <v>500</v>
      </c>
      <c r="AL16" s="155">
        <v>500</v>
      </c>
      <c r="AM16" s="155">
        <v>500</v>
      </c>
      <c r="AN16" s="155">
        <v>500</v>
      </c>
      <c r="AO16" s="155">
        <v>500</v>
      </c>
      <c r="AP16" s="155">
        <v>500</v>
      </c>
      <c r="AQ16" s="155">
        <v>500</v>
      </c>
      <c r="AR16" s="155">
        <v>500</v>
      </c>
      <c r="AS16" s="155">
        <v>500</v>
      </c>
      <c r="AT16" s="155">
        <v>500</v>
      </c>
      <c r="AU16" s="155">
        <v>500</v>
      </c>
      <c r="AV16" s="155">
        <v>500</v>
      </c>
      <c r="AW16" s="155">
        <v>500</v>
      </c>
      <c r="AX16" s="155">
        <v>500</v>
      </c>
      <c r="AY16" s="155">
        <v>500</v>
      </c>
      <c r="AZ16" s="155">
        <v>500</v>
      </c>
      <c r="BA16" s="155">
        <v>500</v>
      </c>
      <c r="BB16" s="155">
        <v>500</v>
      </c>
      <c r="BC16" s="155">
        <v>500</v>
      </c>
      <c r="BD16" s="155">
        <v>500</v>
      </c>
      <c r="BE16" s="155">
        <v>500</v>
      </c>
      <c r="BF16" s="155">
        <v>500</v>
      </c>
      <c r="BG16" s="155">
        <v>500</v>
      </c>
      <c r="BH16" s="155">
        <v>500</v>
      </c>
      <c r="BI16" s="155">
        <v>500</v>
      </c>
      <c r="BJ16" s="155">
        <v>500</v>
      </c>
      <c r="BK16" s="155">
        <v>500</v>
      </c>
      <c r="BL16" s="155">
        <v>500</v>
      </c>
      <c r="BM16" s="155">
        <v>500</v>
      </c>
      <c r="BN16" s="155">
        <v>500</v>
      </c>
      <c r="BO16" s="155">
        <v>500</v>
      </c>
      <c r="BP16" s="155">
        <v>500</v>
      </c>
      <c r="BQ16" s="155">
        <v>500</v>
      </c>
      <c r="BR16" s="155">
        <v>500</v>
      </c>
      <c r="BS16" s="155">
        <v>500</v>
      </c>
      <c r="BT16" s="155">
        <v>500</v>
      </c>
      <c r="BU16" s="155">
        <v>500</v>
      </c>
      <c r="BV16" s="155">
        <v>117.9</v>
      </c>
      <c r="BW16" s="155">
        <v>117.9</v>
      </c>
      <c r="BX16" s="155">
        <v>117.9</v>
      </c>
      <c r="BY16" s="155">
        <v>117.9</v>
      </c>
      <c r="BZ16" s="155"/>
      <c r="CA16" s="155"/>
      <c r="CB16" s="155"/>
      <c r="CC16" s="155"/>
      <c r="CD16" s="155">
        <v>15</v>
      </c>
      <c r="CE16" s="155">
        <v>15</v>
      </c>
      <c r="CF16" s="155">
        <v>15</v>
      </c>
      <c r="CG16" s="155">
        <v>15</v>
      </c>
      <c r="CH16" s="155">
        <v>36.9</v>
      </c>
      <c r="CI16" s="155">
        <v>36.9</v>
      </c>
      <c r="CJ16" s="155">
        <v>36.9</v>
      </c>
      <c r="CK16" s="155">
        <v>36.9</v>
      </c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8298.4000000000033</v>
      </c>
    </row>
    <row r="17" spans="1:102" ht="30" customHeight="1" thickBot="1" x14ac:dyDescent="0.25">
      <c r="A17" s="105" t="s">
        <v>54</v>
      </c>
      <c r="B17" s="159">
        <f>SUM(B12:B16)</f>
        <v>603.6</v>
      </c>
      <c r="C17" s="160">
        <f t="shared" ref="C17:BN17" si="0">SUM(C12:C16)</f>
        <v>593.6</v>
      </c>
      <c r="D17" s="160">
        <f t="shared" si="0"/>
        <v>616</v>
      </c>
      <c r="E17" s="160">
        <f t="shared" si="0"/>
        <v>693.9</v>
      </c>
      <c r="F17" s="160">
        <f t="shared" si="0"/>
        <v>502</v>
      </c>
      <c r="G17" s="160">
        <f t="shared" si="0"/>
        <v>500</v>
      </c>
      <c r="H17" s="160">
        <f t="shared" si="0"/>
        <v>500</v>
      </c>
      <c r="I17" s="160">
        <f t="shared" si="0"/>
        <v>500</v>
      </c>
      <c r="J17" s="160">
        <f t="shared" si="0"/>
        <v>534.20000000000005</v>
      </c>
      <c r="K17" s="160">
        <f t="shared" si="0"/>
        <v>587.4</v>
      </c>
      <c r="L17" s="160">
        <f t="shared" si="0"/>
        <v>585.70000000000005</v>
      </c>
      <c r="M17" s="160">
        <f t="shared" si="0"/>
        <v>615.6</v>
      </c>
      <c r="N17" s="160">
        <f t="shared" si="0"/>
        <v>500</v>
      </c>
      <c r="O17" s="160">
        <f t="shared" si="0"/>
        <v>500</v>
      </c>
      <c r="P17" s="160">
        <f t="shared" si="0"/>
        <v>500</v>
      </c>
      <c r="Q17" s="160">
        <f t="shared" si="0"/>
        <v>500</v>
      </c>
      <c r="R17" s="160">
        <f t="shared" si="0"/>
        <v>419.6</v>
      </c>
      <c r="S17" s="160">
        <f t="shared" si="0"/>
        <v>419.6</v>
      </c>
      <c r="T17" s="160">
        <f t="shared" si="0"/>
        <v>419.6</v>
      </c>
      <c r="U17" s="160">
        <f t="shared" si="0"/>
        <v>419.6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209</v>
      </c>
      <c r="AA17" s="160">
        <f t="shared" si="0"/>
        <v>209</v>
      </c>
      <c r="AB17" s="160">
        <f t="shared" si="0"/>
        <v>209</v>
      </c>
      <c r="AC17" s="160">
        <f t="shared" si="0"/>
        <v>209</v>
      </c>
      <c r="AD17" s="160">
        <f t="shared" si="0"/>
        <v>500</v>
      </c>
      <c r="AE17" s="160">
        <f t="shared" si="0"/>
        <v>500</v>
      </c>
      <c r="AF17" s="160">
        <f t="shared" si="0"/>
        <v>500</v>
      </c>
      <c r="AG17" s="160">
        <f t="shared" si="0"/>
        <v>500</v>
      </c>
      <c r="AH17" s="160">
        <f t="shared" si="0"/>
        <v>500</v>
      </c>
      <c r="AI17" s="160">
        <f t="shared" si="0"/>
        <v>500</v>
      </c>
      <c r="AJ17" s="160">
        <f t="shared" si="0"/>
        <v>500</v>
      </c>
      <c r="AK17" s="160">
        <f t="shared" si="0"/>
        <v>500</v>
      </c>
      <c r="AL17" s="160">
        <f t="shared" si="0"/>
        <v>500</v>
      </c>
      <c r="AM17" s="160">
        <f t="shared" si="0"/>
        <v>500</v>
      </c>
      <c r="AN17" s="160">
        <f t="shared" si="0"/>
        <v>500</v>
      </c>
      <c r="AO17" s="160">
        <f t="shared" si="0"/>
        <v>657.4</v>
      </c>
      <c r="AP17" s="160">
        <f t="shared" si="0"/>
        <v>520.79999999999995</v>
      </c>
      <c r="AQ17" s="160">
        <f t="shared" si="0"/>
        <v>571</v>
      </c>
      <c r="AR17" s="160">
        <f t="shared" si="0"/>
        <v>608.70000000000005</v>
      </c>
      <c r="AS17" s="160">
        <f t="shared" si="0"/>
        <v>535</v>
      </c>
      <c r="AT17" s="160">
        <f t="shared" si="0"/>
        <v>500</v>
      </c>
      <c r="AU17" s="160">
        <f t="shared" si="0"/>
        <v>500</v>
      </c>
      <c r="AV17" s="160">
        <f t="shared" si="0"/>
        <v>500</v>
      </c>
      <c r="AW17" s="160">
        <f t="shared" si="0"/>
        <v>500</v>
      </c>
      <c r="AX17" s="160">
        <f t="shared" si="0"/>
        <v>500</v>
      </c>
      <c r="AY17" s="160">
        <f t="shared" si="0"/>
        <v>500</v>
      </c>
      <c r="AZ17" s="160">
        <f t="shared" si="0"/>
        <v>500</v>
      </c>
      <c r="BA17" s="160">
        <f t="shared" si="0"/>
        <v>500</v>
      </c>
      <c r="BB17" s="160">
        <f t="shared" si="0"/>
        <v>500</v>
      </c>
      <c r="BC17" s="160">
        <f t="shared" si="0"/>
        <v>500</v>
      </c>
      <c r="BD17" s="160">
        <f t="shared" si="0"/>
        <v>500</v>
      </c>
      <c r="BE17" s="160">
        <f t="shared" si="0"/>
        <v>500</v>
      </c>
      <c r="BF17" s="160">
        <f t="shared" si="0"/>
        <v>500</v>
      </c>
      <c r="BG17" s="160">
        <f t="shared" si="0"/>
        <v>500</v>
      </c>
      <c r="BH17" s="160">
        <f t="shared" si="0"/>
        <v>500</v>
      </c>
      <c r="BI17" s="160">
        <f t="shared" si="0"/>
        <v>500</v>
      </c>
      <c r="BJ17" s="160">
        <f t="shared" si="0"/>
        <v>500</v>
      </c>
      <c r="BK17" s="160">
        <f t="shared" si="0"/>
        <v>500</v>
      </c>
      <c r="BL17" s="160">
        <f t="shared" si="0"/>
        <v>500</v>
      </c>
      <c r="BM17" s="160">
        <f t="shared" si="0"/>
        <v>500</v>
      </c>
      <c r="BN17" s="160">
        <f t="shared" si="0"/>
        <v>500</v>
      </c>
      <c r="BO17" s="160">
        <f t="shared" ref="BO17:CW17" si="1">SUM(BO12:BO16)</f>
        <v>500</v>
      </c>
      <c r="BP17" s="160">
        <f t="shared" si="1"/>
        <v>500</v>
      </c>
      <c r="BQ17" s="160">
        <f t="shared" si="1"/>
        <v>500</v>
      </c>
      <c r="BR17" s="160">
        <f t="shared" si="1"/>
        <v>500</v>
      </c>
      <c r="BS17" s="160">
        <f t="shared" si="1"/>
        <v>500</v>
      </c>
      <c r="BT17" s="160">
        <f t="shared" si="1"/>
        <v>500</v>
      </c>
      <c r="BU17" s="160">
        <f t="shared" si="1"/>
        <v>500</v>
      </c>
      <c r="BV17" s="160">
        <f t="shared" si="1"/>
        <v>117.9</v>
      </c>
      <c r="BW17" s="160">
        <f t="shared" si="1"/>
        <v>117.9</v>
      </c>
      <c r="BX17" s="160">
        <f t="shared" si="1"/>
        <v>117.9</v>
      </c>
      <c r="BY17" s="160">
        <f t="shared" si="1"/>
        <v>117.9</v>
      </c>
      <c r="BZ17" s="160">
        <f t="shared" si="1"/>
        <v>89.4</v>
      </c>
      <c r="CA17" s="160">
        <f t="shared" si="1"/>
        <v>94.1</v>
      </c>
      <c r="CB17" s="160">
        <f t="shared" si="1"/>
        <v>68.599999999999994</v>
      </c>
      <c r="CC17" s="160">
        <f t="shared" si="1"/>
        <v>33.9</v>
      </c>
      <c r="CD17" s="160">
        <f t="shared" si="1"/>
        <v>15</v>
      </c>
      <c r="CE17" s="160">
        <f t="shared" si="1"/>
        <v>15</v>
      </c>
      <c r="CF17" s="160">
        <f t="shared" si="1"/>
        <v>15</v>
      </c>
      <c r="CG17" s="160">
        <f t="shared" si="1"/>
        <v>15</v>
      </c>
      <c r="CH17" s="160">
        <f t="shared" si="1"/>
        <v>36.9</v>
      </c>
      <c r="CI17" s="160">
        <f t="shared" si="1"/>
        <v>36.9</v>
      </c>
      <c r="CJ17" s="160">
        <f t="shared" si="1"/>
        <v>36.9</v>
      </c>
      <c r="CK17" s="160">
        <f t="shared" si="1"/>
        <v>36.9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9176.1250000000036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>
        <v>15.9</v>
      </c>
      <c r="H22" s="149">
        <v>9.5</v>
      </c>
      <c r="I22" s="149">
        <v>9.1999999999999993</v>
      </c>
      <c r="J22" s="149"/>
      <c r="K22" s="149"/>
      <c r="L22" s="149"/>
      <c r="M22" s="149"/>
      <c r="N22" s="149">
        <v>13.8</v>
      </c>
      <c r="O22" s="149">
        <v>10.8</v>
      </c>
      <c r="P22" s="149">
        <v>75.2</v>
      </c>
      <c r="Q22" s="149">
        <v>171.2</v>
      </c>
      <c r="R22" s="149">
        <v>318.2</v>
      </c>
      <c r="S22" s="149">
        <v>250.2</v>
      </c>
      <c r="T22" s="149">
        <v>199.9</v>
      </c>
      <c r="U22" s="149">
        <v>348.5</v>
      </c>
      <c r="V22" s="149">
        <v>231.8</v>
      </c>
      <c r="W22" s="149">
        <v>455.1</v>
      </c>
      <c r="X22" s="149">
        <v>454.7</v>
      </c>
      <c r="Y22" s="149">
        <v>375.3</v>
      </c>
      <c r="Z22" s="149">
        <v>59.5</v>
      </c>
      <c r="AA22" s="149">
        <v>12.6</v>
      </c>
      <c r="AB22" s="149">
        <v>49.5</v>
      </c>
      <c r="AC22" s="149">
        <v>9.3000000000000007</v>
      </c>
      <c r="AD22" s="149">
        <v>124.5</v>
      </c>
      <c r="AE22" s="149">
        <v>117.3</v>
      </c>
      <c r="AF22" s="149">
        <v>191.5</v>
      </c>
      <c r="AG22" s="149">
        <v>71.7</v>
      </c>
      <c r="AH22" s="149">
        <v>125.4</v>
      </c>
      <c r="AI22" s="149">
        <v>136.5</v>
      </c>
      <c r="AJ22" s="149">
        <v>201.5</v>
      </c>
      <c r="AK22" s="149">
        <v>61.1</v>
      </c>
      <c r="AL22" s="149">
        <v>378.4</v>
      </c>
      <c r="AM22" s="149">
        <v>177.8</v>
      </c>
      <c r="AN22" s="149">
        <v>11</v>
      </c>
      <c r="AO22" s="149"/>
      <c r="AP22" s="149"/>
      <c r="AQ22" s="149"/>
      <c r="AR22" s="149"/>
      <c r="AS22" s="149"/>
      <c r="AT22" s="149">
        <v>166.2</v>
      </c>
      <c r="AU22" s="149">
        <v>331.7</v>
      </c>
      <c r="AV22" s="149">
        <v>507.6</v>
      </c>
      <c r="AW22" s="149">
        <v>180.8</v>
      </c>
      <c r="AX22" s="149">
        <v>437.6</v>
      </c>
      <c r="AY22" s="149">
        <v>467.1</v>
      </c>
      <c r="AZ22" s="149">
        <v>447.2</v>
      </c>
      <c r="BA22" s="149">
        <v>440.8</v>
      </c>
      <c r="BB22" s="149">
        <v>423</v>
      </c>
      <c r="BC22" s="149">
        <v>435.8</v>
      </c>
      <c r="BD22" s="149">
        <v>498.8</v>
      </c>
      <c r="BE22" s="149">
        <v>496</v>
      </c>
      <c r="BF22" s="149">
        <v>354.9</v>
      </c>
      <c r="BG22" s="149">
        <v>369</v>
      </c>
      <c r="BH22" s="149">
        <v>263.5</v>
      </c>
      <c r="BI22" s="149">
        <v>379.1</v>
      </c>
      <c r="BJ22" s="149">
        <v>185.7</v>
      </c>
      <c r="BK22" s="149">
        <v>353.3</v>
      </c>
      <c r="BL22" s="149">
        <v>397.9</v>
      </c>
      <c r="BM22" s="149">
        <v>523.1</v>
      </c>
      <c r="BN22" s="149">
        <v>428.4</v>
      </c>
      <c r="BO22" s="149">
        <v>575.70000000000005</v>
      </c>
      <c r="BP22" s="149">
        <v>443</v>
      </c>
      <c r="BQ22" s="149">
        <v>431.4</v>
      </c>
      <c r="BR22" s="149">
        <v>314.2</v>
      </c>
      <c r="BS22" s="149">
        <v>498</v>
      </c>
      <c r="BT22" s="149">
        <v>497.5</v>
      </c>
      <c r="BU22" s="149">
        <v>818</v>
      </c>
      <c r="BV22" s="149">
        <v>465.1</v>
      </c>
      <c r="BW22" s="149">
        <v>445.9</v>
      </c>
      <c r="BX22" s="149">
        <v>522.9</v>
      </c>
      <c r="BY22" s="149">
        <v>444.1</v>
      </c>
      <c r="BZ22" s="149"/>
      <c r="CA22" s="149"/>
      <c r="CB22" s="149"/>
      <c r="CC22" s="149"/>
      <c r="CD22" s="149">
        <v>525.20000000000005</v>
      </c>
      <c r="CE22" s="149">
        <v>634.79999999999995</v>
      </c>
      <c r="CF22" s="149">
        <v>674.7</v>
      </c>
      <c r="CG22" s="149">
        <v>764.4</v>
      </c>
      <c r="CH22" s="149">
        <v>1135.5999999999999</v>
      </c>
      <c r="CI22" s="149">
        <v>1154.5999999999999</v>
      </c>
      <c r="CJ22" s="149">
        <v>1207.0999999999999</v>
      </c>
      <c r="CK22" s="149">
        <v>1227</v>
      </c>
      <c r="CL22" s="149">
        <v>915.1</v>
      </c>
      <c r="CM22" s="149">
        <v>1012.9</v>
      </c>
      <c r="CN22" s="149">
        <v>1137.2</v>
      </c>
      <c r="CO22" s="149">
        <v>1107.5999999999999</v>
      </c>
      <c r="CP22" s="149">
        <v>836.7</v>
      </c>
      <c r="CQ22" s="149">
        <v>700.3</v>
      </c>
      <c r="CR22" s="149">
        <v>688.3</v>
      </c>
      <c r="CS22" s="149">
        <v>692.1</v>
      </c>
      <c r="CT22" s="150"/>
      <c r="CU22" s="150"/>
      <c r="CV22" s="150"/>
      <c r="CW22" s="151"/>
      <c r="CX22" s="152">
        <f t="array" ref="CX22">SUMPRODUCT(B22:CW22*0.25)</f>
        <v>8155.9499999999989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125.4</v>
      </c>
      <c r="C24" s="155">
        <v>125.4</v>
      </c>
      <c r="D24" s="155">
        <v>125.4</v>
      </c>
      <c r="E24" s="155">
        <v>125.4</v>
      </c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392</v>
      </c>
      <c r="CA24" s="155">
        <v>392</v>
      </c>
      <c r="CB24" s="155">
        <v>392</v>
      </c>
      <c r="CC24" s="155">
        <v>392</v>
      </c>
      <c r="CD24" s="155"/>
      <c r="CE24" s="155"/>
      <c r="CF24" s="155"/>
      <c r="CG24" s="155"/>
      <c r="CH24" s="155"/>
      <c r="CI24" s="155"/>
      <c r="CJ24" s="155"/>
      <c r="CK24" s="155"/>
      <c r="CL24" s="155">
        <v>269.60000000000002</v>
      </c>
      <c r="CM24" s="155">
        <v>269.60000000000002</v>
      </c>
      <c r="CN24" s="155">
        <v>269.60000000000002</v>
      </c>
      <c r="CO24" s="155">
        <v>269.60000000000002</v>
      </c>
      <c r="CP24" s="155">
        <v>500</v>
      </c>
      <c r="CQ24" s="155">
        <v>500</v>
      </c>
      <c r="CR24" s="155">
        <v>500</v>
      </c>
      <c r="CS24" s="155">
        <v>500</v>
      </c>
      <c r="CT24" s="156"/>
      <c r="CU24" s="156"/>
      <c r="CV24" s="156"/>
      <c r="CW24" s="157"/>
      <c r="CX24" s="158">
        <f t="array" ref="CX24">SUMPRODUCT(B24:CW24*0.25)</f>
        <v>1287</v>
      </c>
    </row>
    <row r="25" spans="1:102" ht="30" customHeight="1" thickBot="1" x14ac:dyDescent="0.25">
      <c r="A25" s="105" t="s">
        <v>52</v>
      </c>
      <c r="B25" s="159">
        <f>SUM(B20:B24)</f>
        <v>125.4</v>
      </c>
      <c r="C25" s="160">
        <f t="shared" ref="C25:BN25" si="2">SUM(C20:C24)</f>
        <v>125.4</v>
      </c>
      <c r="D25" s="160">
        <f t="shared" si="2"/>
        <v>125.4</v>
      </c>
      <c r="E25" s="160">
        <f t="shared" si="2"/>
        <v>125.4</v>
      </c>
      <c r="F25" s="160">
        <f t="shared" si="2"/>
        <v>0</v>
      </c>
      <c r="G25" s="160">
        <f t="shared" si="2"/>
        <v>15.9</v>
      </c>
      <c r="H25" s="160">
        <f t="shared" si="2"/>
        <v>9.5</v>
      </c>
      <c r="I25" s="160">
        <f t="shared" si="2"/>
        <v>9.1999999999999993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13.8</v>
      </c>
      <c r="O25" s="160">
        <f t="shared" si="2"/>
        <v>10.8</v>
      </c>
      <c r="P25" s="160">
        <f t="shared" si="2"/>
        <v>75.2</v>
      </c>
      <c r="Q25" s="160">
        <f t="shared" si="2"/>
        <v>171.2</v>
      </c>
      <c r="R25" s="160">
        <f t="shared" si="2"/>
        <v>318.2</v>
      </c>
      <c r="S25" s="160">
        <f t="shared" si="2"/>
        <v>250.2</v>
      </c>
      <c r="T25" s="160">
        <f t="shared" si="2"/>
        <v>199.9</v>
      </c>
      <c r="U25" s="160">
        <f t="shared" si="2"/>
        <v>348.5</v>
      </c>
      <c r="V25" s="160">
        <f t="shared" si="2"/>
        <v>231.8</v>
      </c>
      <c r="W25" s="160">
        <f t="shared" si="2"/>
        <v>455.1</v>
      </c>
      <c r="X25" s="160">
        <f t="shared" si="2"/>
        <v>454.7</v>
      </c>
      <c r="Y25" s="160">
        <f t="shared" si="2"/>
        <v>375.3</v>
      </c>
      <c r="Z25" s="160">
        <f t="shared" si="2"/>
        <v>59.5</v>
      </c>
      <c r="AA25" s="160">
        <f t="shared" si="2"/>
        <v>12.6</v>
      </c>
      <c r="AB25" s="160">
        <f t="shared" si="2"/>
        <v>49.5</v>
      </c>
      <c r="AC25" s="160">
        <f t="shared" si="2"/>
        <v>9.3000000000000007</v>
      </c>
      <c r="AD25" s="160">
        <f t="shared" si="2"/>
        <v>124.5</v>
      </c>
      <c r="AE25" s="160">
        <f t="shared" si="2"/>
        <v>117.3</v>
      </c>
      <c r="AF25" s="160">
        <f t="shared" si="2"/>
        <v>191.5</v>
      </c>
      <c r="AG25" s="160">
        <f t="shared" si="2"/>
        <v>71.7</v>
      </c>
      <c r="AH25" s="160">
        <f t="shared" si="2"/>
        <v>125.4</v>
      </c>
      <c r="AI25" s="160">
        <f t="shared" si="2"/>
        <v>136.5</v>
      </c>
      <c r="AJ25" s="160">
        <f t="shared" si="2"/>
        <v>201.5</v>
      </c>
      <c r="AK25" s="160">
        <f t="shared" si="2"/>
        <v>61.1</v>
      </c>
      <c r="AL25" s="160">
        <f t="shared" si="2"/>
        <v>378.4</v>
      </c>
      <c r="AM25" s="160">
        <f t="shared" si="2"/>
        <v>177.8</v>
      </c>
      <c r="AN25" s="160">
        <f t="shared" si="2"/>
        <v>11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166.2</v>
      </c>
      <c r="AU25" s="160">
        <f t="shared" si="2"/>
        <v>331.7</v>
      </c>
      <c r="AV25" s="160">
        <f t="shared" si="2"/>
        <v>507.6</v>
      </c>
      <c r="AW25" s="160">
        <f t="shared" si="2"/>
        <v>180.8</v>
      </c>
      <c r="AX25" s="160">
        <f t="shared" si="2"/>
        <v>437.6</v>
      </c>
      <c r="AY25" s="160">
        <f t="shared" si="2"/>
        <v>467.1</v>
      </c>
      <c r="AZ25" s="160">
        <f t="shared" si="2"/>
        <v>447.2</v>
      </c>
      <c r="BA25" s="160">
        <f t="shared" si="2"/>
        <v>440.8</v>
      </c>
      <c r="BB25" s="160">
        <f t="shared" si="2"/>
        <v>423</v>
      </c>
      <c r="BC25" s="160">
        <f t="shared" si="2"/>
        <v>435.8</v>
      </c>
      <c r="BD25" s="160">
        <f t="shared" si="2"/>
        <v>498.8</v>
      </c>
      <c r="BE25" s="160">
        <f t="shared" si="2"/>
        <v>496</v>
      </c>
      <c r="BF25" s="160">
        <f t="shared" si="2"/>
        <v>354.9</v>
      </c>
      <c r="BG25" s="160">
        <f t="shared" si="2"/>
        <v>369</v>
      </c>
      <c r="BH25" s="160">
        <f t="shared" si="2"/>
        <v>263.5</v>
      </c>
      <c r="BI25" s="160">
        <f t="shared" si="2"/>
        <v>379.1</v>
      </c>
      <c r="BJ25" s="160">
        <f t="shared" si="2"/>
        <v>185.7</v>
      </c>
      <c r="BK25" s="160">
        <f t="shared" si="2"/>
        <v>353.3</v>
      </c>
      <c r="BL25" s="160">
        <f t="shared" si="2"/>
        <v>397.9</v>
      </c>
      <c r="BM25" s="160">
        <f t="shared" si="2"/>
        <v>523.1</v>
      </c>
      <c r="BN25" s="160">
        <f t="shared" si="2"/>
        <v>428.4</v>
      </c>
      <c r="BO25" s="160">
        <f t="shared" ref="BO25:CW25" si="3">SUM(BO20:BO24)</f>
        <v>575.70000000000005</v>
      </c>
      <c r="BP25" s="160">
        <f t="shared" si="3"/>
        <v>443</v>
      </c>
      <c r="BQ25" s="160">
        <f t="shared" si="3"/>
        <v>431.4</v>
      </c>
      <c r="BR25" s="160">
        <f t="shared" si="3"/>
        <v>314.2</v>
      </c>
      <c r="BS25" s="160">
        <f t="shared" si="3"/>
        <v>498</v>
      </c>
      <c r="BT25" s="160">
        <f t="shared" si="3"/>
        <v>497.5</v>
      </c>
      <c r="BU25" s="160">
        <f t="shared" si="3"/>
        <v>818</v>
      </c>
      <c r="BV25" s="160">
        <f t="shared" si="3"/>
        <v>465.1</v>
      </c>
      <c r="BW25" s="160">
        <f t="shared" si="3"/>
        <v>445.9</v>
      </c>
      <c r="BX25" s="160">
        <f t="shared" si="3"/>
        <v>522.9</v>
      </c>
      <c r="BY25" s="160">
        <f t="shared" si="3"/>
        <v>444.1</v>
      </c>
      <c r="BZ25" s="160">
        <f t="shared" si="3"/>
        <v>392</v>
      </c>
      <c r="CA25" s="160">
        <f t="shared" si="3"/>
        <v>392</v>
      </c>
      <c r="CB25" s="160">
        <f t="shared" si="3"/>
        <v>392</v>
      </c>
      <c r="CC25" s="160">
        <f t="shared" si="3"/>
        <v>392</v>
      </c>
      <c r="CD25" s="160">
        <f t="shared" si="3"/>
        <v>525.20000000000005</v>
      </c>
      <c r="CE25" s="160">
        <f t="shared" si="3"/>
        <v>634.79999999999995</v>
      </c>
      <c r="CF25" s="160">
        <f t="shared" si="3"/>
        <v>674.7</v>
      </c>
      <c r="CG25" s="160">
        <f t="shared" si="3"/>
        <v>764.4</v>
      </c>
      <c r="CH25" s="160">
        <f t="shared" si="3"/>
        <v>1135.5999999999999</v>
      </c>
      <c r="CI25" s="160">
        <f t="shared" si="3"/>
        <v>1154.5999999999999</v>
      </c>
      <c r="CJ25" s="160">
        <f t="shared" si="3"/>
        <v>1207.0999999999999</v>
      </c>
      <c r="CK25" s="160">
        <f t="shared" si="3"/>
        <v>1227</v>
      </c>
      <c r="CL25" s="160">
        <f t="shared" si="3"/>
        <v>1184.7</v>
      </c>
      <c r="CM25" s="160">
        <f t="shared" si="3"/>
        <v>1282.5</v>
      </c>
      <c r="CN25" s="160">
        <f t="shared" si="3"/>
        <v>1406.8000000000002</v>
      </c>
      <c r="CO25" s="160">
        <f t="shared" si="3"/>
        <v>1377.1999999999998</v>
      </c>
      <c r="CP25" s="160">
        <f t="shared" si="3"/>
        <v>1336.7</v>
      </c>
      <c r="CQ25" s="160">
        <f t="shared" si="3"/>
        <v>1200.3</v>
      </c>
      <c r="CR25" s="160">
        <f t="shared" si="3"/>
        <v>1188.3</v>
      </c>
      <c r="CS25" s="160">
        <f t="shared" si="3"/>
        <v>1192.0999999999999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9442.9499999999989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2026-10-12T11:02:30Z</dcterms:created>
  <dcterms:modified xsi:type="dcterms:W3CDTF">2026-10-12T11:02:32Z</dcterms:modified>
</cp:coreProperties>
</file>