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<sst xmlns="http://schemas.openxmlformats.org/spreadsheetml/2006/main" count="122" uniqueCount="56">
  <si>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19/01/2026 16:32:20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</si>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</sst>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20A-48F9-B805-0DE06FF382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11</c:v>
                </c:pt>
                <c:pt idx="1">
                  <c:v>11</c:v>
                </c:pt>
                <c:pt idx="2">
                  <c:v>11</c:v>
                </c:pt>
                <c:pt idx="3">
                  <c:v>11</c:v>
                </c:pt>
                <c:pt idx="4">
                  <c:v>11</c:v>
                </c:pt>
                <c:pt idx="5">
                  <c:v>11</c:v>
                </c:pt>
                <c:pt idx="6">
                  <c:v>11</c:v>
                </c:pt>
                <c:pt idx="7">
                  <c:v>11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6">
                  <c:v>11</c:v>
                </c:pt>
                <c:pt idx="17">
                  <c:v>11</c:v>
                </c:pt>
                <c:pt idx="18">
                  <c:v>11</c:v>
                </c:pt>
                <c:pt idx="19">
                  <c:v>11</c:v>
                </c:pt>
                <c:pt idx="20">
                  <c:v>11</c:v>
                </c:pt>
                <c:pt idx="21">
                  <c:v>11</c:v>
                </c:pt>
                <c:pt idx="22">
                  <c:v>11</c:v>
                </c:pt>
                <c:pt idx="23">
                  <c:v>11</c:v>
                </c:pt>
                <c:pt idx="24">
                  <c:v>11</c:v>
                </c:pt>
                <c:pt idx="25">
                  <c:v>11</c:v>
                </c:pt>
                <c:pt idx="26">
                  <c:v>11</c:v>
                </c:pt>
                <c:pt idx="27">
                  <c:v>11</c:v>
                </c:pt>
                <c:pt idx="28">
                  <c:v>11</c:v>
                </c:pt>
                <c:pt idx="29">
                  <c:v>11</c:v>
                </c:pt>
                <c:pt idx="30">
                  <c:v>11</c:v>
                </c:pt>
                <c:pt idx="31">
                  <c:v>11</c:v>
                </c:pt>
                <c:pt idx="32">
                  <c:v>11</c:v>
                </c:pt>
                <c:pt idx="33">
                  <c:v>11</c:v>
                </c:pt>
                <c:pt idx="34">
                  <c:v>11</c:v>
                </c:pt>
                <c:pt idx="35">
                  <c:v>11</c:v>
                </c:pt>
                <c:pt idx="36">
                  <c:v>53</c:v>
                </c:pt>
                <c:pt idx="37">
                  <c:v>53</c:v>
                </c:pt>
                <c:pt idx="38">
                  <c:v>53</c:v>
                </c:pt>
                <c:pt idx="39">
                  <c:v>53</c:v>
                </c:pt>
                <c:pt idx="40">
                  <c:v>53</c:v>
                </c:pt>
                <c:pt idx="41">
                  <c:v>53</c:v>
                </c:pt>
                <c:pt idx="42">
                  <c:v>53</c:v>
                </c:pt>
                <c:pt idx="43">
                  <c:v>53</c:v>
                </c:pt>
                <c:pt idx="44">
                  <c:v>71</c:v>
                </c:pt>
                <c:pt idx="45">
                  <c:v>71</c:v>
                </c:pt>
                <c:pt idx="46">
                  <c:v>71</c:v>
                </c:pt>
                <c:pt idx="47">
                  <c:v>71</c:v>
                </c:pt>
                <c:pt idx="48">
                  <c:v>71</c:v>
                </c:pt>
                <c:pt idx="49">
                  <c:v>71</c:v>
                </c:pt>
                <c:pt idx="50">
                  <c:v>71</c:v>
                </c:pt>
                <c:pt idx="51">
                  <c:v>71</c:v>
                </c:pt>
                <c:pt idx="52">
                  <c:v>71</c:v>
                </c:pt>
                <c:pt idx="53">
                  <c:v>71</c:v>
                </c:pt>
                <c:pt idx="54">
                  <c:v>71</c:v>
                </c:pt>
                <c:pt idx="55">
                  <c:v>71</c:v>
                </c:pt>
                <c:pt idx="56">
                  <c:v>11</c:v>
                </c:pt>
                <c:pt idx="57">
                  <c:v>11</c:v>
                </c:pt>
                <c:pt idx="58">
                  <c:v>11</c:v>
                </c:pt>
                <c:pt idx="59">
                  <c:v>11</c:v>
                </c:pt>
                <c:pt idx="60">
                  <c:v>11</c:v>
                </c:pt>
                <c:pt idx="61">
                  <c:v>11</c:v>
                </c:pt>
                <c:pt idx="62">
                  <c:v>11</c:v>
                </c:pt>
                <c:pt idx="63">
                  <c:v>11</c:v>
                </c:pt>
                <c:pt idx="64">
                  <c:v>11</c:v>
                </c:pt>
                <c:pt idx="65">
                  <c:v>11</c:v>
                </c:pt>
                <c:pt idx="66">
                  <c:v>11</c:v>
                </c:pt>
                <c:pt idx="67">
                  <c:v>11</c:v>
                </c:pt>
                <c:pt idx="68">
                  <c:v>11</c:v>
                </c:pt>
                <c:pt idx="69">
                  <c:v>11</c:v>
                </c:pt>
                <c:pt idx="70">
                  <c:v>11</c:v>
                </c:pt>
                <c:pt idx="71">
                  <c:v>11</c:v>
                </c:pt>
                <c:pt idx="72">
                  <c:v>11</c:v>
                </c:pt>
                <c:pt idx="73">
                  <c:v>11</c:v>
                </c:pt>
                <c:pt idx="74">
                  <c:v>11</c:v>
                </c:pt>
                <c:pt idx="75">
                  <c:v>11</c:v>
                </c:pt>
                <c:pt idx="76">
                  <c:v>11</c:v>
                </c:pt>
                <c:pt idx="77">
                  <c:v>11</c:v>
                </c:pt>
                <c:pt idx="78">
                  <c:v>11</c:v>
                </c:pt>
                <c:pt idx="79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0A-48F9-B805-0DE06FF382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20A-48F9-B805-0DE06FF382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5">
                  <c:v>0.8</c:v>
                </c:pt>
                <c:pt idx="6">
                  <c:v>3.44</c:v>
                </c:pt>
                <c:pt idx="7">
                  <c:v>0.52</c:v>
                </c:pt>
                <c:pt idx="10">
                  <c:v>0.2</c:v>
                </c:pt>
                <c:pt idx="11">
                  <c:v>1.2</c:v>
                </c:pt>
                <c:pt idx="12">
                  <c:v>0.4</c:v>
                </c:pt>
                <c:pt idx="43">
                  <c:v>0.48</c:v>
                </c:pt>
                <c:pt idx="44">
                  <c:v>0.52</c:v>
                </c:pt>
                <c:pt idx="45">
                  <c:v>1</c:v>
                </c:pt>
                <c:pt idx="46">
                  <c:v>0.48</c:v>
                </c:pt>
                <c:pt idx="47">
                  <c:v>0.52</c:v>
                </c:pt>
                <c:pt idx="68">
                  <c:v>0.4</c:v>
                </c:pt>
                <c:pt idx="69">
                  <c:v>0.4</c:v>
                </c:pt>
                <c:pt idx="73">
                  <c:v>0.8</c:v>
                </c:pt>
                <c:pt idx="74">
                  <c:v>1.7</c:v>
                </c:pt>
                <c:pt idx="75">
                  <c:v>1.7</c:v>
                </c:pt>
                <c:pt idx="76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0A-48F9-B805-0DE06FF382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20A-48F9-B805-0DE06FF382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20A-48F9-B805-0DE06FF382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20A-48F9-B805-0DE06FF382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5">
                  <c:v>13.951000000000001</c:v>
                </c:pt>
                <c:pt idx="66">
                  <c:v>13.949</c:v>
                </c:pt>
                <c:pt idx="69">
                  <c:v>18.931999999999999</c:v>
                </c:pt>
                <c:pt idx="78">
                  <c:v>9.2289999999999992</c:v>
                </c:pt>
                <c:pt idx="79">
                  <c:v>25.585000000000001</c:v>
                </c:pt>
                <c:pt idx="81">
                  <c:v>24.623000000000001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20A-48F9-B805-0DE06FF382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20A-48F9-B805-0DE06FF382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11.63</c:v>
                </c:pt>
                <c:pt idx="1">
                  <c:v>12.612</c:v>
                </c:pt>
                <c:pt idx="2">
                  <c:v>13.503</c:v>
                </c:pt>
                <c:pt idx="3">
                  <c:v>9.5779999999999994</c:v>
                </c:pt>
                <c:pt idx="4">
                  <c:v>11.593999999999999</c:v>
                </c:pt>
                <c:pt idx="5">
                  <c:v>8.6579999999999995</c:v>
                </c:pt>
                <c:pt idx="6">
                  <c:v>3.9140000000000001</c:v>
                </c:pt>
                <c:pt idx="7">
                  <c:v>7.6420000000000003</c:v>
                </c:pt>
                <c:pt idx="8">
                  <c:v>11.035</c:v>
                </c:pt>
                <c:pt idx="9">
                  <c:v>12.882999999999999</c:v>
                </c:pt>
                <c:pt idx="10">
                  <c:v>6.98</c:v>
                </c:pt>
                <c:pt idx="11">
                  <c:v>6.2839999999999998</c:v>
                </c:pt>
                <c:pt idx="12">
                  <c:v>6.1390000000000002</c:v>
                </c:pt>
                <c:pt idx="13">
                  <c:v>5.6470000000000002</c:v>
                </c:pt>
                <c:pt idx="14">
                  <c:v>7.9989999999999997</c:v>
                </c:pt>
                <c:pt idx="15">
                  <c:v>10.614000000000001</c:v>
                </c:pt>
                <c:pt idx="16">
                  <c:v>18.042999999999999</c:v>
                </c:pt>
                <c:pt idx="17">
                  <c:v>18.689</c:v>
                </c:pt>
                <c:pt idx="18">
                  <c:v>17.722999999999999</c:v>
                </c:pt>
                <c:pt idx="19">
                  <c:v>13</c:v>
                </c:pt>
                <c:pt idx="20">
                  <c:v>16.04</c:v>
                </c:pt>
                <c:pt idx="21">
                  <c:v>11.715999999999999</c:v>
                </c:pt>
                <c:pt idx="22">
                  <c:v>7.7590000000000003</c:v>
                </c:pt>
                <c:pt idx="23">
                  <c:v>6.3890000000000002</c:v>
                </c:pt>
                <c:pt idx="24">
                  <c:v>11.8</c:v>
                </c:pt>
                <c:pt idx="25">
                  <c:v>10.788</c:v>
                </c:pt>
                <c:pt idx="26">
                  <c:v>13.659000000000001</c:v>
                </c:pt>
                <c:pt idx="27">
                  <c:v>15.635999999999999</c:v>
                </c:pt>
                <c:pt idx="28">
                  <c:v>42.137999999999998</c:v>
                </c:pt>
                <c:pt idx="29">
                  <c:v>46.040999999999997</c:v>
                </c:pt>
                <c:pt idx="30">
                  <c:v>56.323999999999998</c:v>
                </c:pt>
                <c:pt idx="31">
                  <c:v>61.022999999999996</c:v>
                </c:pt>
                <c:pt idx="32">
                  <c:v>26.557000000000002</c:v>
                </c:pt>
                <c:pt idx="33">
                  <c:v>50.241999999999997</c:v>
                </c:pt>
                <c:pt idx="34">
                  <c:v>49.853000000000002</c:v>
                </c:pt>
                <c:pt idx="35">
                  <c:v>36.784999999999997</c:v>
                </c:pt>
                <c:pt idx="37">
                  <c:v>5.7519999999999998</c:v>
                </c:pt>
                <c:pt idx="38">
                  <c:v>18.327000000000002</c:v>
                </c:pt>
                <c:pt idx="39">
                  <c:v>28.655999999999999</c:v>
                </c:pt>
                <c:pt idx="41">
                  <c:v>5.3879999999999999</c:v>
                </c:pt>
                <c:pt idx="56">
                  <c:v>37.74</c:v>
                </c:pt>
                <c:pt idx="57">
                  <c:v>31.004000000000001</c:v>
                </c:pt>
                <c:pt idx="58">
                  <c:v>27.372</c:v>
                </c:pt>
                <c:pt idx="59">
                  <c:v>27.353000000000002</c:v>
                </c:pt>
                <c:pt idx="60">
                  <c:v>20.100999999999999</c:v>
                </c:pt>
                <c:pt idx="61">
                  <c:v>20.097999999999999</c:v>
                </c:pt>
                <c:pt idx="62">
                  <c:v>100</c:v>
                </c:pt>
                <c:pt idx="63">
                  <c:v>58</c:v>
                </c:pt>
                <c:pt idx="64">
                  <c:v>19.125</c:v>
                </c:pt>
                <c:pt idx="65">
                  <c:v>24.6</c:v>
                </c:pt>
                <c:pt idx="66">
                  <c:v>26.096</c:v>
                </c:pt>
                <c:pt idx="67">
                  <c:v>9</c:v>
                </c:pt>
                <c:pt idx="68">
                  <c:v>49</c:v>
                </c:pt>
                <c:pt idx="69">
                  <c:v>40.265000000000001</c:v>
                </c:pt>
                <c:pt idx="70">
                  <c:v>43</c:v>
                </c:pt>
                <c:pt idx="71">
                  <c:v>38</c:v>
                </c:pt>
                <c:pt idx="72">
                  <c:v>46</c:v>
                </c:pt>
                <c:pt idx="73">
                  <c:v>46</c:v>
                </c:pt>
                <c:pt idx="74">
                  <c:v>46</c:v>
                </c:pt>
                <c:pt idx="75">
                  <c:v>47</c:v>
                </c:pt>
                <c:pt idx="76">
                  <c:v>39</c:v>
                </c:pt>
                <c:pt idx="77">
                  <c:v>44</c:v>
                </c:pt>
                <c:pt idx="78">
                  <c:v>40.265000000000001</c:v>
                </c:pt>
                <c:pt idx="79">
                  <c:v>40.299999999999997</c:v>
                </c:pt>
                <c:pt idx="80">
                  <c:v>19</c:v>
                </c:pt>
                <c:pt idx="81">
                  <c:v>18.7</c:v>
                </c:pt>
                <c:pt idx="82">
                  <c:v>30.324000000000002</c:v>
                </c:pt>
                <c:pt idx="83">
                  <c:v>31.202999999999999</c:v>
                </c:pt>
                <c:pt idx="84">
                  <c:v>8.75</c:v>
                </c:pt>
                <c:pt idx="85">
                  <c:v>8.75</c:v>
                </c:pt>
                <c:pt idx="86">
                  <c:v>8.75</c:v>
                </c:pt>
                <c:pt idx="87">
                  <c:v>27.75</c:v>
                </c:pt>
                <c:pt idx="88">
                  <c:v>36</c:v>
                </c:pt>
                <c:pt idx="89">
                  <c:v>9</c:v>
                </c:pt>
                <c:pt idx="90">
                  <c:v>9</c:v>
                </c:pt>
                <c:pt idx="91">
                  <c:v>9</c:v>
                </c:pt>
                <c:pt idx="92">
                  <c:v>8</c:v>
                </c:pt>
                <c:pt idx="93">
                  <c:v>9</c:v>
                </c:pt>
                <c:pt idx="94">
                  <c:v>9</c:v>
                </c:pt>
                <c:pt idx="95">
                  <c:v>46.007999999999996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0A-48F9-B805-0DE06FF3821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1.6</c:v>
                </c:pt>
                <c:pt idx="65">
                  <c:v>1.6</c:v>
                </c:pt>
                <c:pt idx="66">
                  <c:v>1.6</c:v>
                </c:pt>
                <c:pt idx="67">
                  <c:v>1.6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25.4</c:v>
                </c:pt>
                <c:pt idx="85">
                  <c:v>25.4</c:v>
                </c:pt>
                <c:pt idx="86">
                  <c:v>25.4</c:v>
                </c:pt>
                <c:pt idx="87">
                  <c:v>25.4</c:v>
                </c:pt>
                <c:pt idx="88">
                  <c:v>11.5</c:v>
                </c:pt>
                <c:pt idx="89">
                  <c:v>11.5</c:v>
                </c:pt>
                <c:pt idx="90">
                  <c:v>11.5</c:v>
                </c:pt>
                <c:pt idx="91">
                  <c:v>11.5</c:v>
                </c:pt>
                <c:pt idx="92">
                  <c:v>12</c:v>
                </c:pt>
                <c:pt idx="93">
                  <c:v>7.6</c:v>
                </c:pt>
                <c:pt idx="94">
                  <c:v>7.3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0A-48F9-B805-0DE06FF3821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0.78600000000000003</c:v>
                </c:pt>
                <c:pt idx="1">
                  <c:v>1.8959999999999999</c:v>
                </c:pt>
                <c:pt idx="2">
                  <c:v>1.794</c:v>
                </c:pt>
                <c:pt idx="3">
                  <c:v>1.03</c:v>
                </c:pt>
                <c:pt idx="4">
                  <c:v>0.66600000000000004</c:v>
                </c:pt>
                <c:pt idx="5">
                  <c:v>0.40500000000000003</c:v>
                </c:pt>
                <c:pt idx="6">
                  <c:v>0.49</c:v>
                </c:pt>
                <c:pt idx="7">
                  <c:v>0.56699999999999995</c:v>
                </c:pt>
                <c:pt idx="8">
                  <c:v>0.626</c:v>
                </c:pt>
                <c:pt idx="9">
                  <c:v>0.622</c:v>
                </c:pt>
                <c:pt idx="10">
                  <c:v>0.58299999999999996</c:v>
                </c:pt>
                <c:pt idx="11">
                  <c:v>0.53500000000000003</c:v>
                </c:pt>
                <c:pt idx="12">
                  <c:v>0.47299999999999998</c:v>
                </c:pt>
                <c:pt idx="13">
                  <c:v>0.42</c:v>
                </c:pt>
                <c:pt idx="14">
                  <c:v>0.36699999999999999</c:v>
                </c:pt>
                <c:pt idx="15">
                  <c:v>0.34699999999999998</c:v>
                </c:pt>
                <c:pt idx="16">
                  <c:v>0.34899999999999998</c:v>
                </c:pt>
                <c:pt idx="17">
                  <c:v>0.45900000000000002</c:v>
                </c:pt>
                <c:pt idx="18">
                  <c:v>1.7010000000000001</c:v>
                </c:pt>
                <c:pt idx="19">
                  <c:v>4.1840000000000002</c:v>
                </c:pt>
                <c:pt idx="20">
                  <c:v>5.1719999999999997</c:v>
                </c:pt>
                <c:pt idx="21">
                  <c:v>5.8150000000000004</c:v>
                </c:pt>
                <c:pt idx="22">
                  <c:v>5.1189999999999998</c:v>
                </c:pt>
                <c:pt idx="23">
                  <c:v>6.5220000000000002</c:v>
                </c:pt>
                <c:pt idx="24">
                  <c:v>1.87</c:v>
                </c:pt>
                <c:pt idx="25">
                  <c:v>1.109</c:v>
                </c:pt>
                <c:pt idx="26">
                  <c:v>0.85899999999999999</c:v>
                </c:pt>
                <c:pt idx="27">
                  <c:v>1.0860000000000001</c:v>
                </c:pt>
                <c:pt idx="28">
                  <c:v>9.7000000000000003E-2</c:v>
                </c:pt>
                <c:pt idx="29">
                  <c:v>0.185</c:v>
                </c:pt>
                <c:pt idx="30">
                  <c:v>0.30499999999999999</c:v>
                </c:pt>
                <c:pt idx="31">
                  <c:v>0.47299999999999998</c:v>
                </c:pt>
                <c:pt idx="32">
                  <c:v>12.117000000000001</c:v>
                </c:pt>
                <c:pt idx="33">
                  <c:v>0.83799999999999997</c:v>
                </c:pt>
                <c:pt idx="34">
                  <c:v>1.07</c:v>
                </c:pt>
                <c:pt idx="35">
                  <c:v>1.274</c:v>
                </c:pt>
                <c:pt idx="36">
                  <c:v>1.353</c:v>
                </c:pt>
                <c:pt idx="37">
                  <c:v>1.5669999999999999</c:v>
                </c:pt>
                <c:pt idx="38">
                  <c:v>1.782</c:v>
                </c:pt>
                <c:pt idx="39">
                  <c:v>1.992</c:v>
                </c:pt>
                <c:pt idx="40">
                  <c:v>3.0539999999999998</c:v>
                </c:pt>
                <c:pt idx="41">
                  <c:v>3.1480000000000001</c:v>
                </c:pt>
                <c:pt idx="42">
                  <c:v>3.133</c:v>
                </c:pt>
                <c:pt idx="43">
                  <c:v>3.1840000000000002</c:v>
                </c:pt>
                <c:pt idx="45">
                  <c:v>1.085</c:v>
                </c:pt>
                <c:pt idx="48">
                  <c:v>1.7210000000000001</c:v>
                </c:pt>
                <c:pt idx="49">
                  <c:v>0.82399999999999995</c:v>
                </c:pt>
                <c:pt idx="54">
                  <c:v>0.48399999999999999</c:v>
                </c:pt>
                <c:pt idx="55">
                  <c:v>1.2370000000000001</c:v>
                </c:pt>
                <c:pt idx="56">
                  <c:v>1.6140000000000001</c:v>
                </c:pt>
                <c:pt idx="57">
                  <c:v>1.7210000000000001</c:v>
                </c:pt>
                <c:pt idx="58">
                  <c:v>1.673</c:v>
                </c:pt>
                <c:pt idx="59">
                  <c:v>1.599</c:v>
                </c:pt>
                <c:pt idx="60">
                  <c:v>1.516</c:v>
                </c:pt>
                <c:pt idx="61">
                  <c:v>1.2629999999999999</c:v>
                </c:pt>
                <c:pt idx="62">
                  <c:v>1.034</c:v>
                </c:pt>
                <c:pt idx="63">
                  <c:v>0.79500000000000004</c:v>
                </c:pt>
                <c:pt idx="64">
                  <c:v>0.629</c:v>
                </c:pt>
                <c:pt idx="65">
                  <c:v>0.51700000000000002</c:v>
                </c:pt>
                <c:pt idx="66">
                  <c:v>0.40699999999999997</c:v>
                </c:pt>
                <c:pt idx="67">
                  <c:v>0.34499999999999997</c:v>
                </c:pt>
                <c:pt idx="68">
                  <c:v>0.55000000000000004</c:v>
                </c:pt>
                <c:pt idx="69">
                  <c:v>0.52300000000000002</c:v>
                </c:pt>
                <c:pt idx="70">
                  <c:v>0.73899999999999999</c:v>
                </c:pt>
                <c:pt idx="71">
                  <c:v>0.65100000000000002</c:v>
                </c:pt>
                <c:pt idx="72">
                  <c:v>0.77300000000000002</c:v>
                </c:pt>
                <c:pt idx="73">
                  <c:v>1.4319999999999999</c:v>
                </c:pt>
                <c:pt idx="74">
                  <c:v>1.276</c:v>
                </c:pt>
                <c:pt idx="75">
                  <c:v>1.409</c:v>
                </c:pt>
                <c:pt idx="76">
                  <c:v>1.4690000000000001</c:v>
                </c:pt>
                <c:pt idx="77">
                  <c:v>1.202</c:v>
                </c:pt>
                <c:pt idx="78">
                  <c:v>0.90800000000000003</c:v>
                </c:pt>
                <c:pt idx="79">
                  <c:v>0.71</c:v>
                </c:pt>
                <c:pt idx="80">
                  <c:v>1.5680000000000001</c:v>
                </c:pt>
                <c:pt idx="81">
                  <c:v>0.52600000000000002</c:v>
                </c:pt>
                <c:pt idx="82">
                  <c:v>0.46899999999999997</c:v>
                </c:pt>
                <c:pt idx="83">
                  <c:v>0.41299999999999998</c:v>
                </c:pt>
                <c:pt idx="84">
                  <c:v>0.36699999999999999</c:v>
                </c:pt>
                <c:pt idx="85">
                  <c:v>0.35499999999999998</c:v>
                </c:pt>
                <c:pt idx="86">
                  <c:v>0.33900000000000002</c:v>
                </c:pt>
                <c:pt idx="87">
                  <c:v>0.32100000000000001</c:v>
                </c:pt>
                <c:pt idx="88">
                  <c:v>0.27</c:v>
                </c:pt>
                <c:pt idx="89">
                  <c:v>1.2829999999999999</c:v>
                </c:pt>
                <c:pt idx="90">
                  <c:v>0.10299999999999999</c:v>
                </c:pt>
                <c:pt idx="91">
                  <c:v>2.4E-2</c:v>
                </c:pt>
                <c:pt idx="92">
                  <c:v>0.253</c:v>
                </c:pt>
                <c:pt idx="93">
                  <c:v>0.159</c:v>
                </c:pt>
                <c:pt idx="94">
                  <c:v>0.55000000000000004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0A-48F9-B805-0DE06FF3821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20A-48F9-B805-0DE06FF3821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20A-48F9-B805-0DE06FF38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79.319999999999993</c:v>
                </c:pt>
                <c:pt idx="1">
                  <c:v>86.76</c:v>
                </c:pt>
                <c:pt idx="2">
                  <c:v>89</c:v>
                </c:pt>
                <c:pt idx="3">
                  <c:v>86.56</c:v>
                </c:pt>
                <c:pt idx="4">
                  <c:v>85.36</c:v>
                </c:pt>
                <c:pt idx="5">
                  <c:v>83.37</c:v>
                </c:pt>
                <c:pt idx="6">
                  <c:v>82.69</c:v>
                </c:pt>
                <c:pt idx="7">
                  <c:v>81.489999999999995</c:v>
                </c:pt>
                <c:pt idx="8">
                  <c:v>81.78</c:v>
                </c:pt>
                <c:pt idx="9">
                  <c:v>80.7</c:v>
                </c:pt>
                <c:pt idx="10">
                  <c:v>79.760000000000005</c:v>
                </c:pt>
                <c:pt idx="11">
                  <c:v>79.150000000000006</c:v>
                </c:pt>
                <c:pt idx="12">
                  <c:v>79.03</c:v>
                </c:pt>
                <c:pt idx="13">
                  <c:v>78.790000000000006</c:v>
                </c:pt>
                <c:pt idx="14">
                  <c:v>78.72</c:v>
                </c:pt>
                <c:pt idx="15">
                  <c:v>78.83</c:v>
                </c:pt>
                <c:pt idx="16">
                  <c:v>80.319999999999993</c:v>
                </c:pt>
                <c:pt idx="17">
                  <c:v>81.510000000000005</c:v>
                </c:pt>
                <c:pt idx="18">
                  <c:v>86.18</c:v>
                </c:pt>
                <c:pt idx="19">
                  <c:v>97.68</c:v>
                </c:pt>
                <c:pt idx="20">
                  <c:v>94.01</c:v>
                </c:pt>
                <c:pt idx="21">
                  <c:v>100.04</c:v>
                </c:pt>
                <c:pt idx="22">
                  <c:v>93.77</c:v>
                </c:pt>
                <c:pt idx="23">
                  <c:v>104.28</c:v>
                </c:pt>
                <c:pt idx="24">
                  <c:v>108.22</c:v>
                </c:pt>
                <c:pt idx="25">
                  <c:v>99.41</c:v>
                </c:pt>
                <c:pt idx="26">
                  <c:v>91.37</c:v>
                </c:pt>
                <c:pt idx="27">
                  <c:v>96.98</c:v>
                </c:pt>
                <c:pt idx="28">
                  <c:v>95.27</c:v>
                </c:pt>
                <c:pt idx="29">
                  <c:v>95.05</c:v>
                </c:pt>
                <c:pt idx="30">
                  <c:v>94.12</c:v>
                </c:pt>
                <c:pt idx="31">
                  <c:v>93.3</c:v>
                </c:pt>
                <c:pt idx="32">
                  <c:v>94.07</c:v>
                </c:pt>
                <c:pt idx="33">
                  <c:v>91.36</c:v>
                </c:pt>
                <c:pt idx="34">
                  <c:v>84.96</c:v>
                </c:pt>
                <c:pt idx="35">
                  <c:v>81.23</c:v>
                </c:pt>
                <c:pt idx="36">
                  <c:v>74.48</c:v>
                </c:pt>
                <c:pt idx="37">
                  <c:v>73.13</c:v>
                </c:pt>
                <c:pt idx="38">
                  <c:v>71.22</c:v>
                </c:pt>
                <c:pt idx="39">
                  <c:v>74.650000000000006</c:v>
                </c:pt>
                <c:pt idx="40">
                  <c:v>76.42</c:v>
                </c:pt>
                <c:pt idx="41">
                  <c:v>75.89</c:v>
                </c:pt>
                <c:pt idx="42">
                  <c:v>75.2</c:v>
                </c:pt>
                <c:pt idx="43">
                  <c:v>76.14</c:v>
                </c:pt>
                <c:pt idx="44">
                  <c:v>65.42</c:v>
                </c:pt>
                <c:pt idx="45">
                  <c:v>75.22</c:v>
                </c:pt>
                <c:pt idx="46">
                  <c:v>74.48</c:v>
                </c:pt>
                <c:pt idx="47">
                  <c:v>75.010000000000005</c:v>
                </c:pt>
                <c:pt idx="48">
                  <c:v>87.4</c:v>
                </c:pt>
                <c:pt idx="49">
                  <c:v>80.709999999999994</c:v>
                </c:pt>
                <c:pt idx="50">
                  <c:v>84.65</c:v>
                </c:pt>
                <c:pt idx="51">
                  <c:v>82.82</c:v>
                </c:pt>
                <c:pt idx="52">
                  <c:v>89.24</c:v>
                </c:pt>
                <c:pt idx="53">
                  <c:v>89.97</c:v>
                </c:pt>
                <c:pt idx="54">
                  <c:v>97.04</c:v>
                </c:pt>
                <c:pt idx="55">
                  <c:v>91.72</c:v>
                </c:pt>
                <c:pt idx="56">
                  <c:v>90.21</c:v>
                </c:pt>
                <c:pt idx="57">
                  <c:v>91.37</c:v>
                </c:pt>
                <c:pt idx="58">
                  <c:v>95.92</c:v>
                </c:pt>
                <c:pt idx="59">
                  <c:v>94.66</c:v>
                </c:pt>
                <c:pt idx="60">
                  <c:v>89.28</c:v>
                </c:pt>
                <c:pt idx="61">
                  <c:v>102.79</c:v>
                </c:pt>
                <c:pt idx="62">
                  <c:v>125.07</c:v>
                </c:pt>
                <c:pt idx="63">
                  <c:v>137</c:v>
                </c:pt>
                <c:pt idx="64">
                  <c:v>112.78</c:v>
                </c:pt>
                <c:pt idx="65">
                  <c:v>150</c:v>
                </c:pt>
                <c:pt idx="66">
                  <c:v>150.94</c:v>
                </c:pt>
                <c:pt idx="67">
                  <c:v>178.37</c:v>
                </c:pt>
                <c:pt idx="68">
                  <c:v>145.6</c:v>
                </c:pt>
                <c:pt idx="69">
                  <c:v>150</c:v>
                </c:pt>
                <c:pt idx="70">
                  <c:v>161.94</c:v>
                </c:pt>
                <c:pt idx="71">
                  <c:v>198.6</c:v>
                </c:pt>
                <c:pt idx="72">
                  <c:v>185.64</c:v>
                </c:pt>
                <c:pt idx="73">
                  <c:v>164.13</c:v>
                </c:pt>
                <c:pt idx="74">
                  <c:v>156.44</c:v>
                </c:pt>
                <c:pt idx="75">
                  <c:v>154.30000000000001</c:v>
                </c:pt>
                <c:pt idx="76">
                  <c:v>172.31</c:v>
                </c:pt>
                <c:pt idx="77">
                  <c:v>158.36000000000001</c:v>
                </c:pt>
                <c:pt idx="78">
                  <c:v>150</c:v>
                </c:pt>
                <c:pt idx="79">
                  <c:v>150</c:v>
                </c:pt>
                <c:pt idx="80">
                  <c:v>167.98</c:v>
                </c:pt>
                <c:pt idx="81">
                  <c:v>150</c:v>
                </c:pt>
                <c:pt idx="82">
                  <c:v>138.02000000000001</c:v>
                </c:pt>
                <c:pt idx="83">
                  <c:v>138.07</c:v>
                </c:pt>
                <c:pt idx="84">
                  <c:v>151.69999999999999</c:v>
                </c:pt>
                <c:pt idx="85">
                  <c:v>140.51</c:v>
                </c:pt>
                <c:pt idx="86">
                  <c:v>137.19999999999999</c:v>
                </c:pt>
                <c:pt idx="87">
                  <c:v>121.13</c:v>
                </c:pt>
                <c:pt idx="88">
                  <c:v>111.85</c:v>
                </c:pt>
                <c:pt idx="89">
                  <c:v>147.53</c:v>
                </c:pt>
                <c:pt idx="90">
                  <c:v>123.46</c:v>
                </c:pt>
                <c:pt idx="91">
                  <c:v>131.1</c:v>
                </c:pt>
                <c:pt idx="92">
                  <c:v>145.69999999999999</c:v>
                </c:pt>
                <c:pt idx="93">
                  <c:v>131.15</c:v>
                </c:pt>
                <c:pt idx="94">
                  <c:v>124</c:v>
                </c:pt>
                <c:pt idx="95">
                  <c:v>97.79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20A-48F9-B805-0DE06FF38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277-485D-A78A-72743A4D20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277-485D-A78A-72743A4D20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2.3759999999999999</c:v>
                </c:pt>
                <c:pt idx="1">
                  <c:v>2.34</c:v>
                </c:pt>
                <c:pt idx="2">
                  <c:v>2.3439999999999999</c:v>
                </c:pt>
                <c:pt idx="3">
                  <c:v>2.3359999999999999</c:v>
                </c:pt>
                <c:pt idx="4">
                  <c:v>3.7159999999999997</c:v>
                </c:pt>
                <c:pt idx="5">
                  <c:v>3.7639999999999998</c:v>
                </c:pt>
                <c:pt idx="6">
                  <c:v>3.7879999999999998</c:v>
                </c:pt>
                <c:pt idx="7">
                  <c:v>3.8119999999999998</c:v>
                </c:pt>
                <c:pt idx="8">
                  <c:v>3.8159999999999998</c:v>
                </c:pt>
                <c:pt idx="9">
                  <c:v>6.4039999999999999</c:v>
                </c:pt>
                <c:pt idx="10">
                  <c:v>3.7839999999999998</c:v>
                </c:pt>
                <c:pt idx="11">
                  <c:v>3.8</c:v>
                </c:pt>
                <c:pt idx="12">
                  <c:v>3.8879999999999999</c:v>
                </c:pt>
                <c:pt idx="13">
                  <c:v>3.9319999999999995</c:v>
                </c:pt>
                <c:pt idx="14">
                  <c:v>3.9279999999999999</c:v>
                </c:pt>
                <c:pt idx="15">
                  <c:v>6.5360000000000005</c:v>
                </c:pt>
                <c:pt idx="16">
                  <c:v>6.4960000000000004</c:v>
                </c:pt>
                <c:pt idx="17">
                  <c:v>6.8720000000000008</c:v>
                </c:pt>
                <c:pt idx="18">
                  <c:v>6.8440000000000012</c:v>
                </c:pt>
                <c:pt idx="19">
                  <c:v>8.7710000000000008</c:v>
                </c:pt>
                <c:pt idx="20">
                  <c:v>9.17</c:v>
                </c:pt>
                <c:pt idx="21">
                  <c:v>9.7469999999999999</c:v>
                </c:pt>
                <c:pt idx="22">
                  <c:v>6.89</c:v>
                </c:pt>
                <c:pt idx="23">
                  <c:v>6.9160000000000004</c:v>
                </c:pt>
                <c:pt idx="24">
                  <c:v>7.125</c:v>
                </c:pt>
                <c:pt idx="25">
                  <c:v>7.4879999999999995</c:v>
                </c:pt>
                <c:pt idx="26">
                  <c:v>7.7290000000000001</c:v>
                </c:pt>
                <c:pt idx="27">
                  <c:v>7.7390000000000008</c:v>
                </c:pt>
                <c:pt idx="28">
                  <c:v>7.6300000000000008</c:v>
                </c:pt>
                <c:pt idx="29">
                  <c:v>7.7050000000000001</c:v>
                </c:pt>
                <c:pt idx="30">
                  <c:v>11.776999999999999</c:v>
                </c:pt>
                <c:pt idx="31">
                  <c:v>11.845999999999998</c:v>
                </c:pt>
                <c:pt idx="32">
                  <c:v>10.071</c:v>
                </c:pt>
                <c:pt idx="33">
                  <c:v>10.058999999999999</c:v>
                </c:pt>
                <c:pt idx="34">
                  <c:v>9.9209999999999994</c:v>
                </c:pt>
                <c:pt idx="35">
                  <c:v>5.7130000000000001</c:v>
                </c:pt>
                <c:pt idx="36">
                  <c:v>0.01</c:v>
                </c:pt>
                <c:pt idx="37">
                  <c:v>5.8689999999999998</c:v>
                </c:pt>
                <c:pt idx="38">
                  <c:v>0.01</c:v>
                </c:pt>
                <c:pt idx="39">
                  <c:v>0.01</c:v>
                </c:pt>
                <c:pt idx="40">
                  <c:v>0.03</c:v>
                </c:pt>
                <c:pt idx="41">
                  <c:v>0.03</c:v>
                </c:pt>
                <c:pt idx="42">
                  <c:v>0.03</c:v>
                </c:pt>
                <c:pt idx="43">
                  <c:v>0.03</c:v>
                </c:pt>
                <c:pt idx="44">
                  <c:v>8.1079999999999988</c:v>
                </c:pt>
                <c:pt idx="45">
                  <c:v>5.7170000000000005</c:v>
                </c:pt>
                <c:pt idx="46">
                  <c:v>5.6770000000000005</c:v>
                </c:pt>
                <c:pt idx="47">
                  <c:v>5.585</c:v>
                </c:pt>
                <c:pt idx="48">
                  <c:v>5.6189999999999998</c:v>
                </c:pt>
                <c:pt idx="49">
                  <c:v>5.7089999999999996</c:v>
                </c:pt>
                <c:pt idx="50">
                  <c:v>5.6769999999999996</c:v>
                </c:pt>
                <c:pt idx="51">
                  <c:v>5.6369999999999996</c:v>
                </c:pt>
                <c:pt idx="52">
                  <c:v>9.6080000000000005</c:v>
                </c:pt>
                <c:pt idx="53">
                  <c:v>9.4909999999999997</c:v>
                </c:pt>
                <c:pt idx="54">
                  <c:v>11.236999999999998</c:v>
                </c:pt>
                <c:pt idx="55">
                  <c:v>8.9909999999999997</c:v>
                </c:pt>
                <c:pt idx="56">
                  <c:v>10.435</c:v>
                </c:pt>
                <c:pt idx="57">
                  <c:v>6.7210000000000001</c:v>
                </c:pt>
                <c:pt idx="58">
                  <c:v>6.52</c:v>
                </c:pt>
                <c:pt idx="59">
                  <c:v>6.5839999999999996</c:v>
                </c:pt>
                <c:pt idx="60">
                  <c:v>4.952</c:v>
                </c:pt>
                <c:pt idx="61">
                  <c:v>4.9879999999999995</c:v>
                </c:pt>
                <c:pt idx="62">
                  <c:v>8.5009999999999994</c:v>
                </c:pt>
                <c:pt idx="63">
                  <c:v>8.4920000000000009</c:v>
                </c:pt>
                <c:pt idx="64">
                  <c:v>6.3380000000000001</c:v>
                </c:pt>
                <c:pt idx="65">
                  <c:v>9.8619999999999983</c:v>
                </c:pt>
                <c:pt idx="66">
                  <c:v>9.94</c:v>
                </c:pt>
                <c:pt idx="67">
                  <c:v>5.298</c:v>
                </c:pt>
                <c:pt idx="68">
                  <c:v>6.585</c:v>
                </c:pt>
                <c:pt idx="69">
                  <c:v>6.4649999999999999</c:v>
                </c:pt>
                <c:pt idx="70">
                  <c:v>5.4059999999999997</c:v>
                </c:pt>
                <c:pt idx="71">
                  <c:v>0.60699999999999998</c:v>
                </c:pt>
                <c:pt idx="72">
                  <c:v>3.9340000000000002</c:v>
                </c:pt>
                <c:pt idx="73">
                  <c:v>5.33</c:v>
                </c:pt>
                <c:pt idx="74">
                  <c:v>6.1859999999999999</c:v>
                </c:pt>
                <c:pt idx="75">
                  <c:v>6.2159999999999993</c:v>
                </c:pt>
                <c:pt idx="77">
                  <c:v>0.98799999999999999</c:v>
                </c:pt>
                <c:pt idx="78">
                  <c:v>0.96799999999999997</c:v>
                </c:pt>
                <c:pt idx="79">
                  <c:v>0.98399999999999999</c:v>
                </c:pt>
                <c:pt idx="80">
                  <c:v>5.4560000000000004</c:v>
                </c:pt>
                <c:pt idx="81">
                  <c:v>6.4120000000000008</c:v>
                </c:pt>
                <c:pt idx="82">
                  <c:v>1.028</c:v>
                </c:pt>
                <c:pt idx="83">
                  <c:v>1.012</c:v>
                </c:pt>
                <c:pt idx="84">
                  <c:v>6.0380000000000003</c:v>
                </c:pt>
                <c:pt idx="85">
                  <c:v>6.2539999999999996</c:v>
                </c:pt>
                <c:pt idx="86">
                  <c:v>6.2219999999999995</c:v>
                </c:pt>
                <c:pt idx="87">
                  <c:v>3.6320000000000001</c:v>
                </c:pt>
                <c:pt idx="88">
                  <c:v>0.92800000000000005</c:v>
                </c:pt>
                <c:pt idx="89">
                  <c:v>7.7140000000000004</c:v>
                </c:pt>
                <c:pt idx="90">
                  <c:v>5.968</c:v>
                </c:pt>
                <c:pt idx="91">
                  <c:v>6.0990000000000002</c:v>
                </c:pt>
                <c:pt idx="92">
                  <c:v>7.6059999999999999</c:v>
                </c:pt>
                <c:pt idx="93">
                  <c:v>7.57</c:v>
                </c:pt>
                <c:pt idx="94">
                  <c:v>7.6989999999999998</c:v>
                </c:pt>
                <c:pt idx="95">
                  <c:v>8.5139999999999993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77-485D-A78A-72743A4D20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15.006</c:v>
                </c:pt>
                <c:pt idx="1">
                  <c:v>17.225000000000001</c:v>
                </c:pt>
                <c:pt idx="2">
                  <c:v>18.152999999999999</c:v>
                </c:pt>
                <c:pt idx="3">
                  <c:v>13.327999999999999</c:v>
                </c:pt>
                <c:pt idx="4">
                  <c:v>13.777999999999999</c:v>
                </c:pt>
                <c:pt idx="5">
                  <c:v>10.908000000000001</c:v>
                </c:pt>
                <c:pt idx="6">
                  <c:v>9.3569999999999993</c:v>
                </c:pt>
                <c:pt idx="7">
                  <c:v>10.032999999999999</c:v>
                </c:pt>
                <c:pt idx="8">
                  <c:v>13.576000000000001</c:v>
                </c:pt>
                <c:pt idx="9">
                  <c:v>12.176</c:v>
                </c:pt>
                <c:pt idx="10">
                  <c:v>9.979000000000001</c:v>
                </c:pt>
                <c:pt idx="11">
                  <c:v>10.012</c:v>
                </c:pt>
                <c:pt idx="12">
                  <c:v>8.99</c:v>
                </c:pt>
                <c:pt idx="13">
                  <c:v>7.508</c:v>
                </c:pt>
                <c:pt idx="14">
                  <c:v>9.0139999999999993</c:v>
                </c:pt>
                <c:pt idx="15">
                  <c:v>10.256</c:v>
                </c:pt>
                <c:pt idx="16">
                  <c:v>17.494</c:v>
                </c:pt>
                <c:pt idx="17">
                  <c:v>17.64</c:v>
                </c:pt>
                <c:pt idx="18">
                  <c:v>18.269000000000002</c:v>
                </c:pt>
                <c:pt idx="19">
                  <c:v>14.413</c:v>
                </c:pt>
                <c:pt idx="20">
                  <c:v>18.042000000000002</c:v>
                </c:pt>
                <c:pt idx="21">
                  <c:v>13.784000000000001</c:v>
                </c:pt>
                <c:pt idx="22">
                  <c:v>11.251000000000001</c:v>
                </c:pt>
                <c:pt idx="23">
                  <c:v>11.375</c:v>
                </c:pt>
                <c:pt idx="24">
                  <c:v>12.539</c:v>
                </c:pt>
                <c:pt idx="25">
                  <c:v>10.393000000000001</c:v>
                </c:pt>
                <c:pt idx="26">
                  <c:v>11.151000000000002</c:v>
                </c:pt>
                <c:pt idx="27">
                  <c:v>14.983000000000001</c:v>
                </c:pt>
                <c:pt idx="28">
                  <c:v>16.643999999999998</c:v>
                </c:pt>
                <c:pt idx="29">
                  <c:v>21.425999999999998</c:v>
                </c:pt>
                <c:pt idx="30">
                  <c:v>26.571000000000002</c:v>
                </c:pt>
                <c:pt idx="31">
                  <c:v>30.566000000000003</c:v>
                </c:pt>
                <c:pt idx="32">
                  <c:v>21.675999999999998</c:v>
                </c:pt>
                <c:pt idx="33">
                  <c:v>22.073999999999998</c:v>
                </c:pt>
                <c:pt idx="34">
                  <c:v>22.925999999999998</c:v>
                </c:pt>
                <c:pt idx="35">
                  <c:v>12.640999999999998</c:v>
                </c:pt>
                <c:pt idx="36">
                  <c:v>11.319000000000001</c:v>
                </c:pt>
                <c:pt idx="37">
                  <c:v>14.468</c:v>
                </c:pt>
                <c:pt idx="38">
                  <c:v>8</c:v>
                </c:pt>
                <c:pt idx="39">
                  <c:v>9.5</c:v>
                </c:pt>
                <c:pt idx="40">
                  <c:v>12.3</c:v>
                </c:pt>
                <c:pt idx="41">
                  <c:v>14.7</c:v>
                </c:pt>
                <c:pt idx="42">
                  <c:v>11.1</c:v>
                </c:pt>
                <c:pt idx="43">
                  <c:v>8.7420000000000009</c:v>
                </c:pt>
                <c:pt idx="44">
                  <c:v>6.3439999999999994</c:v>
                </c:pt>
                <c:pt idx="45">
                  <c:v>10.292</c:v>
                </c:pt>
                <c:pt idx="46">
                  <c:v>10.329000000000001</c:v>
                </c:pt>
                <c:pt idx="47">
                  <c:v>10.929</c:v>
                </c:pt>
                <c:pt idx="48">
                  <c:v>27.577999999999999</c:v>
                </c:pt>
                <c:pt idx="49">
                  <c:v>27.658000000000001</c:v>
                </c:pt>
                <c:pt idx="50">
                  <c:v>28.506999999999998</c:v>
                </c:pt>
                <c:pt idx="51">
                  <c:v>25.875999999999998</c:v>
                </c:pt>
                <c:pt idx="52">
                  <c:v>33.231999999999999</c:v>
                </c:pt>
                <c:pt idx="53">
                  <c:v>31.712</c:v>
                </c:pt>
                <c:pt idx="54">
                  <c:v>38.600999999999999</c:v>
                </c:pt>
                <c:pt idx="55">
                  <c:v>34.835000000000001</c:v>
                </c:pt>
                <c:pt idx="56">
                  <c:v>34.290999999999997</c:v>
                </c:pt>
                <c:pt idx="57">
                  <c:v>31.142000000000003</c:v>
                </c:pt>
                <c:pt idx="58">
                  <c:v>27.442</c:v>
                </c:pt>
                <c:pt idx="59">
                  <c:v>28.467000000000002</c:v>
                </c:pt>
                <c:pt idx="60">
                  <c:v>20.695999999999998</c:v>
                </c:pt>
                <c:pt idx="61">
                  <c:v>20.564</c:v>
                </c:pt>
                <c:pt idx="62">
                  <c:v>35.483000000000004</c:v>
                </c:pt>
                <c:pt idx="63">
                  <c:v>35.460999999999999</c:v>
                </c:pt>
                <c:pt idx="64">
                  <c:v>19.635999999999999</c:v>
                </c:pt>
                <c:pt idx="65">
                  <c:v>36.466000000000001</c:v>
                </c:pt>
                <c:pt idx="66">
                  <c:v>37.932000000000002</c:v>
                </c:pt>
                <c:pt idx="67">
                  <c:v>16.658999999999999</c:v>
                </c:pt>
                <c:pt idx="68">
                  <c:v>16.810000000000002</c:v>
                </c:pt>
                <c:pt idx="69">
                  <c:v>22.099999999999998</c:v>
                </c:pt>
                <c:pt idx="70">
                  <c:v>11.778</c:v>
                </c:pt>
                <c:pt idx="71">
                  <c:v>11.489000000000001</c:v>
                </c:pt>
                <c:pt idx="72">
                  <c:v>11.978999999999999</c:v>
                </c:pt>
                <c:pt idx="73">
                  <c:v>12.042</c:v>
                </c:pt>
                <c:pt idx="74">
                  <c:v>11.93</c:v>
                </c:pt>
                <c:pt idx="75">
                  <c:v>13.032999999999999</c:v>
                </c:pt>
                <c:pt idx="76">
                  <c:v>6.12</c:v>
                </c:pt>
                <c:pt idx="77">
                  <c:v>8.5649999999999995</c:v>
                </c:pt>
                <c:pt idx="78">
                  <c:v>8.7850000000000001</c:v>
                </c:pt>
                <c:pt idx="79">
                  <c:v>24.962</c:v>
                </c:pt>
                <c:pt idx="80">
                  <c:v>13.385999999999999</c:v>
                </c:pt>
                <c:pt idx="81">
                  <c:v>30.710999999999999</c:v>
                </c:pt>
                <c:pt idx="82">
                  <c:v>23.039000000000001</c:v>
                </c:pt>
                <c:pt idx="83">
                  <c:v>23.850999999999999</c:v>
                </c:pt>
                <c:pt idx="84">
                  <c:v>23.469000000000001</c:v>
                </c:pt>
                <c:pt idx="85">
                  <c:v>23.241</c:v>
                </c:pt>
                <c:pt idx="86">
                  <c:v>23.256999999999998</c:v>
                </c:pt>
                <c:pt idx="87">
                  <c:v>24.829000000000001</c:v>
                </c:pt>
                <c:pt idx="88">
                  <c:v>23.082999999999998</c:v>
                </c:pt>
                <c:pt idx="89">
                  <c:v>14.058</c:v>
                </c:pt>
                <c:pt idx="90">
                  <c:v>14.624000000000001</c:v>
                </c:pt>
                <c:pt idx="91">
                  <c:v>9.1140000000000008</c:v>
                </c:pt>
                <c:pt idx="92">
                  <c:v>12.669</c:v>
                </c:pt>
                <c:pt idx="93">
                  <c:v>9.1870000000000012</c:v>
                </c:pt>
                <c:pt idx="94">
                  <c:v>9.088000000000001</c:v>
                </c:pt>
                <c:pt idx="95">
                  <c:v>32.454999999999998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77-485D-A78A-72743A4D20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277-485D-A78A-72743A4D20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77-485D-A78A-72743A4D20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0">
                  <c:v>18.742000000000001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77-485D-A78A-72743A4D20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277-485D-A78A-72743A4D20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77-485D-A78A-72743A4D20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6">
                  <c:v>13.526</c:v>
                </c:pt>
                <c:pt idx="37">
                  <c:v>10</c:v>
                </c:pt>
                <c:pt idx="38">
                  <c:v>30</c:v>
                </c:pt>
                <c:pt idx="39">
                  <c:v>40</c:v>
                </c:pt>
                <c:pt idx="40">
                  <c:v>16.901</c:v>
                </c:pt>
                <c:pt idx="41">
                  <c:v>40</c:v>
                </c:pt>
                <c:pt idx="42">
                  <c:v>36.783000000000001</c:v>
                </c:pt>
                <c:pt idx="43">
                  <c:v>40.655000000000001</c:v>
                </c:pt>
                <c:pt idx="44">
                  <c:v>40</c:v>
                </c:pt>
                <c:pt idx="45">
                  <c:v>40</c:v>
                </c:pt>
                <c:pt idx="46">
                  <c:v>40</c:v>
                </c:pt>
                <c:pt idx="47">
                  <c:v>40</c:v>
                </c:pt>
                <c:pt idx="48">
                  <c:v>26.743000000000002</c:v>
                </c:pt>
                <c:pt idx="49">
                  <c:v>20</c:v>
                </c:pt>
                <c:pt idx="50">
                  <c:v>20</c:v>
                </c:pt>
                <c:pt idx="51">
                  <c:v>20</c:v>
                </c:pt>
                <c:pt idx="52">
                  <c:v>14.654999999999999</c:v>
                </c:pt>
                <c:pt idx="53">
                  <c:v>16.547000000000001</c:v>
                </c:pt>
                <c:pt idx="54">
                  <c:v>10</c:v>
                </c:pt>
                <c:pt idx="55">
                  <c:v>19.460999999999999</c:v>
                </c:pt>
                <c:pt idx="62">
                  <c:v>59.54</c:v>
                </c:pt>
                <c:pt idx="63">
                  <c:v>20.896000000000001</c:v>
                </c:pt>
                <c:pt idx="87">
                  <c:v>20</c:v>
                </c:pt>
                <c:pt idx="88">
                  <c:v>18.734000000000002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277-485D-A78A-72743A4D20A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5.2</c:v>
                </c:pt>
                <c:pt idx="53">
                  <c:v>5.2</c:v>
                </c:pt>
                <c:pt idx="54">
                  <c:v>5.2</c:v>
                </c:pt>
                <c:pt idx="55">
                  <c:v>5.2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37.6</c:v>
                </c:pt>
                <c:pt idx="69">
                  <c:v>37.6</c:v>
                </c:pt>
                <c:pt idx="70">
                  <c:v>37.6</c:v>
                </c:pt>
                <c:pt idx="71">
                  <c:v>37.6</c:v>
                </c:pt>
                <c:pt idx="72">
                  <c:v>41.9</c:v>
                </c:pt>
                <c:pt idx="73">
                  <c:v>41.9</c:v>
                </c:pt>
                <c:pt idx="74">
                  <c:v>41.9</c:v>
                </c:pt>
                <c:pt idx="75">
                  <c:v>41.9</c:v>
                </c:pt>
                <c:pt idx="76">
                  <c:v>46.6</c:v>
                </c:pt>
                <c:pt idx="77">
                  <c:v>46.6</c:v>
                </c:pt>
                <c:pt idx="78">
                  <c:v>46.6</c:v>
                </c:pt>
                <c:pt idx="79">
                  <c:v>46.6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5.3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277-485D-A78A-72743A4D20A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6.0339999999999998</c:v>
                </c:pt>
                <c:pt idx="1">
                  <c:v>5.9429999999999996</c:v>
                </c:pt>
                <c:pt idx="2">
                  <c:v>5.8</c:v>
                </c:pt>
                <c:pt idx="3">
                  <c:v>5.944</c:v>
                </c:pt>
                <c:pt idx="4">
                  <c:v>5.766</c:v>
                </c:pt>
                <c:pt idx="5">
                  <c:v>6.1909999999999998</c:v>
                </c:pt>
                <c:pt idx="6">
                  <c:v>5.6989999999999998</c:v>
                </c:pt>
                <c:pt idx="7">
                  <c:v>5.8840000000000003</c:v>
                </c:pt>
                <c:pt idx="8">
                  <c:v>5.2690000000000001</c:v>
                </c:pt>
                <c:pt idx="9">
                  <c:v>5.9249999999999998</c:v>
                </c:pt>
                <c:pt idx="10">
                  <c:v>5</c:v>
                </c:pt>
                <c:pt idx="11">
                  <c:v>5.2069999999999999</c:v>
                </c:pt>
                <c:pt idx="12">
                  <c:v>5.1340000000000003</c:v>
                </c:pt>
                <c:pt idx="13">
                  <c:v>5.6269999999999998</c:v>
                </c:pt>
                <c:pt idx="14">
                  <c:v>6.4240000000000004</c:v>
                </c:pt>
                <c:pt idx="15">
                  <c:v>5.1689999999999996</c:v>
                </c:pt>
                <c:pt idx="16">
                  <c:v>5.4020000000000001</c:v>
                </c:pt>
                <c:pt idx="17">
                  <c:v>5.6360000000000001</c:v>
                </c:pt>
                <c:pt idx="18">
                  <c:v>5.3109999999999999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5.7370000000000001</c:v>
                </c:pt>
                <c:pt idx="23">
                  <c:v>5.62</c:v>
                </c:pt>
                <c:pt idx="24">
                  <c:v>5.0060000000000002</c:v>
                </c:pt>
                <c:pt idx="25">
                  <c:v>5.016</c:v>
                </c:pt>
                <c:pt idx="26">
                  <c:v>6.6379999999999999</c:v>
                </c:pt>
                <c:pt idx="27">
                  <c:v>5</c:v>
                </c:pt>
                <c:pt idx="28">
                  <c:v>28.960999999999999</c:v>
                </c:pt>
                <c:pt idx="29">
                  <c:v>28.094999999999999</c:v>
                </c:pt>
                <c:pt idx="30">
                  <c:v>29.280999999999999</c:v>
                </c:pt>
                <c:pt idx="31">
                  <c:v>30.084</c:v>
                </c:pt>
                <c:pt idx="32">
                  <c:v>17.927</c:v>
                </c:pt>
                <c:pt idx="33">
                  <c:v>29.946999999999999</c:v>
                </c:pt>
                <c:pt idx="34">
                  <c:v>29.076000000000001</c:v>
                </c:pt>
                <c:pt idx="35">
                  <c:v>30.704999999999998</c:v>
                </c:pt>
                <c:pt idx="36">
                  <c:v>29.498000000000001</c:v>
                </c:pt>
                <c:pt idx="37">
                  <c:v>29.981999999999999</c:v>
                </c:pt>
                <c:pt idx="38">
                  <c:v>35.098999999999997</c:v>
                </c:pt>
                <c:pt idx="39">
                  <c:v>34.137999999999998</c:v>
                </c:pt>
                <c:pt idx="40">
                  <c:v>8.0809999999999995</c:v>
                </c:pt>
                <c:pt idx="41">
                  <c:v>6.806</c:v>
                </c:pt>
                <c:pt idx="42">
                  <c:v>8.2200000000000006</c:v>
                </c:pt>
                <c:pt idx="43">
                  <c:v>7.2370000000000001</c:v>
                </c:pt>
                <c:pt idx="44">
                  <c:v>17.068000000000001</c:v>
                </c:pt>
                <c:pt idx="45">
                  <c:v>17.076000000000001</c:v>
                </c:pt>
                <c:pt idx="46">
                  <c:v>15.474</c:v>
                </c:pt>
                <c:pt idx="47">
                  <c:v>15.006</c:v>
                </c:pt>
                <c:pt idx="48">
                  <c:v>6.7809999999999997</c:v>
                </c:pt>
                <c:pt idx="49">
                  <c:v>12.457000000000001</c:v>
                </c:pt>
                <c:pt idx="50">
                  <c:v>10.816000000000001</c:v>
                </c:pt>
                <c:pt idx="51">
                  <c:v>13.487</c:v>
                </c:pt>
                <c:pt idx="52">
                  <c:v>8.3049999999999997</c:v>
                </c:pt>
                <c:pt idx="53">
                  <c:v>8.0500000000000007</c:v>
                </c:pt>
                <c:pt idx="54">
                  <c:v>6.4459999999999997</c:v>
                </c:pt>
                <c:pt idx="55">
                  <c:v>3.75</c:v>
                </c:pt>
                <c:pt idx="56">
                  <c:v>5.6280000000000001</c:v>
                </c:pt>
                <c:pt idx="57">
                  <c:v>5.8620000000000001</c:v>
                </c:pt>
                <c:pt idx="58">
                  <c:v>6.0830000000000002</c:v>
                </c:pt>
                <c:pt idx="59">
                  <c:v>4.9009999999999998</c:v>
                </c:pt>
                <c:pt idx="60">
                  <c:v>6.9690000000000003</c:v>
                </c:pt>
                <c:pt idx="61">
                  <c:v>6.8090000000000002</c:v>
                </c:pt>
                <c:pt idx="62">
                  <c:v>8.51</c:v>
                </c:pt>
                <c:pt idx="63">
                  <c:v>4.9459999999999997</c:v>
                </c:pt>
                <c:pt idx="64">
                  <c:v>6.3920000000000003</c:v>
                </c:pt>
                <c:pt idx="65">
                  <c:v>5.3520000000000003</c:v>
                </c:pt>
                <c:pt idx="66">
                  <c:v>5.1920000000000002</c:v>
                </c:pt>
                <c:pt idx="69">
                  <c:v>5</c:v>
                </c:pt>
                <c:pt idx="78">
                  <c:v>5</c:v>
                </c:pt>
                <c:pt idx="79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5.0270000000000001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5.0140000000000002</c:v>
                </c:pt>
                <c:pt idx="92">
                  <c:v>2.1000000000000001E-2</c:v>
                </c:pt>
                <c:pt idx="93">
                  <c:v>2.5999999999999999E-2</c:v>
                </c:pt>
                <c:pt idx="94">
                  <c:v>3.2000000000000001E-2</c:v>
                </c:pt>
                <c:pt idx="95">
                  <c:v>5.0389999999999997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77-485D-A78A-72743A4D20A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277-485D-A78A-72743A4D20A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277-485D-A78A-72743A4D20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79.319999999999993</c:v>
                </c:pt>
                <c:pt idx="1">
                  <c:v>86.76</c:v>
                </c:pt>
                <c:pt idx="2">
                  <c:v>89</c:v>
                </c:pt>
                <c:pt idx="3">
                  <c:v>86.56</c:v>
                </c:pt>
                <c:pt idx="4">
                  <c:v>85.36</c:v>
                </c:pt>
                <c:pt idx="5">
                  <c:v>83.37</c:v>
                </c:pt>
                <c:pt idx="6">
                  <c:v>82.69</c:v>
                </c:pt>
                <c:pt idx="7">
                  <c:v>81.489999999999995</c:v>
                </c:pt>
                <c:pt idx="8">
                  <c:v>81.78</c:v>
                </c:pt>
                <c:pt idx="9">
                  <c:v>80.7</c:v>
                </c:pt>
                <c:pt idx="10">
                  <c:v>79.760000000000005</c:v>
                </c:pt>
                <c:pt idx="11">
                  <c:v>79.150000000000006</c:v>
                </c:pt>
                <c:pt idx="12">
                  <c:v>79.03</c:v>
                </c:pt>
                <c:pt idx="13">
                  <c:v>78.790000000000006</c:v>
                </c:pt>
                <c:pt idx="14">
                  <c:v>78.72</c:v>
                </c:pt>
                <c:pt idx="15">
                  <c:v>78.83</c:v>
                </c:pt>
                <c:pt idx="16">
                  <c:v>80.319999999999993</c:v>
                </c:pt>
                <c:pt idx="17">
                  <c:v>81.510000000000005</c:v>
                </c:pt>
                <c:pt idx="18">
                  <c:v>86.18</c:v>
                </c:pt>
                <c:pt idx="19">
                  <c:v>97.68</c:v>
                </c:pt>
                <c:pt idx="20">
                  <c:v>94.01</c:v>
                </c:pt>
                <c:pt idx="21">
                  <c:v>100.04</c:v>
                </c:pt>
                <c:pt idx="22">
                  <c:v>93.77</c:v>
                </c:pt>
                <c:pt idx="23">
                  <c:v>104.28</c:v>
                </c:pt>
                <c:pt idx="24">
                  <c:v>108.22</c:v>
                </c:pt>
                <c:pt idx="25">
                  <c:v>99.41</c:v>
                </c:pt>
                <c:pt idx="26">
                  <c:v>91.37</c:v>
                </c:pt>
                <c:pt idx="27">
                  <c:v>96.98</c:v>
                </c:pt>
                <c:pt idx="28">
                  <c:v>95.27</c:v>
                </c:pt>
                <c:pt idx="29">
                  <c:v>95.05</c:v>
                </c:pt>
                <c:pt idx="30">
                  <c:v>94.12</c:v>
                </c:pt>
                <c:pt idx="31">
                  <c:v>93.3</c:v>
                </c:pt>
                <c:pt idx="32">
                  <c:v>94.07</c:v>
                </c:pt>
                <c:pt idx="33">
                  <c:v>91.36</c:v>
                </c:pt>
                <c:pt idx="34">
                  <c:v>84.96</c:v>
                </c:pt>
                <c:pt idx="35">
                  <c:v>81.23</c:v>
                </c:pt>
                <c:pt idx="36">
                  <c:v>74.48</c:v>
                </c:pt>
                <c:pt idx="37">
                  <c:v>73.13</c:v>
                </c:pt>
                <c:pt idx="38">
                  <c:v>71.22</c:v>
                </c:pt>
                <c:pt idx="39">
                  <c:v>74.650000000000006</c:v>
                </c:pt>
                <c:pt idx="40">
                  <c:v>76.42</c:v>
                </c:pt>
                <c:pt idx="41">
                  <c:v>75.89</c:v>
                </c:pt>
                <c:pt idx="42">
                  <c:v>75.2</c:v>
                </c:pt>
                <c:pt idx="43">
                  <c:v>76.14</c:v>
                </c:pt>
                <c:pt idx="44">
                  <c:v>65.42</c:v>
                </c:pt>
                <c:pt idx="45">
                  <c:v>75.22</c:v>
                </c:pt>
                <c:pt idx="46">
                  <c:v>74.48</c:v>
                </c:pt>
                <c:pt idx="47">
                  <c:v>75.010000000000005</c:v>
                </c:pt>
                <c:pt idx="48">
                  <c:v>87.4</c:v>
                </c:pt>
                <c:pt idx="49">
                  <c:v>80.709999999999994</c:v>
                </c:pt>
                <c:pt idx="50">
                  <c:v>84.65</c:v>
                </c:pt>
                <c:pt idx="51">
                  <c:v>82.82</c:v>
                </c:pt>
                <c:pt idx="52">
                  <c:v>89.24</c:v>
                </c:pt>
                <c:pt idx="53">
                  <c:v>89.97</c:v>
                </c:pt>
                <c:pt idx="54">
                  <c:v>97.04</c:v>
                </c:pt>
                <c:pt idx="55">
                  <c:v>91.72</c:v>
                </c:pt>
                <c:pt idx="56">
                  <c:v>90.21</c:v>
                </c:pt>
                <c:pt idx="57">
                  <c:v>91.37</c:v>
                </c:pt>
                <c:pt idx="58">
                  <c:v>95.92</c:v>
                </c:pt>
                <c:pt idx="59">
                  <c:v>94.66</c:v>
                </c:pt>
                <c:pt idx="60">
                  <c:v>89.28</c:v>
                </c:pt>
                <c:pt idx="61">
                  <c:v>102.79</c:v>
                </c:pt>
                <c:pt idx="62">
                  <c:v>125.07</c:v>
                </c:pt>
                <c:pt idx="63">
                  <c:v>137</c:v>
                </c:pt>
                <c:pt idx="64">
                  <c:v>112.78</c:v>
                </c:pt>
                <c:pt idx="65">
                  <c:v>150</c:v>
                </c:pt>
                <c:pt idx="66">
                  <c:v>150.94</c:v>
                </c:pt>
                <c:pt idx="67">
                  <c:v>178.37</c:v>
                </c:pt>
                <c:pt idx="68">
                  <c:v>145.6</c:v>
                </c:pt>
                <c:pt idx="69">
                  <c:v>150</c:v>
                </c:pt>
                <c:pt idx="70">
                  <c:v>161.94</c:v>
                </c:pt>
                <c:pt idx="71">
                  <c:v>198.6</c:v>
                </c:pt>
                <c:pt idx="72">
                  <c:v>185.64</c:v>
                </c:pt>
                <c:pt idx="73">
                  <c:v>164.13</c:v>
                </c:pt>
                <c:pt idx="74">
                  <c:v>156.44</c:v>
                </c:pt>
                <c:pt idx="75">
                  <c:v>154.30000000000001</c:v>
                </c:pt>
                <c:pt idx="76">
                  <c:v>172.31</c:v>
                </c:pt>
                <c:pt idx="77">
                  <c:v>158.36000000000001</c:v>
                </c:pt>
                <c:pt idx="78">
                  <c:v>150</c:v>
                </c:pt>
                <c:pt idx="79">
                  <c:v>150</c:v>
                </c:pt>
                <c:pt idx="80">
                  <c:v>167.98</c:v>
                </c:pt>
                <c:pt idx="81">
                  <c:v>150</c:v>
                </c:pt>
                <c:pt idx="82">
                  <c:v>138.02000000000001</c:v>
                </c:pt>
                <c:pt idx="83">
                  <c:v>138.07</c:v>
                </c:pt>
                <c:pt idx="84">
                  <c:v>151.69999999999999</c:v>
                </c:pt>
                <c:pt idx="85">
                  <c:v>140.51</c:v>
                </c:pt>
                <c:pt idx="86">
                  <c:v>137.19999999999999</c:v>
                </c:pt>
                <c:pt idx="87">
                  <c:v>121.13</c:v>
                </c:pt>
                <c:pt idx="88">
                  <c:v>111.85</c:v>
                </c:pt>
                <c:pt idx="89">
                  <c:v>147.53</c:v>
                </c:pt>
                <c:pt idx="90">
                  <c:v>123.46</c:v>
                </c:pt>
                <c:pt idx="91">
                  <c:v>131.1</c:v>
                </c:pt>
                <c:pt idx="92">
                  <c:v>145.69999999999999</c:v>
                </c:pt>
                <c:pt idx="93">
                  <c:v>131.15</c:v>
                </c:pt>
                <c:pt idx="94">
                  <c:v>124</c:v>
                </c:pt>
                <c:pt idx="95">
                  <c:v>97.79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77-485D-A78A-72743A4D20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23.416</v>
      </c>
      <c r="C5" s="25">
        <v>25.507999999999999</v>
      </c>
      <c r="D5" s="25">
        <v>26.297000000000001</v>
      </c>
      <c r="E5" s="25">
        <v>21.608000000000001</v>
      </c>
      <c r="F5" s="25">
        <v>23.26</v>
      </c>
      <c r="G5" s="25">
        <v>20.863</v>
      </c>
      <c r="H5" s="25">
        <v>18.844000000000001</v>
      </c>
      <c r="I5" s="25">
        <v>19.728999999999999</v>
      </c>
      <c r="J5" s="25">
        <v>22.661000000000001</v>
      </c>
      <c r="K5" s="25">
        <v>24.504999999999999</v>
      </c>
      <c r="L5" s="25">
        <v>18.763000000000002</v>
      </c>
      <c r="M5" s="25">
        <v>19.018999999999998</v>
      </c>
      <c r="N5" s="25">
        <v>18.012</v>
      </c>
      <c r="O5" s="25">
        <v>17.067</v>
      </c>
      <c r="P5" s="25">
        <v>19.366</v>
      </c>
      <c r="Q5" s="25">
        <v>21.960999999999999</v>
      </c>
      <c r="R5" s="25">
        <v>29.391999999999999</v>
      </c>
      <c r="S5" s="25">
        <v>30.148</v>
      </c>
      <c r="T5" s="25">
        <v>30.423999999999999</v>
      </c>
      <c r="U5" s="25">
        <v>28.184000000000001</v>
      </c>
      <c r="V5" s="25">
        <v>32.212000000000003</v>
      </c>
      <c r="W5" s="25">
        <v>28.530999999999999</v>
      </c>
      <c r="X5" s="25">
        <v>23.878</v>
      </c>
      <c r="Y5" s="25">
        <v>23.911000000000001</v>
      </c>
      <c r="Z5" s="25">
        <v>24.67</v>
      </c>
      <c r="AA5" s="25">
        <v>22.896999999999998</v>
      </c>
      <c r="AB5" s="25">
        <v>25.518000000000001</v>
      </c>
      <c r="AC5" s="25">
        <v>27.722000000000001</v>
      </c>
      <c r="AD5" s="25">
        <v>53.234999999999999</v>
      </c>
      <c r="AE5" s="25">
        <v>57.225999999999999</v>
      </c>
      <c r="AF5" s="25">
        <v>67.629000000000005</v>
      </c>
      <c r="AG5" s="25">
        <v>72.495999999999995</v>
      </c>
      <c r="AH5" s="25">
        <v>49.673999999999999</v>
      </c>
      <c r="AI5" s="25">
        <v>62.08</v>
      </c>
      <c r="AJ5" s="25">
        <v>61.923000000000002</v>
      </c>
      <c r="AK5" s="25">
        <v>49.058999999999997</v>
      </c>
      <c r="AL5" s="25">
        <v>54.353000000000002</v>
      </c>
      <c r="AM5" s="25">
        <v>60.319000000000003</v>
      </c>
      <c r="AN5" s="25">
        <v>73.108999999999995</v>
      </c>
      <c r="AO5" s="25">
        <v>83.647999999999996</v>
      </c>
      <c r="AP5" s="25">
        <v>56.054000000000002</v>
      </c>
      <c r="AQ5" s="25">
        <v>61.536000000000001</v>
      </c>
      <c r="AR5" s="25">
        <v>56.133000000000003</v>
      </c>
      <c r="AS5" s="25">
        <v>56.664000000000001</v>
      </c>
      <c r="AT5" s="25">
        <v>71.52</v>
      </c>
      <c r="AU5" s="25">
        <v>73.084999999999994</v>
      </c>
      <c r="AV5" s="25">
        <v>71.48</v>
      </c>
      <c r="AW5" s="25">
        <v>71.52</v>
      </c>
      <c r="AX5" s="25">
        <v>72.721000000000004</v>
      </c>
      <c r="AY5" s="25">
        <v>71.823999999999998</v>
      </c>
      <c r="AZ5" s="25">
        <v>71</v>
      </c>
      <c r="BA5" s="25">
        <v>71</v>
      </c>
      <c r="BB5" s="25">
        <v>71</v>
      </c>
      <c r="BC5" s="25">
        <v>71</v>
      </c>
      <c r="BD5" s="25">
        <v>71.483999999999995</v>
      </c>
      <c r="BE5" s="25">
        <v>72.236999999999995</v>
      </c>
      <c r="BF5" s="25">
        <v>50.353999999999999</v>
      </c>
      <c r="BG5" s="25">
        <v>43.725000000000001</v>
      </c>
      <c r="BH5" s="25">
        <v>40.045000000000002</v>
      </c>
      <c r="BI5" s="25">
        <v>39.951999999999998</v>
      </c>
      <c r="BJ5" s="25">
        <v>32.616999999999997</v>
      </c>
      <c r="BK5" s="25">
        <v>32.360999999999997</v>
      </c>
      <c r="BL5" s="25">
        <v>112.03400000000001</v>
      </c>
      <c r="BM5" s="25">
        <v>69.795000000000002</v>
      </c>
      <c r="BN5" s="25">
        <v>32.353999999999999</v>
      </c>
      <c r="BO5" s="25">
        <v>51.667999999999999</v>
      </c>
      <c r="BP5" s="25">
        <v>53.052</v>
      </c>
      <c r="BQ5" s="25">
        <v>21.945</v>
      </c>
      <c r="BR5" s="25">
        <v>60.95</v>
      </c>
      <c r="BS5" s="25">
        <v>71.12</v>
      </c>
      <c r="BT5" s="25">
        <v>54.738999999999997</v>
      </c>
      <c r="BU5" s="25">
        <v>49.651000000000003</v>
      </c>
      <c r="BV5" s="25">
        <v>57.773000000000003</v>
      </c>
      <c r="BW5" s="25">
        <v>59.231999999999999</v>
      </c>
      <c r="BX5" s="25">
        <v>59.975999999999999</v>
      </c>
      <c r="BY5" s="25">
        <v>61.109000000000002</v>
      </c>
      <c r="BZ5" s="25">
        <v>52.768999999999998</v>
      </c>
      <c r="CA5" s="25">
        <v>56.201999999999998</v>
      </c>
      <c r="CB5" s="25">
        <v>61.402000000000001</v>
      </c>
      <c r="CC5" s="25">
        <v>77.594999999999999</v>
      </c>
      <c r="CD5" s="25">
        <v>20.568000000000001</v>
      </c>
      <c r="CE5" s="25">
        <v>43.848999999999997</v>
      </c>
      <c r="CF5" s="25">
        <v>30.792999999999999</v>
      </c>
      <c r="CG5" s="25">
        <v>31.616</v>
      </c>
      <c r="CH5" s="25">
        <v>34.517000000000003</v>
      </c>
      <c r="CI5" s="25">
        <v>34.505000000000003</v>
      </c>
      <c r="CJ5" s="25">
        <v>34.488999999999997</v>
      </c>
      <c r="CK5" s="25">
        <v>53.470999999999997</v>
      </c>
      <c r="CL5" s="25">
        <v>47.77</v>
      </c>
      <c r="CM5" s="25">
        <v>21.783000000000001</v>
      </c>
      <c r="CN5" s="25">
        <v>20.603000000000002</v>
      </c>
      <c r="CO5" s="25">
        <v>20.524000000000001</v>
      </c>
      <c r="CP5" s="25">
        <v>20.253</v>
      </c>
      <c r="CQ5" s="25">
        <v>16.759</v>
      </c>
      <c r="CR5" s="25">
        <v>16.850000000000001</v>
      </c>
      <c r="CS5" s="25">
        <v>46.008000000000003</v>
      </c>
      <c r="CT5" s="26"/>
      <c r="CU5" s="26"/>
      <c r="CV5" s="26"/>
      <c r="CW5" s="27"/>
      <c r="CX5" s="28">
        <f t="array" ref="CX5">SUMPRODUCT(B5:CW5*0.25)</f>
        <v>1075.0382500000003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79.319999999999993</v>
      </c>
      <c r="C8" s="37">
        <v>86.76</v>
      </c>
      <c r="D8" s="37">
        <v>89</v>
      </c>
      <c r="E8" s="37">
        <v>86.56</v>
      </c>
      <c r="F8" s="37">
        <v>85.36</v>
      </c>
      <c r="G8" s="37">
        <v>83.37</v>
      </c>
      <c r="H8" s="37">
        <v>82.69</v>
      </c>
      <c r="I8" s="37">
        <v>81.489999999999995</v>
      </c>
      <c r="J8" s="37">
        <v>81.78</v>
      </c>
      <c r="K8" s="37">
        <v>80.7</v>
      </c>
      <c r="L8" s="37">
        <v>79.760000000000005</v>
      </c>
      <c r="M8" s="37">
        <v>79.150000000000006</v>
      </c>
      <c r="N8" s="37">
        <v>79.03</v>
      </c>
      <c r="O8" s="37">
        <v>78.790000000000006</v>
      </c>
      <c r="P8" s="37">
        <v>78.72</v>
      </c>
      <c r="Q8" s="37">
        <v>78.83</v>
      </c>
      <c r="R8" s="37">
        <v>80.319999999999993</v>
      </c>
      <c r="S8" s="37">
        <v>81.510000000000005</v>
      </c>
      <c r="T8" s="37">
        <v>86.18</v>
      </c>
      <c r="U8" s="37">
        <v>97.68</v>
      </c>
      <c r="V8" s="37">
        <v>94.01</v>
      </c>
      <c r="W8" s="37">
        <v>100.04</v>
      </c>
      <c r="X8" s="37">
        <v>93.77</v>
      </c>
      <c r="Y8" s="37">
        <v>104.28</v>
      </c>
      <c r="Z8" s="37">
        <v>108.22</v>
      </c>
      <c r="AA8" s="37">
        <v>99.41</v>
      </c>
      <c r="AB8" s="37">
        <v>91.37</v>
      </c>
      <c r="AC8" s="37">
        <v>96.98</v>
      </c>
      <c r="AD8" s="37">
        <v>95.27</v>
      </c>
      <c r="AE8" s="37">
        <v>95.05</v>
      </c>
      <c r="AF8" s="37">
        <v>94.12</v>
      </c>
      <c r="AG8" s="37">
        <v>93.3</v>
      </c>
      <c r="AH8" s="37">
        <v>94.07</v>
      </c>
      <c r="AI8" s="37">
        <v>91.36</v>
      </c>
      <c r="AJ8" s="37">
        <v>84.96</v>
      </c>
      <c r="AK8" s="37">
        <v>81.23</v>
      </c>
      <c r="AL8" s="37">
        <v>74.48</v>
      </c>
      <c r="AM8" s="37">
        <v>73.13</v>
      </c>
      <c r="AN8" s="37">
        <v>71.22</v>
      </c>
      <c r="AO8" s="37">
        <v>74.650000000000006</v>
      </c>
      <c r="AP8" s="37">
        <v>76.42</v>
      </c>
      <c r="AQ8" s="37">
        <v>75.89</v>
      </c>
      <c r="AR8" s="37">
        <v>75.2</v>
      </c>
      <c r="AS8" s="37">
        <v>76.14</v>
      </c>
      <c r="AT8" s="37">
        <v>65.42</v>
      </c>
      <c r="AU8" s="37">
        <v>75.22</v>
      </c>
      <c r="AV8" s="37">
        <v>74.48</v>
      </c>
      <c r="AW8" s="37">
        <v>75.010000000000005</v>
      </c>
      <c r="AX8" s="37">
        <v>87.4</v>
      </c>
      <c r="AY8" s="37">
        <v>80.709999999999994</v>
      </c>
      <c r="AZ8" s="37">
        <v>84.65</v>
      </c>
      <c r="BA8" s="37">
        <v>82.82</v>
      </c>
      <c r="BB8" s="37">
        <v>89.24</v>
      </c>
      <c r="BC8" s="37">
        <v>89.97</v>
      </c>
      <c r="BD8" s="37">
        <v>97.04</v>
      </c>
      <c r="BE8" s="37">
        <v>91.72</v>
      </c>
      <c r="BF8" s="37">
        <v>90.21</v>
      </c>
      <c r="BG8" s="37">
        <v>91.37</v>
      </c>
      <c r="BH8" s="37">
        <v>95.92</v>
      </c>
      <c r="BI8" s="37">
        <v>94.66</v>
      </c>
      <c r="BJ8" s="37">
        <v>89.28</v>
      </c>
      <c r="BK8" s="37">
        <v>102.79</v>
      </c>
      <c r="BL8" s="37">
        <v>125.07</v>
      </c>
      <c r="BM8" s="37">
        <v>137</v>
      </c>
      <c r="BN8" s="37">
        <v>112.78</v>
      </c>
      <c r="BO8" s="37">
        <v>150</v>
      </c>
      <c r="BP8" s="37">
        <v>150.94</v>
      </c>
      <c r="BQ8" s="37">
        <v>178.37</v>
      </c>
      <c r="BR8" s="37">
        <v>145.6</v>
      </c>
      <c r="BS8" s="37">
        <v>150</v>
      </c>
      <c r="BT8" s="37">
        <v>161.94</v>
      </c>
      <c r="BU8" s="37">
        <v>198.6</v>
      </c>
      <c r="BV8" s="37">
        <v>185.64</v>
      </c>
      <c r="BW8" s="37">
        <v>164.13</v>
      </c>
      <c r="BX8" s="37">
        <v>156.44</v>
      </c>
      <c r="BY8" s="37">
        <v>154.30000000000001</v>
      </c>
      <c r="BZ8" s="37">
        <v>172.31</v>
      </c>
      <c r="CA8" s="37">
        <v>158.36000000000001</v>
      </c>
      <c r="CB8" s="37">
        <v>150</v>
      </c>
      <c r="CC8" s="37">
        <v>150</v>
      </c>
      <c r="CD8" s="37">
        <v>167.98</v>
      </c>
      <c r="CE8" s="37">
        <v>150</v>
      </c>
      <c r="CF8" s="37">
        <v>138.02000000000001</v>
      </c>
      <c r="CG8" s="37">
        <v>138.07</v>
      </c>
      <c r="CH8" s="37">
        <v>151.69999999999999</v>
      </c>
      <c r="CI8" s="37">
        <v>140.51</v>
      </c>
      <c r="CJ8" s="37">
        <v>137.19999999999999</v>
      </c>
      <c r="CK8" s="37">
        <v>121.13</v>
      </c>
      <c r="CL8" s="37">
        <v>111.85</v>
      </c>
      <c r="CM8" s="37">
        <v>147.53</v>
      </c>
      <c r="CN8" s="37">
        <v>123.46</v>
      </c>
      <c r="CO8" s="37">
        <v>131.1</v>
      </c>
      <c r="CP8" s="37">
        <v>145.69999999999999</v>
      </c>
      <c r="CQ8" s="37">
        <v>131.15</v>
      </c>
      <c r="CR8" s="37">
        <v>124</v>
      </c>
      <c r="CS8" s="37">
        <v>97.79</v>
      </c>
      <c r="CT8" s="38"/>
      <c r="CU8" s="38"/>
      <c r="CV8" s="38"/>
      <c r="CW8" s="39"/>
      <c r="CX8" s="40">
        <f>IF(SUM(B8:CW8)&lt;&gt;0,AVERAGEIF(B8:CW8,"&lt;&gt;"""),"")</f>
        <v>107.16822916666668</v>
      </c>
    </row>
    <row r="9" spans="1:102" ht="24.95" customHeight="1" thickBot="1" x14ac:dyDescent="0.25">
      <c r="A9" s="41" t="s">
        <v>6</v>
      </c>
      <c r="B9" s="42">
        <v>85.41</v>
      </c>
      <c r="C9" s="43">
        <v>85.41</v>
      </c>
      <c r="D9" s="43">
        <v>85.41</v>
      </c>
      <c r="E9" s="43">
        <v>85.41</v>
      </c>
      <c r="F9" s="43">
        <v>83.227500000000006</v>
      </c>
      <c r="G9" s="43">
        <v>83.227500000000006</v>
      </c>
      <c r="H9" s="43">
        <v>83.227500000000006</v>
      </c>
      <c r="I9" s="43">
        <v>83.227500000000006</v>
      </c>
      <c r="J9" s="43">
        <v>80.347499999999997</v>
      </c>
      <c r="K9" s="43">
        <v>80.347499999999997</v>
      </c>
      <c r="L9" s="43">
        <v>80.347499999999997</v>
      </c>
      <c r="M9" s="43">
        <v>80.347499999999997</v>
      </c>
      <c r="N9" s="43">
        <v>78.842500000000001</v>
      </c>
      <c r="O9" s="43">
        <v>78.842500000000001</v>
      </c>
      <c r="P9" s="43">
        <v>78.842500000000001</v>
      </c>
      <c r="Q9" s="43">
        <v>78.842500000000001</v>
      </c>
      <c r="R9" s="43">
        <v>86.422499999999999</v>
      </c>
      <c r="S9" s="43">
        <v>86.422499999999999</v>
      </c>
      <c r="T9" s="43">
        <v>86.422499999999999</v>
      </c>
      <c r="U9" s="43">
        <v>86.422499999999999</v>
      </c>
      <c r="V9" s="43">
        <v>98.025000000000006</v>
      </c>
      <c r="W9" s="43">
        <v>98.025000000000006</v>
      </c>
      <c r="X9" s="43">
        <v>98.025000000000006</v>
      </c>
      <c r="Y9" s="43">
        <v>98.025000000000006</v>
      </c>
      <c r="Z9" s="43">
        <v>98.995000000000005</v>
      </c>
      <c r="AA9" s="43">
        <v>98.995000000000005</v>
      </c>
      <c r="AB9" s="43">
        <v>98.995000000000005</v>
      </c>
      <c r="AC9" s="43">
        <v>98.995000000000005</v>
      </c>
      <c r="AD9" s="43">
        <v>94.435000000000002</v>
      </c>
      <c r="AE9" s="43">
        <v>94.435000000000002</v>
      </c>
      <c r="AF9" s="43">
        <v>94.435000000000002</v>
      </c>
      <c r="AG9" s="43">
        <v>94.435000000000002</v>
      </c>
      <c r="AH9" s="43">
        <v>87.905000000000001</v>
      </c>
      <c r="AI9" s="43">
        <v>87.905000000000001</v>
      </c>
      <c r="AJ9" s="43">
        <v>87.905000000000001</v>
      </c>
      <c r="AK9" s="43">
        <v>87.905000000000001</v>
      </c>
      <c r="AL9" s="43">
        <v>73.37</v>
      </c>
      <c r="AM9" s="43">
        <v>73.37</v>
      </c>
      <c r="AN9" s="43">
        <v>73.37</v>
      </c>
      <c r="AO9" s="43">
        <v>73.37</v>
      </c>
      <c r="AP9" s="43">
        <v>75.912499999999994</v>
      </c>
      <c r="AQ9" s="43">
        <v>75.912499999999994</v>
      </c>
      <c r="AR9" s="43">
        <v>75.912499999999994</v>
      </c>
      <c r="AS9" s="43">
        <v>75.912499999999994</v>
      </c>
      <c r="AT9" s="43">
        <v>72.532499999999999</v>
      </c>
      <c r="AU9" s="43">
        <v>72.532499999999999</v>
      </c>
      <c r="AV9" s="43">
        <v>72.532499999999999</v>
      </c>
      <c r="AW9" s="43">
        <v>72.532499999999999</v>
      </c>
      <c r="AX9" s="43">
        <v>83.894999999999996</v>
      </c>
      <c r="AY9" s="43">
        <v>83.894999999999996</v>
      </c>
      <c r="AZ9" s="43">
        <v>83.894999999999996</v>
      </c>
      <c r="BA9" s="43">
        <v>83.894999999999996</v>
      </c>
      <c r="BB9" s="43">
        <v>91.992500000000007</v>
      </c>
      <c r="BC9" s="43">
        <v>91.992500000000007</v>
      </c>
      <c r="BD9" s="43">
        <v>91.992500000000007</v>
      </c>
      <c r="BE9" s="43">
        <v>91.992500000000007</v>
      </c>
      <c r="BF9" s="43">
        <v>93.04</v>
      </c>
      <c r="BG9" s="43">
        <v>93.04</v>
      </c>
      <c r="BH9" s="43">
        <v>93.04</v>
      </c>
      <c r="BI9" s="43">
        <v>93.04</v>
      </c>
      <c r="BJ9" s="43">
        <v>113.535</v>
      </c>
      <c r="BK9" s="43">
        <v>113.535</v>
      </c>
      <c r="BL9" s="43">
        <v>113.535</v>
      </c>
      <c r="BM9" s="43">
        <v>113.535</v>
      </c>
      <c r="BN9" s="43">
        <v>148.02250000000001</v>
      </c>
      <c r="BO9" s="43">
        <v>148.02250000000001</v>
      </c>
      <c r="BP9" s="43">
        <v>148.02250000000001</v>
      </c>
      <c r="BQ9" s="43">
        <v>148.02250000000001</v>
      </c>
      <c r="BR9" s="43">
        <v>164.035</v>
      </c>
      <c r="BS9" s="43">
        <v>164.035</v>
      </c>
      <c r="BT9" s="43">
        <v>164.035</v>
      </c>
      <c r="BU9" s="43">
        <v>164.035</v>
      </c>
      <c r="BV9" s="43">
        <v>165.1275</v>
      </c>
      <c r="BW9" s="43">
        <v>165.1275</v>
      </c>
      <c r="BX9" s="43">
        <v>165.1275</v>
      </c>
      <c r="BY9" s="43">
        <v>165.1275</v>
      </c>
      <c r="BZ9" s="43">
        <v>157.66749999999999</v>
      </c>
      <c r="CA9" s="43">
        <v>157.66749999999999</v>
      </c>
      <c r="CB9" s="43">
        <v>157.66749999999999</v>
      </c>
      <c r="CC9" s="43">
        <v>157.66749999999999</v>
      </c>
      <c r="CD9" s="43">
        <v>148.51750000000001</v>
      </c>
      <c r="CE9" s="43">
        <v>148.51750000000001</v>
      </c>
      <c r="CF9" s="43">
        <v>148.51750000000001</v>
      </c>
      <c r="CG9" s="43">
        <v>148.51750000000001</v>
      </c>
      <c r="CH9" s="43">
        <v>137.63499999999999</v>
      </c>
      <c r="CI9" s="43">
        <v>137.63499999999999</v>
      </c>
      <c r="CJ9" s="43">
        <v>137.63499999999999</v>
      </c>
      <c r="CK9" s="43">
        <v>137.63499999999999</v>
      </c>
      <c r="CL9" s="43">
        <v>128.48500000000001</v>
      </c>
      <c r="CM9" s="43">
        <v>128.48500000000001</v>
      </c>
      <c r="CN9" s="43">
        <v>128.48500000000001</v>
      </c>
      <c r="CO9" s="43">
        <v>128.48500000000001</v>
      </c>
      <c r="CP9" s="43">
        <v>124.66</v>
      </c>
      <c r="CQ9" s="43">
        <v>124.66</v>
      </c>
      <c r="CR9" s="43">
        <v>124.66</v>
      </c>
      <c r="CS9" s="43">
        <v>124.66</v>
      </c>
      <c r="CT9" s="44"/>
      <c r="CU9" s="44"/>
      <c r="CV9" s="44"/>
      <c r="CW9" s="45"/>
      <c r="CX9" s="46">
        <f>IF(SUM(B9:CW9)&lt;&gt;0,AVERAGEIF(B9:CW9,"&lt;&gt;"""),"")</f>
        <v>107.16822916666666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>
        <v>13.951000000000001</v>
      </c>
      <c r="BP11" s="53">
        <v>13.949</v>
      </c>
      <c r="BQ11" s="53"/>
      <c r="BR11" s="53"/>
      <c r="BS11" s="53">
        <v>18.931999999999999</v>
      </c>
      <c r="BT11" s="53"/>
      <c r="BU11" s="53"/>
      <c r="BV11" s="53"/>
      <c r="BW11" s="53"/>
      <c r="BX11" s="53"/>
      <c r="BY11" s="53"/>
      <c r="BZ11" s="53"/>
      <c r="CA11" s="53"/>
      <c r="CB11" s="53">
        <v>9.2289999999999992</v>
      </c>
      <c r="CC11" s="53">
        <v>25.585000000000001</v>
      </c>
      <c r="CD11" s="53"/>
      <c r="CE11" s="53">
        <v>24.623000000000001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26.567249999999998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11.63</v>
      </c>
      <c r="C13" s="65">
        <v>12.612</v>
      </c>
      <c r="D13" s="65">
        <v>13.503</v>
      </c>
      <c r="E13" s="65">
        <v>9.5779999999999994</v>
      </c>
      <c r="F13" s="65">
        <v>11.593999999999999</v>
      </c>
      <c r="G13" s="65">
        <v>8.6579999999999995</v>
      </c>
      <c r="H13" s="65">
        <v>3.9140000000000001</v>
      </c>
      <c r="I13" s="65">
        <v>7.6420000000000003</v>
      </c>
      <c r="J13" s="65">
        <v>11.035</v>
      </c>
      <c r="K13" s="65">
        <v>12.882999999999999</v>
      </c>
      <c r="L13" s="65">
        <v>6.98</v>
      </c>
      <c r="M13" s="65">
        <v>6.2839999999999998</v>
      </c>
      <c r="N13" s="65">
        <v>6.1390000000000002</v>
      </c>
      <c r="O13" s="65">
        <v>5.6470000000000002</v>
      </c>
      <c r="P13" s="65">
        <v>7.9989999999999997</v>
      </c>
      <c r="Q13" s="65">
        <v>10.614000000000001</v>
      </c>
      <c r="R13" s="65">
        <v>18.042999999999999</v>
      </c>
      <c r="S13" s="65">
        <v>18.689</v>
      </c>
      <c r="T13" s="65">
        <v>17.722999999999999</v>
      </c>
      <c r="U13" s="65">
        <v>13</v>
      </c>
      <c r="V13" s="65">
        <v>16.04</v>
      </c>
      <c r="W13" s="65">
        <v>11.715999999999999</v>
      </c>
      <c r="X13" s="65">
        <v>7.7590000000000003</v>
      </c>
      <c r="Y13" s="65">
        <v>6.3890000000000002</v>
      </c>
      <c r="Z13" s="65">
        <v>11.8</v>
      </c>
      <c r="AA13" s="65">
        <v>10.788</v>
      </c>
      <c r="AB13" s="65">
        <v>13.659000000000001</v>
      </c>
      <c r="AC13" s="65">
        <v>15.635999999999999</v>
      </c>
      <c r="AD13" s="65">
        <v>42.137999999999998</v>
      </c>
      <c r="AE13" s="65">
        <v>46.040999999999997</v>
      </c>
      <c r="AF13" s="65">
        <v>56.323999999999998</v>
      </c>
      <c r="AG13" s="65">
        <v>61.022999999999996</v>
      </c>
      <c r="AH13" s="65">
        <v>26.557000000000002</v>
      </c>
      <c r="AI13" s="65">
        <v>50.241999999999997</v>
      </c>
      <c r="AJ13" s="65">
        <v>49.853000000000002</v>
      </c>
      <c r="AK13" s="65">
        <v>36.784999999999997</v>
      </c>
      <c r="AL13" s="65"/>
      <c r="AM13" s="65">
        <v>5.7519999999999998</v>
      </c>
      <c r="AN13" s="65">
        <v>18.327000000000002</v>
      </c>
      <c r="AO13" s="65">
        <v>28.655999999999999</v>
      </c>
      <c r="AP13" s="65"/>
      <c r="AQ13" s="65">
        <v>5.3879999999999999</v>
      </c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>
        <v>37.74</v>
      </c>
      <c r="BG13" s="65">
        <v>31.004000000000001</v>
      </c>
      <c r="BH13" s="65">
        <v>27.372</v>
      </c>
      <c r="BI13" s="65">
        <v>27.353000000000002</v>
      </c>
      <c r="BJ13" s="65">
        <v>20.100999999999999</v>
      </c>
      <c r="BK13" s="65">
        <v>20.097999999999999</v>
      </c>
      <c r="BL13" s="65">
        <v>100</v>
      </c>
      <c r="BM13" s="65">
        <v>58</v>
      </c>
      <c r="BN13" s="65">
        <v>19.125</v>
      </c>
      <c r="BO13" s="65">
        <v>24.6</v>
      </c>
      <c r="BP13" s="65">
        <v>26.096</v>
      </c>
      <c r="BQ13" s="65">
        <v>9</v>
      </c>
      <c r="BR13" s="65">
        <v>49</v>
      </c>
      <c r="BS13" s="65">
        <v>40.265000000000001</v>
      </c>
      <c r="BT13" s="65">
        <v>43</v>
      </c>
      <c r="BU13" s="65">
        <v>38</v>
      </c>
      <c r="BV13" s="65">
        <v>46</v>
      </c>
      <c r="BW13" s="65">
        <v>46</v>
      </c>
      <c r="BX13" s="65">
        <v>46</v>
      </c>
      <c r="BY13" s="65">
        <v>47</v>
      </c>
      <c r="BZ13" s="65">
        <v>39</v>
      </c>
      <c r="CA13" s="65">
        <v>44</v>
      </c>
      <c r="CB13" s="65">
        <v>40.265000000000001</v>
      </c>
      <c r="CC13" s="65">
        <v>40.299999999999997</v>
      </c>
      <c r="CD13" s="65">
        <v>19</v>
      </c>
      <c r="CE13" s="65">
        <v>18.7</v>
      </c>
      <c r="CF13" s="65">
        <v>30.324000000000002</v>
      </c>
      <c r="CG13" s="65">
        <v>31.202999999999999</v>
      </c>
      <c r="CH13" s="65">
        <v>8.75</v>
      </c>
      <c r="CI13" s="65">
        <v>8.75</v>
      </c>
      <c r="CJ13" s="65">
        <v>8.75</v>
      </c>
      <c r="CK13" s="65">
        <v>27.75</v>
      </c>
      <c r="CL13" s="65">
        <v>36</v>
      </c>
      <c r="CM13" s="65">
        <v>9</v>
      </c>
      <c r="CN13" s="65">
        <v>9</v>
      </c>
      <c r="CO13" s="65">
        <v>9</v>
      </c>
      <c r="CP13" s="65">
        <v>8</v>
      </c>
      <c r="CQ13" s="65">
        <v>9</v>
      </c>
      <c r="CR13" s="65">
        <v>9</v>
      </c>
      <c r="CS13" s="65">
        <v>46.007999999999996</v>
      </c>
      <c r="CT13" s="66"/>
      <c r="CU13" s="66"/>
      <c r="CV13" s="66"/>
      <c r="CW13" s="67"/>
      <c r="CX13" s="68">
        <f t="array" ref="CX13">SUMPRODUCT(B13:CW13*0.25)</f>
        <v>485.64849999999996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0.78600000000000003</v>
      </c>
      <c r="C15" s="71">
        <v>1.8959999999999999</v>
      </c>
      <c r="D15" s="71">
        <v>1.794</v>
      </c>
      <c r="E15" s="71">
        <v>1.03</v>
      </c>
      <c r="F15" s="71">
        <v>0.66600000000000004</v>
      </c>
      <c r="G15" s="71">
        <v>0.40500000000000003</v>
      </c>
      <c r="H15" s="71">
        <v>0.49</v>
      </c>
      <c r="I15" s="71">
        <v>0.56699999999999995</v>
      </c>
      <c r="J15" s="71">
        <v>0.626</v>
      </c>
      <c r="K15" s="71">
        <v>0.622</v>
      </c>
      <c r="L15" s="71">
        <v>0.58299999999999996</v>
      </c>
      <c r="M15" s="71">
        <v>0.53500000000000003</v>
      </c>
      <c r="N15" s="71">
        <v>0.47299999999999998</v>
      </c>
      <c r="O15" s="71">
        <v>0.42</v>
      </c>
      <c r="P15" s="71">
        <v>0.36699999999999999</v>
      </c>
      <c r="Q15" s="71">
        <v>0.34699999999999998</v>
      </c>
      <c r="R15" s="71">
        <v>0.34899999999999998</v>
      </c>
      <c r="S15" s="71">
        <v>0.45900000000000002</v>
      </c>
      <c r="T15" s="71">
        <v>1.7010000000000001</v>
      </c>
      <c r="U15" s="71">
        <v>4.1840000000000002</v>
      </c>
      <c r="V15" s="71">
        <v>5.1719999999999997</v>
      </c>
      <c r="W15" s="71">
        <v>5.8150000000000004</v>
      </c>
      <c r="X15" s="71">
        <v>5.1189999999999998</v>
      </c>
      <c r="Y15" s="71">
        <v>6.5220000000000002</v>
      </c>
      <c r="Z15" s="71">
        <v>1.87</v>
      </c>
      <c r="AA15" s="71">
        <v>1.109</v>
      </c>
      <c r="AB15" s="71">
        <v>0.85899999999999999</v>
      </c>
      <c r="AC15" s="71">
        <v>1.0860000000000001</v>
      </c>
      <c r="AD15" s="71">
        <v>9.7000000000000003E-2</v>
      </c>
      <c r="AE15" s="71">
        <v>0.185</v>
      </c>
      <c r="AF15" s="71">
        <v>0.30499999999999999</v>
      </c>
      <c r="AG15" s="71">
        <v>0.47299999999999998</v>
      </c>
      <c r="AH15" s="71">
        <v>12.117000000000001</v>
      </c>
      <c r="AI15" s="71">
        <v>0.83799999999999997</v>
      </c>
      <c r="AJ15" s="71">
        <v>1.07</v>
      </c>
      <c r="AK15" s="71">
        <v>1.274</v>
      </c>
      <c r="AL15" s="71">
        <v>1.353</v>
      </c>
      <c r="AM15" s="71">
        <v>1.5669999999999999</v>
      </c>
      <c r="AN15" s="71">
        <v>1.782</v>
      </c>
      <c r="AO15" s="71">
        <v>1.992</v>
      </c>
      <c r="AP15" s="71">
        <v>3.0539999999999998</v>
      </c>
      <c r="AQ15" s="71">
        <v>3.1480000000000001</v>
      </c>
      <c r="AR15" s="71">
        <v>3.133</v>
      </c>
      <c r="AS15" s="71">
        <v>3.1840000000000002</v>
      </c>
      <c r="AT15" s="71"/>
      <c r="AU15" s="71">
        <v>1.085</v>
      </c>
      <c r="AV15" s="71"/>
      <c r="AW15" s="71"/>
      <c r="AX15" s="71">
        <v>1.7210000000000001</v>
      </c>
      <c r="AY15" s="71">
        <v>0.82399999999999995</v>
      </c>
      <c r="AZ15" s="71"/>
      <c r="BA15" s="71"/>
      <c r="BB15" s="71"/>
      <c r="BC15" s="71"/>
      <c r="BD15" s="71">
        <v>0.48399999999999999</v>
      </c>
      <c r="BE15" s="71">
        <v>1.2370000000000001</v>
      </c>
      <c r="BF15" s="71">
        <v>1.6140000000000001</v>
      </c>
      <c r="BG15" s="71">
        <v>1.7210000000000001</v>
      </c>
      <c r="BH15" s="71">
        <v>1.673</v>
      </c>
      <c r="BI15" s="71">
        <v>1.599</v>
      </c>
      <c r="BJ15" s="71">
        <v>1.516</v>
      </c>
      <c r="BK15" s="71">
        <v>1.2629999999999999</v>
      </c>
      <c r="BL15" s="71">
        <v>1.034</v>
      </c>
      <c r="BM15" s="71">
        <v>0.79500000000000004</v>
      </c>
      <c r="BN15" s="71">
        <v>0.629</v>
      </c>
      <c r="BO15" s="71">
        <v>0.51700000000000002</v>
      </c>
      <c r="BP15" s="71">
        <v>0.40699999999999997</v>
      </c>
      <c r="BQ15" s="71">
        <v>0.34499999999999997</v>
      </c>
      <c r="BR15" s="71">
        <v>0.55000000000000004</v>
      </c>
      <c r="BS15" s="71">
        <v>0.52300000000000002</v>
      </c>
      <c r="BT15" s="71">
        <v>0.73899999999999999</v>
      </c>
      <c r="BU15" s="71">
        <v>0.65100000000000002</v>
      </c>
      <c r="BV15" s="71">
        <v>0.77300000000000002</v>
      </c>
      <c r="BW15" s="71">
        <v>1.4319999999999999</v>
      </c>
      <c r="BX15" s="71">
        <v>1.276</v>
      </c>
      <c r="BY15" s="71">
        <v>1.409</v>
      </c>
      <c r="BZ15" s="71">
        <v>1.4690000000000001</v>
      </c>
      <c r="CA15" s="71">
        <v>1.202</v>
      </c>
      <c r="CB15" s="71">
        <v>0.90800000000000003</v>
      </c>
      <c r="CC15" s="71">
        <v>0.71</v>
      </c>
      <c r="CD15" s="71">
        <v>1.5680000000000001</v>
      </c>
      <c r="CE15" s="71">
        <v>0.52600000000000002</v>
      </c>
      <c r="CF15" s="71">
        <v>0.46899999999999997</v>
      </c>
      <c r="CG15" s="71">
        <v>0.41299999999999998</v>
      </c>
      <c r="CH15" s="71">
        <v>0.36699999999999999</v>
      </c>
      <c r="CI15" s="71">
        <v>0.35499999999999998</v>
      </c>
      <c r="CJ15" s="71">
        <v>0.33900000000000002</v>
      </c>
      <c r="CK15" s="71">
        <v>0.32100000000000001</v>
      </c>
      <c r="CL15" s="71">
        <v>0.27</v>
      </c>
      <c r="CM15" s="71">
        <v>1.2829999999999999</v>
      </c>
      <c r="CN15" s="71">
        <v>0.10299999999999999</v>
      </c>
      <c r="CO15" s="71">
        <v>2.4E-2</v>
      </c>
      <c r="CP15" s="71">
        <v>0.253</v>
      </c>
      <c r="CQ15" s="71">
        <v>0.159</v>
      </c>
      <c r="CR15" s="71">
        <v>0.55000000000000004</v>
      </c>
      <c r="CS15" s="71"/>
      <c r="CT15" s="72"/>
      <c r="CU15" s="72"/>
      <c r="CV15" s="72"/>
      <c r="CW15" s="73"/>
      <c r="CX15" s="74">
        <f t="array" ref="CX15">SUMPRODUCT(B15:CW15*0.25)</f>
        <v>29.632499999999997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12.416</v>
      </c>
      <c r="C17" s="77">
        <f t="shared" ref="C17:BN17" si="0">SUM(C11:C16)</f>
        <v>14.507999999999999</v>
      </c>
      <c r="D17" s="77">
        <f t="shared" si="0"/>
        <v>15.297000000000001</v>
      </c>
      <c r="E17" s="77">
        <f t="shared" si="0"/>
        <v>10.607999999999999</v>
      </c>
      <c r="F17" s="77">
        <f t="shared" si="0"/>
        <v>12.26</v>
      </c>
      <c r="G17" s="77">
        <f t="shared" si="0"/>
        <v>9.0629999999999988</v>
      </c>
      <c r="H17" s="77">
        <f t="shared" si="0"/>
        <v>4.4039999999999999</v>
      </c>
      <c r="I17" s="77">
        <f t="shared" si="0"/>
        <v>8.2089999999999996</v>
      </c>
      <c r="J17" s="77">
        <f t="shared" si="0"/>
        <v>11.661</v>
      </c>
      <c r="K17" s="77">
        <f t="shared" si="0"/>
        <v>13.504999999999999</v>
      </c>
      <c r="L17" s="77">
        <f t="shared" si="0"/>
        <v>7.5630000000000006</v>
      </c>
      <c r="M17" s="77">
        <f t="shared" si="0"/>
        <v>6.819</v>
      </c>
      <c r="N17" s="77">
        <f t="shared" si="0"/>
        <v>6.6120000000000001</v>
      </c>
      <c r="O17" s="77">
        <f t="shared" si="0"/>
        <v>6.0670000000000002</v>
      </c>
      <c r="P17" s="77">
        <f t="shared" si="0"/>
        <v>8.3659999999999997</v>
      </c>
      <c r="Q17" s="77">
        <f t="shared" si="0"/>
        <v>10.961</v>
      </c>
      <c r="R17" s="77">
        <f t="shared" si="0"/>
        <v>18.391999999999999</v>
      </c>
      <c r="S17" s="77">
        <f t="shared" si="0"/>
        <v>19.148</v>
      </c>
      <c r="T17" s="77">
        <f t="shared" si="0"/>
        <v>19.423999999999999</v>
      </c>
      <c r="U17" s="77">
        <f t="shared" si="0"/>
        <v>17.184000000000001</v>
      </c>
      <c r="V17" s="77">
        <f t="shared" si="0"/>
        <v>21.212</v>
      </c>
      <c r="W17" s="77">
        <f t="shared" si="0"/>
        <v>17.530999999999999</v>
      </c>
      <c r="X17" s="77">
        <f t="shared" si="0"/>
        <v>12.878</v>
      </c>
      <c r="Y17" s="77">
        <f t="shared" si="0"/>
        <v>12.911000000000001</v>
      </c>
      <c r="Z17" s="77">
        <f t="shared" si="0"/>
        <v>13.670000000000002</v>
      </c>
      <c r="AA17" s="77">
        <f t="shared" si="0"/>
        <v>11.897</v>
      </c>
      <c r="AB17" s="77">
        <f t="shared" si="0"/>
        <v>14.518000000000001</v>
      </c>
      <c r="AC17" s="77">
        <f t="shared" si="0"/>
        <v>16.721999999999998</v>
      </c>
      <c r="AD17" s="77">
        <f t="shared" si="0"/>
        <v>42.234999999999999</v>
      </c>
      <c r="AE17" s="77">
        <f t="shared" si="0"/>
        <v>46.225999999999999</v>
      </c>
      <c r="AF17" s="77">
        <f t="shared" si="0"/>
        <v>56.628999999999998</v>
      </c>
      <c r="AG17" s="77">
        <f t="shared" si="0"/>
        <v>61.495999999999995</v>
      </c>
      <c r="AH17" s="77">
        <f t="shared" si="0"/>
        <v>38.674000000000007</v>
      </c>
      <c r="AI17" s="77">
        <f t="shared" si="0"/>
        <v>51.08</v>
      </c>
      <c r="AJ17" s="77">
        <f t="shared" si="0"/>
        <v>50.923000000000002</v>
      </c>
      <c r="AK17" s="77">
        <f t="shared" si="0"/>
        <v>38.058999999999997</v>
      </c>
      <c r="AL17" s="77">
        <f t="shared" si="0"/>
        <v>1.353</v>
      </c>
      <c r="AM17" s="77">
        <f t="shared" si="0"/>
        <v>7.319</v>
      </c>
      <c r="AN17" s="77">
        <f t="shared" si="0"/>
        <v>20.109000000000002</v>
      </c>
      <c r="AO17" s="77">
        <f t="shared" si="0"/>
        <v>30.648</v>
      </c>
      <c r="AP17" s="77">
        <f t="shared" si="0"/>
        <v>3.0539999999999998</v>
      </c>
      <c r="AQ17" s="77">
        <f t="shared" si="0"/>
        <v>8.5359999999999996</v>
      </c>
      <c r="AR17" s="77">
        <f t="shared" si="0"/>
        <v>3.133</v>
      </c>
      <c r="AS17" s="77">
        <f t="shared" si="0"/>
        <v>3.1840000000000002</v>
      </c>
      <c r="AT17" s="77">
        <f t="shared" si="0"/>
        <v>0</v>
      </c>
      <c r="AU17" s="77">
        <f t="shared" si="0"/>
        <v>1.085</v>
      </c>
      <c r="AV17" s="77">
        <f t="shared" si="0"/>
        <v>0</v>
      </c>
      <c r="AW17" s="77">
        <f t="shared" si="0"/>
        <v>0</v>
      </c>
      <c r="AX17" s="77">
        <f t="shared" si="0"/>
        <v>1.7210000000000001</v>
      </c>
      <c r="AY17" s="77">
        <f t="shared" si="0"/>
        <v>0.82399999999999995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0.48399999999999999</v>
      </c>
      <c r="BE17" s="77">
        <f t="shared" si="0"/>
        <v>1.2370000000000001</v>
      </c>
      <c r="BF17" s="77">
        <f t="shared" si="0"/>
        <v>39.353999999999999</v>
      </c>
      <c r="BG17" s="77">
        <f t="shared" si="0"/>
        <v>32.725000000000001</v>
      </c>
      <c r="BH17" s="77">
        <f t="shared" si="0"/>
        <v>29.045000000000002</v>
      </c>
      <c r="BI17" s="77">
        <f t="shared" si="0"/>
        <v>28.952000000000002</v>
      </c>
      <c r="BJ17" s="77">
        <f t="shared" si="0"/>
        <v>21.616999999999997</v>
      </c>
      <c r="BK17" s="77">
        <f t="shared" si="0"/>
        <v>21.360999999999997</v>
      </c>
      <c r="BL17" s="77">
        <f t="shared" si="0"/>
        <v>101.03400000000001</v>
      </c>
      <c r="BM17" s="77">
        <f t="shared" si="0"/>
        <v>58.795000000000002</v>
      </c>
      <c r="BN17" s="77">
        <f t="shared" si="0"/>
        <v>19.754000000000001</v>
      </c>
      <c r="BO17" s="77">
        <f t="shared" ref="BO17:CW17" si="1">SUM(BO11:BO16)</f>
        <v>39.068000000000005</v>
      </c>
      <c r="BP17" s="77">
        <f t="shared" si="1"/>
        <v>40.451999999999998</v>
      </c>
      <c r="BQ17" s="77">
        <f t="shared" si="1"/>
        <v>9.3450000000000006</v>
      </c>
      <c r="BR17" s="77">
        <f t="shared" si="1"/>
        <v>49.55</v>
      </c>
      <c r="BS17" s="77">
        <f t="shared" si="1"/>
        <v>59.720000000000006</v>
      </c>
      <c r="BT17" s="77">
        <f t="shared" si="1"/>
        <v>43.738999999999997</v>
      </c>
      <c r="BU17" s="77">
        <f t="shared" si="1"/>
        <v>38.651000000000003</v>
      </c>
      <c r="BV17" s="77">
        <f t="shared" si="1"/>
        <v>46.773000000000003</v>
      </c>
      <c r="BW17" s="77">
        <f t="shared" si="1"/>
        <v>47.432000000000002</v>
      </c>
      <c r="BX17" s="77">
        <f t="shared" si="1"/>
        <v>47.276000000000003</v>
      </c>
      <c r="BY17" s="77">
        <f t="shared" si="1"/>
        <v>48.408999999999999</v>
      </c>
      <c r="BZ17" s="77">
        <f t="shared" si="1"/>
        <v>40.469000000000001</v>
      </c>
      <c r="CA17" s="77">
        <f t="shared" si="1"/>
        <v>45.201999999999998</v>
      </c>
      <c r="CB17" s="77">
        <f t="shared" si="1"/>
        <v>50.402000000000001</v>
      </c>
      <c r="CC17" s="77">
        <f t="shared" si="1"/>
        <v>66.594999999999985</v>
      </c>
      <c r="CD17" s="77">
        <f t="shared" si="1"/>
        <v>20.568000000000001</v>
      </c>
      <c r="CE17" s="77">
        <f t="shared" si="1"/>
        <v>43.849000000000004</v>
      </c>
      <c r="CF17" s="77">
        <f t="shared" si="1"/>
        <v>30.793000000000003</v>
      </c>
      <c r="CG17" s="77">
        <f t="shared" si="1"/>
        <v>31.616</v>
      </c>
      <c r="CH17" s="77">
        <f t="shared" si="1"/>
        <v>9.1170000000000009</v>
      </c>
      <c r="CI17" s="77">
        <f t="shared" si="1"/>
        <v>9.1050000000000004</v>
      </c>
      <c r="CJ17" s="77">
        <f t="shared" si="1"/>
        <v>9.0890000000000004</v>
      </c>
      <c r="CK17" s="77">
        <f t="shared" si="1"/>
        <v>28.071000000000002</v>
      </c>
      <c r="CL17" s="77">
        <f t="shared" si="1"/>
        <v>36.270000000000003</v>
      </c>
      <c r="CM17" s="77">
        <f t="shared" si="1"/>
        <v>10.282999999999999</v>
      </c>
      <c r="CN17" s="77">
        <f t="shared" si="1"/>
        <v>9.1029999999999998</v>
      </c>
      <c r="CO17" s="77">
        <f t="shared" si="1"/>
        <v>9.0239999999999991</v>
      </c>
      <c r="CP17" s="77">
        <f t="shared" si="1"/>
        <v>8.2530000000000001</v>
      </c>
      <c r="CQ17" s="77">
        <f t="shared" si="1"/>
        <v>9.1590000000000007</v>
      </c>
      <c r="CR17" s="77">
        <f t="shared" si="1"/>
        <v>9.5500000000000007</v>
      </c>
      <c r="CS17" s="77">
        <f t="shared" si="1"/>
        <v>46.007999999999996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541.84825000000001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11</v>
      </c>
      <c r="C20" s="88">
        <v>11</v>
      </c>
      <c r="D20" s="88">
        <v>11</v>
      </c>
      <c r="E20" s="88">
        <v>11</v>
      </c>
      <c r="F20" s="88">
        <v>11</v>
      </c>
      <c r="G20" s="88">
        <v>11</v>
      </c>
      <c r="H20" s="88">
        <v>11</v>
      </c>
      <c r="I20" s="88">
        <v>11</v>
      </c>
      <c r="J20" s="88">
        <v>11</v>
      </c>
      <c r="K20" s="88">
        <v>11</v>
      </c>
      <c r="L20" s="88">
        <v>11</v>
      </c>
      <c r="M20" s="88">
        <v>11</v>
      </c>
      <c r="N20" s="88">
        <v>11</v>
      </c>
      <c r="O20" s="88">
        <v>11</v>
      </c>
      <c r="P20" s="88">
        <v>11</v>
      </c>
      <c r="Q20" s="88">
        <v>11</v>
      </c>
      <c r="R20" s="88">
        <v>11</v>
      </c>
      <c r="S20" s="88">
        <v>11</v>
      </c>
      <c r="T20" s="88">
        <v>11</v>
      </c>
      <c r="U20" s="88">
        <v>11</v>
      </c>
      <c r="V20" s="88">
        <v>11</v>
      </c>
      <c r="W20" s="88">
        <v>11</v>
      </c>
      <c r="X20" s="88">
        <v>11</v>
      </c>
      <c r="Y20" s="88">
        <v>11</v>
      </c>
      <c r="Z20" s="88">
        <v>11</v>
      </c>
      <c r="AA20" s="88">
        <v>11</v>
      </c>
      <c r="AB20" s="88">
        <v>11</v>
      </c>
      <c r="AC20" s="88">
        <v>11</v>
      </c>
      <c r="AD20" s="88">
        <v>11</v>
      </c>
      <c r="AE20" s="88">
        <v>11</v>
      </c>
      <c r="AF20" s="88">
        <v>11</v>
      </c>
      <c r="AG20" s="88">
        <v>11</v>
      </c>
      <c r="AH20" s="88">
        <v>11</v>
      </c>
      <c r="AI20" s="88">
        <v>11</v>
      </c>
      <c r="AJ20" s="88">
        <v>11</v>
      </c>
      <c r="AK20" s="88">
        <v>11</v>
      </c>
      <c r="AL20" s="88">
        <v>53</v>
      </c>
      <c r="AM20" s="88">
        <v>53</v>
      </c>
      <c r="AN20" s="88">
        <v>53</v>
      </c>
      <c r="AO20" s="88">
        <v>53</v>
      </c>
      <c r="AP20" s="88">
        <v>53</v>
      </c>
      <c r="AQ20" s="88">
        <v>53</v>
      </c>
      <c r="AR20" s="88">
        <v>53</v>
      </c>
      <c r="AS20" s="88">
        <v>53</v>
      </c>
      <c r="AT20" s="88">
        <v>71</v>
      </c>
      <c r="AU20" s="88">
        <v>71</v>
      </c>
      <c r="AV20" s="88">
        <v>71</v>
      </c>
      <c r="AW20" s="88">
        <v>71</v>
      </c>
      <c r="AX20" s="88">
        <v>71</v>
      </c>
      <c r="AY20" s="88">
        <v>71</v>
      </c>
      <c r="AZ20" s="88">
        <v>71</v>
      </c>
      <c r="BA20" s="88">
        <v>71</v>
      </c>
      <c r="BB20" s="88">
        <v>71</v>
      </c>
      <c r="BC20" s="88">
        <v>71</v>
      </c>
      <c r="BD20" s="88">
        <v>71</v>
      </c>
      <c r="BE20" s="88">
        <v>71</v>
      </c>
      <c r="BF20" s="88">
        <v>11</v>
      </c>
      <c r="BG20" s="88">
        <v>11</v>
      </c>
      <c r="BH20" s="88">
        <v>11</v>
      </c>
      <c r="BI20" s="88">
        <v>11</v>
      </c>
      <c r="BJ20" s="88">
        <v>11</v>
      </c>
      <c r="BK20" s="88">
        <v>11</v>
      </c>
      <c r="BL20" s="88">
        <v>11</v>
      </c>
      <c r="BM20" s="88">
        <v>11</v>
      </c>
      <c r="BN20" s="88">
        <v>11</v>
      </c>
      <c r="BO20" s="88">
        <v>11</v>
      </c>
      <c r="BP20" s="88">
        <v>11</v>
      </c>
      <c r="BQ20" s="88">
        <v>11</v>
      </c>
      <c r="BR20" s="88">
        <v>11</v>
      </c>
      <c r="BS20" s="88">
        <v>11</v>
      </c>
      <c r="BT20" s="88">
        <v>11</v>
      </c>
      <c r="BU20" s="88">
        <v>11</v>
      </c>
      <c r="BV20" s="88">
        <v>11</v>
      </c>
      <c r="BW20" s="88">
        <v>11</v>
      </c>
      <c r="BX20" s="88">
        <v>11</v>
      </c>
      <c r="BY20" s="88">
        <v>11</v>
      </c>
      <c r="BZ20" s="88">
        <v>11</v>
      </c>
      <c r="CA20" s="88">
        <v>11</v>
      </c>
      <c r="CB20" s="88">
        <v>11</v>
      </c>
      <c r="CC20" s="88">
        <v>11</v>
      </c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484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>
        <v>0.8</v>
      </c>
      <c r="H22" s="99">
        <v>3.44</v>
      </c>
      <c r="I22" s="99">
        <v>0.52</v>
      </c>
      <c r="J22" s="99"/>
      <c r="K22" s="99"/>
      <c r="L22" s="99">
        <v>0.2</v>
      </c>
      <c r="M22" s="99">
        <v>1.2</v>
      </c>
      <c r="N22" s="99">
        <v>0.4</v>
      </c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>
        <v>0.48</v>
      </c>
      <c r="AT22" s="99">
        <v>0.52</v>
      </c>
      <c r="AU22" s="99">
        <v>1</v>
      </c>
      <c r="AV22" s="99">
        <v>0.48</v>
      </c>
      <c r="AW22" s="99">
        <v>0.52</v>
      </c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>
        <v>0.4</v>
      </c>
      <c r="BS22" s="99">
        <v>0.4</v>
      </c>
      <c r="BT22" s="99"/>
      <c r="BU22" s="99"/>
      <c r="BV22" s="99"/>
      <c r="BW22" s="99">
        <v>0.8</v>
      </c>
      <c r="BX22" s="99">
        <v>1.7</v>
      </c>
      <c r="BY22" s="99">
        <v>1.7</v>
      </c>
      <c r="BZ22" s="99">
        <v>1.3</v>
      </c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3.9650000000000003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11</v>
      </c>
      <c r="C27" s="107">
        <f t="shared" si="2"/>
        <v>11</v>
      </c>
      <c r="D27" s="107">
        <f t="shared" si="2"/>
        <v>11</v>
      </c>
      <c r="E27" s="107">
        <f t="shared" si="2"/>
        <v>11</v>
      </c>
      <c r="F27" s="107">
        <f t="shared" si="2"/>
        <v>11</v>
      </c>
      <c r="G27" s="107">
        <f t="shared" si="2"/>
        <v>11.8</v>
      </c>
      <c r="H27" s="107">
        <f t="shared" si="2"/>
        <v>14.44</v>
      </c>
      <c r="I27" s="107">
        <f t="shared" si="2"/>
        <v>11.52</v>
      </c>
      <c r="J27" s="107">
        <f t="shared" si="2"/>
        <v>11</v>
      </c>
      <c r="K27" s="107">
        <f t="shared" si="2"/>
        <v>11</v>
      </c>
      <c r="L27" s="107">
        <f t="shared" si="2"/>
        <v>11.2</v>
      </c>
      <c r="M27" s="107">
        <f t="shared" si="2"/>
        <v>12.2</v>
      </c>
      <c r="N27" s="107">
        <f t="shared" si="2"/>
        <v>11.4</v>
      </c>
      <c r="O27" s="107">
        <f t="shared" si="2"/>
        <v>11</v>
      </c>
      <c r="P27" s="107">
        <f t="shared" si="2"/>
        <v>11</v>
      </c>
      <c r="Q27" s="107">
        <f>SUM(Q20:Q26)</f>
        <v>11</v>
      </c>
      <c r="R27" s="107">
        <f t="shared" ref="R27:CC27" si="3">SUM(R20:R26)</f>
        <v>11</v>
      </c>
      <c r="S27" s="107">
        <f t="shared" si="3"/>
        <v>11</v>
      </c>
      <c r="T27" s="107">
        <f t="shared" si="3"/>
        <v>11</v>
      </c>
      <c r="U27" s="107">
        <f t="shared" si="3"/>
        <v>11</v>
      </c>
      <c r="V27" s="107">
        <f t="shared" si="3"/>
        <v>11</v>
      </c>
      <c r="W27" s="107">
        <f t="shared" si="3"/>
        <v>11</v>
      </c>
      <c r="X27" s="107">
        <f t="shared" si="3"/>
        <v>11</v>
      </c>
      <c r="Y27" s="107">
        <f t="shared" si="3"/>
        <v>11</v>
      </c>
      <c r="Z27" s="107">
        <f t="shared" si="3"/>
        <v>11</v>
      </c>
      <c r="AA27" s="107">
        <f t="shared" si="3"/>
        <v>11</v>
      </c>
      <c r="AB27" s="107">
        <f t="shared" si="3"/>
        <v>11</v>
      </c>
      <c r="AC27" s="107">
        <f t="shared" si="3"/>
        <v>11</v>
      </c>
      <c r="AD27" s="107">
        <f t="shared" si="3"/>
        <v>11</v>
      </c>
      <c r="AE27" s="107">
        <f t="shared" si="3"/>
        <v>11</v>
      </c>
      <c r="AF27" s="107">
        <f t="shared" si="3"/>
        <v>11</v>
      </c>
      <c r="AG27" s="107">
        <f t="shared" si="3"/>
        <v>11</v>
      </c>
      <c r="AH27" s="107">
        <f t="shared" si="3"/>
        <v>11</v>
      </c>
      <c r="AI27" s="107">
        <f t="shared" si="3"/>
        <v>11</v>
      </c>
      <c r="AJ27" s="107">
        <f t="shared" si="3"/>
        <v>11</v>
      </c>
      <c r="AK27" s="107">
        <f t="shared" si="3"/>
        <v>11</v>
      </c>
      <c r="AL27" s="107">
        <f t="shared" si="3"/>
        <v>53</v>
      </c>
      <c r="AM27" s="107">
        <f t="shared" si="3"/>
        <v>53</v>
      </c>
      <c r="AN27" s="107">
        <f t="shared" si="3"/>
        <v>53</v>
      </c>
      <c r="AO27" s="107">
        <f t="shared" si="3"/>
        <v>53</v>
      </c>
      <c r="AP27" s="107">
        <f t="shared" si="3"/>
        <v>53</v>
      </c>
      <c r="AQ27" s="107">
        <f t="shared" si="3"/>
        <v>53</v>
      </c>
      <c r="AR27" s="107">
        <f t="shared" si="3"/>
        <v>53</v>
      </c>
      <c r="AS27" s="107">
        <f t="shared" si="3"/>
        <v>53.48</v>
      </c>
      <c r="AT27" s="107">
        <f t="shared" si="3"/>
        <v>71.52</v>
      </c>
      <c r="AU27" s="107">
        <f t="shared" si="3"/>
        <v>72</v>
      </c>
      <c r="AV27" s="107">
        <f t="shared" si="3"/>
        <v>71.48</v>
      </c>
      <c r="AW27" s="107">
        <f t="shared" si="3"/>
        <v>71.52</v>
      </c>
      <c r="AX27" s="107">
        <f t="shared" si="3"/>
        <v>71</v>
      </c>
      <c r="AY27" s="107">
        <f t="shared" si="3"/>
        <v>71</v>
      </c>
      <c r="AZ27" s="107">
        <f t="shared" si="3"/>
        <v>71</v>
      </c>
      <c r="BA27" s="107">
        <f t="shared" si="3"/>
        <v>71</v>
      </c>
      <c r="BB27" s="107">
        <f t="shared" si="3"/>
        <v>71</v>
      </c>
      <c r="BC27" s="107">
        <f t="shared" si="3"/>
        <v>71</v>
      </c>
      <c r="BD27" s="107">
        <f t="shared" si="3"/>
        <v>71</v>
      </c>
      <c r="BE27" s="107">
        <f t="shared" si="3"/>
        <v>71</v>
      </c>
      <c r="BF27" s="107">
        <f t="shared" si="3"/>
        <v>11</v>
      </c>
      <c r="BG27" s="107">
        <f t="shared" si="3"/>
        <v>11</v>
      </c>
      <c r="BH27" s="107">
        <f t="shared" si="3"/>
        <v>11</v>
      </c>
      <c r="BI27" s="107">
        <f t="shared" si="3"/>
        <v>11</v>
      </c>
      <c r="BJ27" s="107">
        <f t="shared" si="3"/>
        <v>11</v>
      </c>
      <c r="BK27" s="107">
        <f t="shared" si="3"/>
        <v>11</v>
      </c>
      <c r="BL27" s="107">
        <f t="shared" si="3"/>
        <v>11</v>
      </c>
      <c r="BM27" s="107">
        <f t="shared" si="3"/>
        <v>11</v>
      </c>
      <c r="BN27" s="107">
        <f t="shared" si="3"/>
        <v>11</v>
      </c>
      <c r="BO27" s="107">
        <f t="shared" si="3"/>
        <v>11</v>
      </c>
      <c r="BP27" s="107">
        <f t="shared" si="3"/>
        <v>11</v>
      </c>
      <c r="BQ27" s="107">
        <f t="shared" si="3"/>
        <v>11</v>
      </c>
      <c r="BR27" s="107">
        <f t="shared" si="3"/>
        <v>11.4</v>
      </c>
      <c r="BS27" s="107">
        <f t="shared" si="3"/>
        <v>11.4</v>
      </c>
      <c r="BT27" s="107">
        <f t="shared" si="3"/>
        <v>11</v>
      </c>
      <c r="BU27" s="107">
        <f t="shared" si="3"/>
        <v>11</v>
      </c>
      <c r="BV27" s="107">
        <f t="shared" si="3"/>
        <v>11</v>
      </c>
      <c r="BW27" s="107">
        <f t="shared" si="3"/>
        <v>11.8</v>
      </c>
      <c r="BX27" s="107">
        <f t="shared" si="3"/>
        <v>12.7</v>
      </c>
      <c r="BY27" s="107">
        <f t="shared" si="3"/>
        <v>12.7</v>
      </c>
      <c r="BZ27" s="107">
        <f t="shared" si="3"/>
        <v>12.3</v>
      </c>
      <c r="CA27" s="107">
        <f t="shared" si="3"/>
        <v>11</v>
      </c>
      <c r="CB27" s="107">
        <f t="shared" si="3"/>
        <v>11</v>
      </c>
      <c r="CC27" s="107">
        <f t="shared" si="3"/>
        <v>11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487.96499999999997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23.416</v>
      </c>
      <c r="C31" s="94">
        <v>25.507999999999999</v>
      </c>
      <c r="D31" s="94">
        <v>26.297000000000001</v>
      </c>
      <c r="E31" s="94">
        <v>21.608000000000001</v>
      </c>
      <c r="F31" s="94">
        <v>23.26</v>
      </c>
      <c r="G31" s="94">
        <v>20.863</v>
      </c>
      <c r="H31" s="94">
        <v>18.844000000000001</v>
      </c>
      <c r="I31" s="94">
        <v>19.728999999999999</v>
      </c>
      <c r="J31" s="94">
        <v>22.661000000000001</v>
      </c>
      <c r="K31" s="94">
        <v>24.504999999999999</v>
      </c>
      <c r="L31" s="94">
        <v>18.763000000000002</v>
      </c>
      <c r="M31" s="94">
        <v>19.018999999999998</v>
      </c>
      <c r="N31" s="94">
        <v>18.012</v>
      </c>
      <c r="O31" s="94">
        <v>17.067</v>
      </c>
      <c r="P31" s="94">
        <v>19.366</v>
      </c>
      <c r="Q31" s="94">
        <v>21.960999999999999</v>
      </c>
      <c r="R31" s="94">
        <v>29.391999999999999</v>
      </c>
      <c r="S31" s="94">
        <v>30.148</v>
      </c>
      <c r="T31" s="94">
        <v>30.423999999999999</v>
      </c>
      <c r="U31" s="94">
        <v>28.184000000000001</v>
      </c>
      <c r="V31" s="94">
        <v>32.212000000000003</v>
      </c>
      <c r="W31" s="94">
        <v>28.530999999999999</v>
      </c>
      <c r="X31" s="94">
        <v>23.878</v>
      </c>
      <c r="Y31" s="94">
        <v>23.911000000000001</v>
      </c>
      <c r="Z31" s="94">
        <v>24.67</v>
      </c>
      <c r="AA31" s="94">
        <v>22.896999999999998</v>
      </c>
      <c r="AB31" s="94">
        <v>25.518000000000001</v>
      </c>
      <c r="AC31" s="94">
        <v>27.722000000000001</v>
      </c>
      <c r="AD31" s="94">
        <v>53.234999999999999</v>
      </c>
      <c r="AE31" s="94">
        <v>57.225999999999999</v>
      </c>
      <c r="AF31" s="94">
        <v>67.629000000000005</v>
      </c>
      <c r="AG31" s="94">
        <v>72.495999999999995</v>
      </c>
      <c r="AH31" s="94">
        <v>49.673999999999999</v>
      </c>
      <c r="AI31" s="94">
        <v>62.08</v>
      </c>
      <c r="AJ31" s="94">
        <v>61.923000000000002</v>
      </c>
      <c r="AK31" s="94">
        <v>49.058999999999997</v>
      </c>
      <c r="AL31" s="94">
        <v>54.353000000000002</v>
      </c>
      <c r="AM31" s="94">
        <v>60.319000000000003</v>
      </c>
      <c r="AN31" s="94">
        <v>73.108999999999995</v>
      </c>
      <c r="AO31" s="94">
        <v>83.647999999999996</v>
      </c>
      <c r="AP31" s="94">
        <v>56.054000000000002</v>
      </c>
      <c r="AQ31" s="94">
        <v>61.536000000000001</v>
      </c>
      <c r="AR31" s="94">
        <v>56.133000000000003</v>
      </c>
      <c r="AS31" s="94">
        <v>56.664000000000001</v>
      </c>
      <c r="AT31" s="94">
        <v>71.52</v>
      </c>
      <c r="AU31" s="94">
        <v>73.084999999999994</v>
      </c>
      <c r="AV31" s="94">
        <v>71.48</v>
      </c>
      <c r="AW31" s="94">
        <v>71.52</v>
      </c>
      <c r="AX31" s="94">
        <v>72.721000000000004</v>
      </c>
      <c r="AY31" s="94">
        <v>71.823999999999998</v>
      </c>
      <c r="AZ31" s="94">
        <v>71</v>
      </c>
      <c r="BA31" s="94">
        <v>71</v>
      </c>
      <c r="BB31" s="94">
        <v>71</v>
      </c>
      <c r="BC31" s="94">
        <v>71</v>
      </c>
      <c r="BD31" s="94">
        <v>71.483999999999995</v>
      </c>
      <c r="BE31" s="94">
        <v>72.236999999999995</v>
      </c>
      <c r="BF31" s="94">
        <v>50.353999999999999</v>
      </c>
      <c r="BG31" s="94">
        <v>43.725000000000001</v>
      </c>
      <c r="BH31" s="94">
        <v>40.045000000000002</v>
      </c>
      <c r="BI31" s="94">
        <v>39.951999999999998</v>
      </c>
      <c r="BJ31" s="94">
        <v>32.616999999999997</v>
      </c>
      <c r="BK31" s="94">
        <v>32.360999999999997</v>
      </c>
      <c r="BL31" s="94">
        <v>112.03400000000001</v>
      </c>
      <c r="BM31" s="94">
        <v>69.795000000000002</v>
      </c>
      <c r="BN31" s="94">
        <v>30.754000000000001</v>
      </c>
      <c r="BO31" s="94">
        <v>50.067999999999998</v>
      </c>
      <c r="BP31" s="94">
        <v>51.451999999999998</v>
      </c>
      <c r="BQ31" s="94">
        <v>20.344999999999999</v>
      </c>
      <c r="BR31" s="94">
        <v>60.95</v>
      </c>
      <c r="BS31" s="94">
        <v>71.12</v>
      </c>
      <c r="BT31" s="94">
        <v>54.738999999999997</v>
      </c>
      <c r="BU31" s="94">
        <v>49.651000000000003</v>
      </c>
      <c r="BV31" s="94">
        <v>57.773000000000003</v>
      </c>
      <c r="BW31" s="94">
        <v>59.231999999999999</v>
      </c>
      <c r="BX31" s="94">
        <v>59.975999999999999</v>
      </c>
      <c r="BY31" s="94">
        <v>61.109000000000002</v>
      </c>
      <c r="BZ31" s="94">
        <v>52.768999999999998</v>
      </c>
      <c r="CA31" s="94">
        <v>56.201999999999998</v>
      </c>
      <c r="CB31" s="94">
        <v>61.402000000000001</v>
      </c>
      <c r="CC31" s="94">
        <v>77.594999999999999</v>
      </c>
      <c r="CD31" s="94">
        <v>20.568000000000001</v>
      </c>
      <c r="CE31" s="94">
        <v>43.848999999999997</v>
      </c>
      <c r="CF31" s="94">
        <v>30.792999999999999</v>
      </c>
      <c r="CG31" s="94">
        <v>31.616</v>
      </c>
      <c r="CH31" s="94">
        <v>9.1170000000000009</v>
      </c>
      <c r="CI31" s="94">
        <v>9.1050000000000004</v>
      </c>
      <c r="CJ31" s="94">
        <v>9.0890000000000004</v>
      </c>
      <c r="CK31" s="94">
        <v>28.071000000000002</v>
      </c>
      <c r="CL31" s="94">
        <v>36.270000000000003</v>
      </c>
      <c r="CM31" s="94">
        <v>10.282999999999999</v>
      </c>
      <c r="CN31" s="94">
        <v>9.1029999999999998</v>
      </c>
      <c r="CO31" s="94">
        <v>9.0239999999999991</v>
      </c>
      <c r="CP31" s="94">
        <v>8.2530000000000001</v>
      </c>
      <c r="CQ31" s="94">
        <v>9.1590000000000007</v>
      </c>
      <c r="CR31" s="94">
        <v>9.5500000000000007</v>
      </c>
      <c r="CS31" s="94">
        <v>46.008000000000003</v>
      </c>
      <c r="CT31" s="95"/>
      <c r="CU31" s="95"/>
      <c r="CV31" s="95"/>
      <c r="CW31" s="96"/>
      <c r="CX31" s="97">
        <f t="array" ref="CX31">SUMPRODUCT(B31:CW31*0.25)</f>
        <v>1029.8132499999999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23.416</v>
      </c>
      <c r="C33" s="77">
        <f t="shared" ref="C33:BN33" si="5">SUM(C30:C32)</f>
        <v>25.507999999999999</v>
      </c>
      <c r="D33" s="77">
        <f t="shared" si="5"/>
        <v>26.297000000000001</v>
      </c>
      <c r="E33" s="77">
        <f t="shared" si="5"/>
        <v>21.608000000000001</v>
      </c>
      <c r="F33" s="77">
        <f t="shared" si="5"/>
        <v>23.26</v>
      </c>
      <c r="G33" s="77">
        <f t="shared" si="5"/>
        <v>20.863</v>
      </c>
      <c r="H33" s="77">
        <f t="shared" si="5"/>
        <v>18.844000000000001</v>
      </c>
      <c r="I33" s="77">
        <f t="shared" si="5"/>
        <v>19.728999999999999</v>
      </c>
      <c r="J33" s="77">
        <f t="shared" si="5"/>
        <v>22.661000000000001</v>
      </c>
      <c r="K33" s="77">
        <f t="shared" si="5"/>
        <v>24.504999999999999</v>
      </c>
      <c r="L33" s="77">
        <f t="shared" si="5"/>
        <v>18.763000000000002</v>
      </c>
      <c r="M33" s="77">
        <f t="shared" si="5"/>
        <v>19.018999999999998</v>
      </c>
      <c r="N33" s="77">
        <f t="shared" si="5"/>
        <v>18.012</v>
      </c>
      <c r="O33" s="77">
        <f t="shared" si="5"/>
        <v>17.067</v>
      </c>
      <c r="P33" s="77">
        <f t="shared" si="5"/>
        <v>19.366</v>
      </c>
      <c r="Q33" s="77">
        <f t="shared" si="5"/>
        <v>21.960999999999999</v>
      </c>
      <c r="R33" s="77">
        <f t="shared" si="5"/>
        <v>29.391999999999999</v>
      </c>
      <c r="S33" s="77">
        <f t="shared" si="5"/>
        <v>30.148</v>
      </c>
      <c r="T33" s="77">
        <f t="shared" si="5"/>
        <v>30.423999999999999</v>
      </c>
      <c r="U33" s="77">
        <f t="shared" si="5"/>
        <v>28.184000000000001</v>
      </c>
      <c r="V33" s="77">
        <f t="shared" si="5"/>
        <v>32.212000000000003</v>
      </c>
      <c r="W33" s="77">
        <f t="shared" si="5"/>
        <v>28.530999999999999</v>
      </c>
      <c r="X33" s="77">
        <f t="shared" si="5"/>
        <v>23.878</v>
      </c>
      <c r="Y33" s="77">
        <f t="shared" si="5"/>
        <v>23.911000000000001</v>
      </c>
      <c r="Z33" s="77">
        <f t="shared" si="5"/>
        <v>24.67</v>
      </c>
      <c r="AA33" s="77">
        <f t="shared" si="5"/>
        <v>22.896999999999998</v>
      </c>
      <c r="AB33" s="77">
        <f t="shared" si="5"/>
        <v>25.518000000000001</v>
      </c>
      <c r="AC33" s="77">
        <f t="shared" si="5"/>
        <v>27.722000000000001</v>
      </c>
      <c r="AD33" s="77">
        <f t="shared" si="5"/>
        <v>53.234999999999999</v>
      </c>
      <c r="AE33" s="77">
        <f t="shared" si="5"/>
        <v>57.225999999999999</v>
      </c>
      <c r="AF33" s="77">
        <f t="shared" si="5"/>
        <v>67.629000000000005</v>
      </c>
      <c r="AG33" s="77">
        <f t="shared" si="5"/>
        <v>72.495999999999995</v>
      </c>
      <c r="AH33" s="77">
        <f t="shared" si="5"/>
        <v>49.673999999999999</v>
      </c>
      <c r="AI33" s="77">
        <f t="shared" si="5"/>
        <v>62.08</v>
      </c>
      <c r="AJ33" s="77">
        <f t="shared" si="5"/>
        <v>61.923000000000002</v>
      </c>
      <c r="AK33" s="77">
        <f t="shared" si="5"/>
        <v>49.058999999999997</v>
      </c>
      <c r="AL33" s="77">
        <f t="shared" si="5"/>
        <v>54.353000000000002</v>
      </c>
      <c r="AM33" s="77">
        <f t="shared" si="5"/>
        <v>60.319000000000003</v>
      </c>
      <c r="AN33" s="77">
        <f t="shared" si="5"/>
        <v>73.108999999999995</v>
      </c>
      <c r="AO33" s="77">
        <f t="shared" si="5"/>
        <v>83.647999999999996</v>
      </c>
      <c r="AP33" s="77">
        <f t="shared" si="5"/>
        <v>56.054000000000002</v>
      </c>
      <c r="AQ33" s="77">
        <f t="shared" si="5"/>
        <v>61.536000000000001</v>
      </c>
      <c r="AR33" s="77">
        <f t="shared" si="5"/>
        <v>56.133000000000003</v>
      </c>
      <c r="AS33" s="77">
        <f t="shared" si="5"/>
        <v>56.664000000000001</v>
      </c>
      <c r="AT33" s="77">
        <f t="shared" si="5"/>
        <v>71.52</v>
      </c>
      <c r="AU33" s="77">
        <f t="shared" si="5"/>
        <v>73.084999999999994</v>
      </c>
      <c r="AV33" s="77">
        <f t="shared" si="5"/>
        <v>71.48</v>
      </c>
      <c r="AW33" s="77">
        <f t="shared" si="5"/>
        <v>71.52</v>
      </c>
      <c r="AX33" s="77">
        <f t="shared" si="5"/>
        <v>72.721000000000004</v>
      </c>
      <c r="AY33" s="77">
        <f t="shared" si="5"/>
        <v>71.823999999999998</v>
      </c>
      <c r="AZ33" s="77">
        <f t="shared" si="5"/>
        <v>71</v>
      </c>
      <c r="BA33" s="77">
        <f t="shared" si="5"/>
        <v>71</v>
      </c>
      <c r="BB33" s="77">
        <f t="shared" si="5"/>
        <v>71</v>
      </c>
      <c r="BC33" s="77">
        <f t="shared" si="5"/>
        <v>71</v>
      </c>
      <c r="BD33" s="77">
        <f t="shared" si="5"/>
        <v>71.483999999999995</v>
      </c>
      <c r="BE33" s="77">
        <f t="shared" si="5"/>
        <v>72.236999999999995</v>
      </c>
      <c r="BF33" s="77">
        <f t="shared" si="5"/>
        <v>50.353999999999999</v>
      </c>
      <c r="BG33" s="77">
        <f t="shared" si="5"/>
        <v>43.725000000000001</v>
      </c>
      <c r="BH33" s="77">
        <f t="shared" si="5"/>
        <v>40.045000000000002</v>
      </c>
      <c r="BI33" s="77">
        <f t="shared" si="5"/>
        <v>39.951999999999998</v>
      </c>
      <c r="BJ33" s="77">
        <f t="shared" si="5"/>
        <v>32.616999999999997</v>
      </c>
      <c r="BK33" s="77">
        <f t="shared" si="5"/>
        <v>32.360999999999997</v>
      </c>
      <c r="BL33" s="77">
        <f t="shared" si="5"/>
        <v>112.03400000000001</v>
      </c>
      <c r="BM33" s="77">
        <f t="shared" si="5"/>
        <v>69.795000000000002</v>
      </c>
      <c r="BN33" s="77">
        <f t="shared" si="5"/>
        <v>30.754000000000001</v>
      </c>
      <c r="BO33" s="77">
        <f t="shared" ref="BO33:CW33" si="6">SUM(BO30:BO32)</f>
        <v>50.067999999999998</v>
      </c>
      <c r="BP33" s="77">
        <f t="shared" si="6"/>
        <v>51.451999999999998</v>
      </c>
      <c r="BQ33" s="77">
        <f t="shared" si="6"/>
        <v>20.344999999999999</v>
      </c>
      <c r="BR33" s="77">
        <f t="shared" si="6"/>
        <v>60.95</v>
      </c>
      <c r="BS33" s="77">
        <f t="shared" si="6"/>
        <v>71.12</v>
      </c>
      <c r="BT33" s="77">
        <f t="shared" si="6"/>
        <v>54.738999999999997</v>
      </c>
      <c r="BU33" s="77">
        <f t="shared" si="6"/>
        <v>49.651000000000003</v>
      </c>
      <c r="BV33" s="77">
        <f t="shared" si="6"/>
        <v>57.773000000000003</v>
      </c>
      <c r="BW33" s="77">
        <f t="shared" si="6"/>
        <v>59.231999999999999</v>
      </c>
      <c r="BX33" s="77">
        <f t="shared" si="6"/>
        <v>59.975999999999999</v>
      </c>
      <c r="BY33" s="77">
        <f t="shared" si="6"/>
        <v>61.109000000000002</v>
      </c>
      <c r="BZ33" s="77">
        <f t="shared" si="6"/>
        <v>52.768999999999998</v>
      </c>
      <c r="CA33" s="77">
        <f t="shared" si="6"/>
        <v>56.201999999999998</v>
      </c>
      <c r="CB33" s="77">
        <f t="shared" si="6"/>
        <v>61.402000000000001</v>
      </c>
      <c r="CC33" s="77">
        <f t="shared" si="6"/>
        <v>77.594999999999999</v>
      </c>
      <c r="CD33" s="77">
        <f t="shared" si="6"/>
        <v>20.568000000000001</v>
      </c>
      <c r="CE33" s="77">
        <f t="shared" si="6"/>
        <v>43.848999999999997</v>
      </c>
      <c r="CF33" s="77">
        <f t="shared" si="6"/>
        <v>30.792999999999999</v>
      </c>
      <c r="CG33" s="77">
        <f t="shared" si="6"/>
        <v>31.616</v>
      </c>
      <c r="CH33" s="77">
        <f t="shared" si="6"/>
        <v>9.1170000000000009</v>
      </c>
      <c r="CI33" s="77">
        <f t="shared" si="6"/>
        <v>9.1050000000000004</v>
      </c>
      <c r="CJ33" s="77">
        <f t="shared" si="6"/>
        <v>9.0890000000000004</v>
      </c>
      <c r="CK33" s="77">
        <f t="shared" si="6"/>
        <v>28.071000000000002</v>
      </c>
      <c r="CL33" s="77">
        <f t="shared" si="6"/>
        <v>36.270000000000003</v>
      </c>
      <c r="CM33" s="77">
        <f t="shared" si="6"/>
        <v>10.282999999999999</v>
      </c>
      <c r="CN33" s="77">
        <f t="shared" si="6"/>
        <v>9.1029999999999998</v>
      </c>
      <c r="CO33" s="77">
        <f t="shared" si="6"/>
        <v>9.0239999999999991</v>
      </c>
      <c r="CP33" s="77">
        <f t="shared" si="6"/>
        <v>8.2530000000000001</v>
      </c>
      <c r="CQ33" s="77">
        <f t="shared" si="6"/>
        <v>9.1590000000000007</v>
      </c>
      <c r="CR33" s="77">
        <f t="shared" si="6"/>
        <v>9.5500000000000007</v>
      </c>
      <c r="CS33" s="77">
        <f t="shared" si="6"/>
        <v>46.008000000000003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1029.8132499999999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12</v>
      </c>
      <c r="CQ38" s="120">
        <v>7.6</v>
      </c>
      <c r="CR38" s="120">
        <v>7.3</v>
      </c>
      <c r="CS38" s="120"/>
      <c r="CT38" s="122"/>
      <c r="CU38" s="122"/>
      <c r="CV38" s="122"/>
      <c r="CW38" s="121"/>
      <c r="CX38" s="97">
        <f t="array" ref="CX38">SUMPRODUCT(B38:CW38*0.25)</f>
        <v>6.7250000000000005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1.6</v>
      </c>
      <c r="BO40" s="120">
        <v>1.6</v>
      </c>
      <c r="BP40" s="120">
        <v>1.6</v>
      </c>
      <c r="BQ40" s="120">
        <v>1.6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25.4</v>
      </c>
      <c r="CI40" s="120">
        <v>25.4</v>
      </c>
      <c r="CJ40" s="120">
        <v>25.4</v>
      </c>
      <c r="CK40" s="120">
        <v>25.4</v>
      </c>
      <c r="CL40" s="120">
        <v>11.5</v>
      </c>
      <c r="CM40" s="120">
        <v>11.5</v>
      </c>
      <c r="CN40" s="120">
        <v>11.5</v>
      </c>
      <c r="CO40" s="120">
        <v>11.5</v>
      </c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38.5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1.6</v>
      </c>
      <c r="BO41" s="107">
        <f t="shared" ref="BO41:CW41" si="8">SUM(BO36:BO40)</f>
        <v>1.6</v>
      </c>
      <c r="BP41" s="107">
        <f t="shared" si="8"/>
        <v>1.6</v>
      </c>
      <c r="BQ41" s="107">
        <f t="shared" si="8"/>
        <v>1.6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25.4</v>
      </c>
      <c r="CI41" s="107">
        <f t="shared" si="8"/>
        <v>25.4</v>
      </c>
      <c r="CJ41" s="107">
        <f t="shared" si="8"/>
        <v>25.4</v>
      </c>
      <c r="CK41" s="107">
        <f t="shared" si="8"/>
        <v>25.4</v>
      </c>
      <c r="CL41" s="107">
        <f t="shared" si="8"/>
        <v>11.5</v>
      </c>
      <c r="CM41" s="107">
        <f t="shared" si="8"/>
        <v>11.5</v>
      </c>
      <c r="CN41" s="107">
        <f t="shared" si="8"/>
        <v>11.5</v>
      </c>
      <c r="CO41" s="107">
        <f t="shared" si="8"/>
        <v>11.5</v>
      </c>
      <c r="CP41" s="107">
        <f t="shared" si="8"/>
        <v>12</v>
      </c>
      <c r="CQ41" s="107">
        <f t="shared" si="8"/>
        <v>7.6</v>
      </c>
      <c r="CR41" s="107">
        <f t="shared" si="8"/>
        <v>7.3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45.225000000000001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12</v>
      </c>
      <c r="CQ46" s="120">
        <v>7.6</v>
      </c>
      <c r="CR46" s="120">
        <v>7.3</v>
      </c>
      <c r="CS46" s="120"/>
      <c r="CT46" s="122"/>
      <c r="CU46" s="122"/>
      <c r="CV46" s="122"/>
      <c r="CW46" s="121"/>
      <c r="CX46" s="97">
        <f t="array" ref="CX46">SUMPRODUCT(B46:CW46*0.25)</f>
        <v>6.7250000000000005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1.6</v>
      </c>
      <c r="BO48" s="120">
        <v>1.6</v>
      </c>
      <c r="BP48" s="120">
        <v>1.6</v>
      </c>
      <c r="BQ48" s="120">
        <v>1.6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25.4</v>
      </c>
      <c r="CI48" s="120">
        <v>25.4</v>
      </c>
      <c r="CJ48" s="120">
        <v>25.4</v>
      </c>
      <c r="CK48" s="120">
        <v>25.4</v>
      </c>
      <c r="CL48" s="120">
        <v>11.5</v>
      </c>
      <c r="CM48" s="120">
        <v>11.5</v>
      </c>
      <c r="CN48" s="120">
        <v>11.5</v>
      </c>
      <c r="CO48" s="120">
        <v>11.5</v>
      </c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38.5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1.6</v>
      </c>
      <c r="BO50" s="107">
        <f t="shared" ref="BO50:CW50" si="10">SUM(BO44:BO49)</f>
        <v>1.6</v>
      </c>
      <c r="BP50" s="107">
        <f t="shared" si="10"/>
        <v>1.6</v>
      </c>
      <c r="BQ50" s="107">
        <f t="shared" si="10"/>
        <v>1.6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25.4</v>
      </c>
      <c r="CI50" s="107">
        <f t="shared" si="10"/>
        <v>25.4</v>
      </c>
      <c r="CJ50" s="107">
        <f t="shared" si="10"/>
        <v>25.4</v>
      </c>
      <c r="CK50" s="107">
        <f t="shared" si="10"/>
        <v>25.4</v>
      </c>
      <c r="CL50" s="107">
        <f t="shared" si="10"/>
        <v>11.5</v>
      </c>
      <c r="CM50" s="107">
        <f t="shared" si="10"/>
        <v>11.5</v>
      </c>
      <c r="CN50" s="107">
        <f t="shared" si="10"/>
        <v>11.5</v>
      </c>
      <c r="CO50" s="107">
        <f t="shared" si="10"/>
        <v>11.5</v>
      </c>
      <c r="CP50" s="107">
        <f t="shared" si="10"/>
        <v>12</v>
      </c>
      <c r="CQ50" s="107">
        <f t="shared" si="10"/>
        <v>7.6</v>
      </c>
      <c r="CR50" s="107">
        <f t="shared" si="10"/>
        <v>7.3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45.225000000000001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23.416</v>
      </c>
      <c r="C53" s="107">
        <f t="shared" ref="C53:BN53" si="13">C17+C27+C41</f>
        <v>25.507999999999999</v>
      </c>
      <c r="D53" s="107">
        <f t="shared" si="13"/>
        <v>26.297000000000001</v>
      </c>
      <c r="E53" s="107">
        <f t="shared" si="13"/>
        <v>21.607999999999997</v>
      </c>
      <c r="F53" s="107">
        <f t="shared" si="13"/>
        <v>23.259999999999998</v>
      </c>
      <c r="G53" s="107">
        <f t="shared" si="13"/>
        <v>20.863</v>
      </c>
      <c r="H53" s="107">
        <f t="shared" si="13"/>
        <v>18.844000000000001</v>
      </c>
      <c r="I53" s="107">
        <f t="shared" si="13"/>
        <v>19.728999999999999</v>
      </c>
      <c r="J53" s="107">
        <f t="shared" si="13"/>
        <v>22.661000000000001</v>
      </c>
      <c r="K53" s="107">
        <f t="shared" si="13"/>
        <v>24.504999999999999</v>
      </c>
      <c r="L53" s="107">
        <f t="shared" si="13"/>
        <v>18.762999999999998</v>
      </c>
      <c r="M53" s="107">
        <f t="shared" si="13"/>
        <v>19.018999999999998</v>
      </c>
      <c r="N53" s="107">
        <f t="shared" si="13"/>
        <v>18.012</v>
      </c>
      <c r="O53" s="107">
        <f t="shared" si="13"/>
        <v>17.067</v>
      </c>
      <c r="P53" s="107">
        <f t="shared" si="13"/>
        <v>19.366</v>
      </c>
      <c r="Q53" s="107">
        <f t="shared" si="13"/>
        <v>21.960999999999999</v>
      </c>
      <c r="R53" s="107">
        <f t="shared" si="13"/>
        <v>29.391999999999999</v>
      </c>
      <c r="S53" s="107">
        <f t="shared" si="13"/>
        <v>30.148</v>
      </c>
      <c r="T53" s="107">
        <f t="shared" si="13"/>
        <v>30.423999999999999</v>
      </c>
      <c r="U53" s="107">
        <f t="shared" si="13"/>
        <v>28.184000000000001</v>
      </c>
      <c r="V53" s="107">
        <f t="shared" si="13"/>
        <v>32.212000000000003</v>
      </c>
      <c r="W53" s="107">
        <f t="shared" si="13"/>
        <v>28.530999999999999</v>
      </c>
      <c r="X53" s="107">
        <f t="shared" si="13"/>
        <v>23.878</v>
      </c>
      <c r="Y53" s="107">
        <f t="shared" si="13"/>
        <v>23.911000000000001</v>
      </c>
      <c r="Z53" s="107">
        <f t="shared" si="13"/>
        <v>24.67</v>
      </c>
      <c r="AA53" s="107">
        <f t="shared" si="13"/>
        <v>22.896999999999998</v>
      </c>
      <c r="AB53" s="107">
        <f t="shared" si="13"/>
        <v>25.518000000000001</v>
      </c>
      <c r="AC53" s="107">
        <f t="shared" si="13"/>
        <v>27.721999999999998</v>
      </c>
      <c r="AD53" s="107">
        <f t="shared" si="13"/>
        <v>53.234999999999999</v>
      </c>
      <c r="AE53" s="107">
        <f t="shared" si="13"/>
        <v>57.225999999999999</v>
      </c>
      <c r="AF53" s="107">
        <f t="shared" si="13"/>
        <v>67.628999999999991</v>
      </c>
      <c r="AG53" s="107">
        <f t="shared" si="13"/>
        <v>72.495999999999995</v>
      </c>
      <c r="AH53" s="107">
        <f t="shared" si="13"/>
        <v>49.674000000000007</v>
      </c>
      <c r="AI53" s="107">
        <f t="shared" si="13"/>
        <v>62.08</v>
      </c>
      <c r="AJ53" s="107">
        <f t="shared" si="13"/>
        <v>61.923000000000002</v>
      </c>
      <c r="AK53" s="107">
        <f t="shared" si="13"/>
        <v>49.058999999999997</v>
      </c>
      <c r="AL53" s="107">
        <f t="shared" si="13"/>
        <v>54.353000000000002</v>
      </c>
      <c r="AM53" s="107">
        <f t="shared" si="13"/>
        <v>60.319000000000003</v>
      </c>
      <c r="AN53" s="107">
        <f t="shared" si="13"/>
        <v>73.109000000000009</v>
      </c>
      <c r="AO53" s="107">
        <f t="shared" si="13"/>
        <v>83.647999999999996</v>
      </c>
      <c r="AP53" s="107">
        <f t="shared" si="13"/>
        <v>56.054000000000002</v>
      </c>
      <c r="AQ53" s="107">
        <f t="shared" si="13"/>
        <v>61.536000000000001</v>
      </c>
      <c r="AR53" s="107">
        <f t="shared" si="13"/>
        <v>56.133000000000003</v>
      </c>
      <c r="AS53" s="107">
        <f t="shared" si="13"/>
        <v>56.663999999999994</v>
      </c>
      <c r="AT53" s="107">
        <f t="shared" si="13"/>
        <v>71.52</v>
      </c>
      <c r="AU53" s="107">
        <f t="shared" si="13"/>
        <v>73.084999999999994</v>
      </c>
      <c r="AV53" s="107">
        <f t="shared" si="13"/>
        <v>71.48</v>
      </c>
      <c r="AW53" s="107">
        <f t="shared" si="13"/>
        <v>71.52</v>
      </c>
      <c r="AX53" s="107">
        <f t="shared" si="13"/>
        <v>72.721000000000004</v>
      </c>
      <c r="AY53" s="107">
        <f t="shared" si="13"/>
        <v>71.823999999999998</v>
      </c>
      <c r="AZ53" s="107">
        <f t="shared" si="13"/>
        <v>71</v>
      </c>
      <c r="BA53" s="107">
        <f t="shared" si="13"/>
        <v>71</v>
      </c>
      <c r="BB53" s="107">
        <f t="shared" si="13"/>
        <v>71</v>
      </c>
      <c r="BC53" s="107">
        <f t="shared" si="13"/>
        <v>71</v>
      </c>
      <c r="BD53" s="107">
        <f t="shared" si="13"/>
        <v>71.483999999999995</v>
      </c>
      <c r="BE53" s="107">
        <f t="shared" si="13"/>
        <v>72.236999999999995</v>
      </c>
      <c r="BF53" s="107">
        <f t="shared" si="13"/>
        <v>50.353999999999999</v>
      </c>
      <c r="BG53" s="107">
        <f t="shared" si="13"/>
        <v>43.725000000000001</v>
      </c>
      <c r="BH53" s="107">
        <f t="shared" si="13"/>
        <v>40.045000000000002</v>
      </c>
      <c r="BI53" s="107">
        <f t="shared" si="13"/>
        <v>39.951999999999998</v>
      </c>
      <c r="BJ53" s="107">
        <f t="shared" si="13"/>
        <v>32.616999999999997</v>
      </c>
      <c r="BK53" s="107">
        <f t="shared" si="13"/>
        <v>32.360999999999997</v>
      </c>
      <c r="BL53" s="107">
        <f t="shared" si="13"/>
        <v>112.03400000000001</v>
      </c>
      <c r="BM53" s="107">
        <f t="shared" si="13"/>
        <v>69.795000000000002</v>
      </c>
      <c r="BN53" s="107">
        <f t="shared" si="13"/>
        <v>32.353999999999999</v>
      </c>
      <c r="BO53" s="107">
        <f t="shared" ref="BO53:CX53" si="14">BO17+BO27+BO41</f>
        <v>51.668000000000006</v>
      </c>
      <c r="BP53" s="107">
        <f t="shared" si="14"/>
        <v>53.052</v>
      </c>
      <c r="BQ53" s="107">
        <f t="shared" si="14"/>
        <v>21.945</v>
      </c>
      <c r="BR53" s="107">
        <f t="shared" si="14"/>
        <v>60.949999999999996</v>
      </c>
      <c r="BS53" s="107">
        <f t="shared" si="14"/>
        <v>71.12</v>
      </c>
      <c r="BT53" s="107">
        <f t="shared" si="14"/>
        <v>54.738999999999997</v>
      </c>
      <c r="BU53" s="107">
        <f t="shared" si="14"/>
        <v>49.651000000000003</v>
      </c>
      <c r="BV53" s="107">
        <f t="shared" si="14"/>
        <v>57.773000000000003</v>
      </c>
      <c r="BW53" s="107">
        <f t="shared" si="14"/>
        <v>59.231999999999999</v>
      </c>
      <c r="BX53" s="107">
        <f t="shared" si="14"/>
        <v>59.975999999999999</v>
      </c>
      <c r="BY53" s="107">
        <f t="shared" si="14"/>
        <v>61.108999999999995</v>
      </c>
      <c r="BZ53" s="107">
        <f t="shared" si="14"/>
        <v>52.769000000000005</v>
      </c>
      <c r="CA53" s="107">
        <f t="shared" si="14"/>
        <v>56.201999999999998</v>
      </c>
      <c r="CB53" s="107">
        <f t="shared" si="14"/>
        <v>61.402000000000001</v>
      </c>
      <c r="CC53" s="107">
        <f t="shared" si="14"/>
        <v>77.594999999999985</v>
      </c>
      <c r="CD53" s="107">
        <f t="shared" si="14"/>
        <v>20.568000000000001</v>
      </c>
      <c r="CE53" s="107">
        <f t="shared" si="14"/>
        <v>43.849000000000004</v>
      </c>
      <c r="CF53" s="107">
        <f t="shared" si="14"/>
        <v>30.793000000000003</v>
      </c>
      <c r="CG53" s="107">
        <f t="shared" si="14"/>
        <v>31.616</v>
      </c>
      <c r="CH53" s="107">
        <f t="shared" si="14"/>
        <v>34.516999999999996</v>
      </c>
      <c r="CI53" s="107">
        <f t="shared" si="14"/>
        <v>34.504999999999995</v>
      </c>
      <c r="CJ53" s="107">
        <f t="shared" si="14"/>
        <v>34.488999999999997</v>
      </c>
      <c r="CK53" s="107">
        <f t="shared" si="14"/>
        <v>53.471000000000004</v>
      </c>
      <c r="CL53" s="107">
        <f t="shared" si="14"/>
        <v>47.77</v>
      </c>
      <c r="CM53" s="107">
        <f t="shared" si="14"/>
        <v>21.783000000000001</v>
      </c>
      <c r="CN53" s="107">
        <f t="shared" si="14"/>
        <v>20.603000000000002</v>
      </c>
      <c r="CO53" s="107">
        <f t="shared" si="14"/>
        <v>20.524000000000001</v>
      </c>
      <c r="CP53" s="107">
        <f t="shared" si="14"/>
        <v>20.253</v>
      </c>
      <c r="CQ53" s="107">
        <f t="shared" si="14"/>
        <v>16.759</v>
      </c>
      <c r="CR53" s="107">
        <f t="shared" si="14"/>
        <v>16.850000000000001</v>
      </c>
      <c r="CS53" s="107">
        <f t="shared" si="14"/>
        <v>46.007999999999996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1075.0382499999998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23.416</v>
      </c>
      <c r="C5" s="25">
        <v>25.507999999999999</v>
      </c>
      <c r="D5" s="25">
        <v>26.297000000000001</v>
      </c>
      <c r="E5" s="25">
        <v>21.608000000000001</v>
      </c>
      <c r="F5" s="25">
        <v>23.26</v>
      </c>
      <c r="G5" s="25">
        <v>20.863</v>
      </c>
      <c r="H5" s="25">
        <v>18.844000000000001</v>
      </c>
      <c r="I5" s="25">
        <v>19.728999999999999</v>
      </c>
      <c r="J5" s="25">
        <v>22.661000000000001</v>
      </c>
      <c r="K5" s="25">
        <v>24.504999999999999</v>
      </c>
      <c r="L5" s="25">
        <v>18.763000000000002</v>
      </c>
      <c r="M5" s="25">
        <v>19.018999999999998</v>
      </c>
      <c r="N5" s="25">
        <v>18.012</v>
      </c>
      <c r="O5" s="25">
        <v>17.067</v>
      </c>
      <c r="P5" s="25">
        <v>19.366</v>
      </c>
      <c r="Q5" s="25">
        <v>21.960999999999999</v>
      </c>
      <c r="R5" s="25">
        <v>29.391999999999999</v>
      </c>
      <c r="S5" s="25">
        <v>30.148</v>
      </c>
      <c r="T5" s="25">
        <v>30.423999999999999</v>
      </c>
      <c r="U5" s="25">
        <v>28.184000000000001</v>
      </c>
      <c r="V5" s="25">
        <v>32.212000000000003</v>
      </c>
      <c r="W5" s="25">
        <v>28.530999999999999</v>
      </c>
      <c r="X5" s="25">
        <v>23.878</v>
      </c>
      <c r="Y5" s="25">
        <v>23.911000000000001</v>
      </c>
      <c r="Z5" s="25">
        <v>24.67</v>
      </c>
      <c r="AA5" s="25">
        <v>22.896999999999998</v>
      </c>
      <c r="AB5" s="25">
        <v>25.518000000000001</v>
      </c>
      <c r="AC5" s="25">
        <v>27.722000000000001</v>
      </c>
      <c r="AD5" s="25">
        <v>53.234999999999999</v>
      </c>
      <c r="AE5" s="25">
        <v>57.225999999999999</v>
      </c>
      <c r="AF5" s="25">
        <v>67.629000000000005</v>
      </c>
      <c r="AG5" s="25">
        <v>72.495999999999995</v>
      </c>
      <c r="AH5" s="25">
        <v>49.673999999999999</v>
      </c>
      <c r="AI5" s="25">
        <v>62.08</v>
      </c>
      <c r="AJ5" s="25">
        <v>61.923000000000002</v>
      </c>
      <c r="AK5" s="25">
        <v>49.058999999999997</v>
      </c>
      <c r="AL5" s="25">
        <v>54.353000000000002</v>
      </c>
      <c r="AM5" s="25">
        <v>60.319000000000003</v>
      </c>
      <c r="AN5" s="25">
        <v>73.108999999999995</v>
      </c>
      <c r="AO5" s="25">
        <v>83.647999999999996</v>
      </c>
      <c r="AP5" s="25">
        <v>56.054000000000002</v>
      </c>
      <c r="AQ5" s="25">
        <v>61.536000000000001</v>
      </c>
      <c r="AR5" s="25">
        <v>56.133000000000003</v>
      </c>
      <c r="AS5" s="25">
        <v>56.664000000000001</v>
      </c>
      <c r="AT5" s="25">
        <v>71.52</v>
      </c>
      <c r="AU5" s="25">
        <v>73.084999999999994</v>
      </c>
      <c r="AV5" s="25">
        <v>71.48</v>
      </c>
      <c r="AW5" s="25">
        <v>71.52</v>
      </c>
      <c r="AX5" s="25">
        <v>72.721000000000004</v>
      </c>
      <c r="AY5" s="25">
        <v>71.823999999999998</v>
      </c>
      <c r="AZ5" s="25">
        <v>71</v>
      </c>
      <c r="BA5" s="25">
        <v>71</v>
      </c>
      <c r="BB5" s="25">
        <v>71</v>
      </c>
      <c r="BC5" s="25">
        <v>71</v>
      </c>
      <c r="BD5" s="25">
        <v>71.483999999999995</v>
      </c>
      <c r="BE5" s="25">
        <v>72.236999999999995</v>
      </c>
      <c r="BF5" s="25">
        <v>50.353999999999999</v>
      </c>
      <c r="BG5" s="25">
        <v>43.725000000000001</v>
      </c>
      <c r="BH5" s="25">
        <v>40.045000000000002</v>
      </c>
      <c r="BI5" s="25">
        <v>39.951999999999998</v>
      </c>
      <c r="BJ5" s="25">
        <v>32.616999999999997</v>
      </c>
      <c r="BK5" s="25">
        <v>32.360999999999997</v>
      </c>
      <c r="BL5" s="25">
        <v>112.03400000000001</v>
      </c>
      <c r="BM5" s="25">
        <v>69.795000000000002</v>
      </c>
      <c r="BN5" s="25">
        <v>32.366</v>
      </c>
      <c r="BO5" s="25">
        <v>51.68</v>
      </c>
      <c r="BP5" s="25">
        <v>53.064</v>
      </c>
      <c r="BQ5" s="25">
        <v>21.957000000000001</v>
      </c>
      <c r="BR5" s="25">
        <v>60.994999999999997</v>
      </c>
      <c r="BS5" s="25">
        <v>71.165000000000006</v>
      </c>
      <c r="BT5" s="25">
        <v>54.783999999999999</v>
      </c>
      <c r="BU5" s="25">
        <v>49.695999999999998</v>
      </c>
      <c r="BV5" s="25">
        <v>57.813000000000002</v>
      </c>
      <c r="BW5" s="25">
        <v>59.271999999999998</v>
      </c>
      <c r="BX5" s="25">
        <v>60.015999999999998</v>
      </c>
      <c r="BY5" s="25">
        <v>61.149000000000001</v>
      </c>
      <c r="BZ5" s="25">
        <v>52.72</v>
      </c>
      <c r="CA5" s="25">
        <v>56.152999999999999</v>
      </c>
      <c r="CB5" s="25">
        <v>61.353000000000002</v>
      </c>
      <c r="CC5" s="25">
        <v>77.546000000000006</v>
      </c>
      <c r="CD5" s="25">
        <v>20.542000000000002</v>
      </c>
      <c r="CE5" s="25">
        <v>43.823</v>
      </c>
      <c r="CF5" s="25">
        <v>30.766999999999999</v>
      </c>
      <c r="CG5" s="25">
        <v>31.59</v>
      </c>
      <c r="CH5" s="25">
        <v>34.506999999999998</v>
      </c>
      <c r="CI5" s="25">
        <v>34.494999999999997</v>
      </c>
      <c r="CJ5" s="25">
        <v>34.478999999999999</v>
      </c>
      <c r="CK5" s="25">
        <v>53.460999999999999</v>
      </c>
      <c r="CL5" s="25">
        <v>47.759</v>
      </c>
      <c r="CM5" s="25">
        <v>21.771999999999998</v>
      </c>
      <c r="CN5" s="25">
        <v>20.591999999999999</v>
      </c>
      <c r="CO5" s="25">
        <v>20.513000000000002</v>
      </c>
      <c r="CP5" s="25">
        <v>20.295999999999999</v>
      </c>
      <c r="CQ5" s="25">
        <v>16.783000000000001</v>
      </c>
      <c r="CR5" s="25">
        <v>16.818999999999999</v>
      </c>
      <c r="CS5" s="25">
        <v>46.008000000000003</v>
      </c>
      <c r="CT5" s="26"/>
      <c r="CU5" s="26"/>
      <c r="CV5" s="26"/>
      <c r="CW5" s="27"/>
      <c r="CX5" s="28">
        <f t="array" ref="CX5">SUMPRODUCT(B5:CW5*0.25)</f>
        <v>1075.0482499999996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79.319999999999993</v>
      </c>
      <c r="C8" s="37">
        <v>86.76</v>
      </c>
      <c r="D8" s="37">
        <v>89</v>
      </c>
      <c r="E8" s="37">
        <v>86.56</v>
      </c>
      <c r="F8" s="37">
        <v>85.36</v>
      </c>
      <c r="G8" s="37">
        <v>83.37</v>
      </c>
      <c r="H8" s="37">
        <v>82.69</v>
      </c>
      <c r="I8" s="37">
        <v>81.489999999999995</v>
      </c>
      <c r="J8" s="37">
        <v>81.78</v>
      </c>
      <c r="K8" s="37">
        <v>80.7</v>
      </c>
      <c r="L8" s="37">
        <v>79.760000000000005</v>
      </c>
      <c r="M8" s="37">
        <v>79.150000000000006</v>
      </c>
      <c r="N8" s="37">
        <v>79.03</v>
      </c>
      <c r="O8" s="37">
        <v>78.790000000000006</v>
      </c>
      <c r="P8" s="37">
        <v>78.72</v>
      </c>
      <c r="Q8" s="37">
        <v>78.83</v>
      </c>
      <c r="R8" s="37">
        <v>80.319999999999993</v>
      </c>
      <c r="S8" s="37">
        <v>81.510000000000005</v>
      </c>
      <c r="T8" s="37">
        <v>86.18</v>
      </c>
      <c r="U8" s="37">
        <v>97.68</v>
      </c>
      <c r="V8" s="37">
        <v>94.01</v>
      </c>
      <c r="W8" s="37">
        <v>100.04</v>
      </c>
      <c r="X8" s="37">
        <v>93.77</v>
      </c>
      <c r="Y8" s="37">
        <v>104.28</v>
      </c>
      <c r="Z8" s="37">
        <v>108.22</v>
      </c>
      <c r="AA8" s="37">
        <v>99.41</v>
      </c>
      <c r="AB8" s="37">
        <v>91.37</v>
      </c>
      <c r="AC8" s="37">
        <v>96.98</v>
      </c>
      <c r="AD8" s="37">
        <v>95.27</v>
      </c>
      <c r="AE8" s="37">
        <v>95.05</v>
      </c>
      <c r="AF8" s="37">
        <v>94.12</v>
      </c>
      <c r="AG8" s="37">
        <v>93.3</v>
      </c>
      <c r="AH8" s="37">
        <v>94.07</v>
      </c>
      <c r="AI8" s="37">
        <v>91.36</v>
      </c>
      <c r="AJ8" s="37">
        <v>84.96</v>
      </c>
      <c r="AK8" s="37">
        <v>81.23</v>
      </c>
      <c r="AL8" s="37">
        <v>74.48</v>
      </c>
      <c r="AM8" s="37">
        <v>73.13</v>
      </c>
      <c r="AN8" s="37">
        <v>71.22</v>
      </c>
      <c r="AO8" s="37">
        <v>74.650000000000006</v>
      </c>
      <c r="AP8" s="37">
        <v>76.42</v>
      </c>
      <c r="AQ8" s="37">
        <v>75.89</v>
      </c>
      <c r="AR8" s="37">
        <v>75.2</v>
      </c>
      <c r="AS8" s="37">
        <v>76.14</v>
      </c>
      <c r="AT8" s="37">
        <v>65.42</v>
      </c>
      <c r="AU8" s="37">
        <v>75.22</v>
      </c>
      <c r="AV8" s="37">
        <v>74.48</v>
      </c>
      <c r="AW8" s="37">
        <v>75.010000000000005</v>
      </c>
      <c r="AX8" s="37">
        <v>87.4</v>
      </c>
      <c r="AY8" s="37">
        <v>80.709999999999994</v>
      </c>
      <c r="AZ8" s="37">
        <v>84.65</v>
      </c>
      <c r="BA8" s="37">
        <v>82.82</v>
      </c>
      <c r="BB8" s="37">
        <v>89.24</v>
      </c>
      <c r="BC8" s="37">
        <v>89.97</v>
      </c>
      <c r="BD8" s="37">
        <v>97.04</v>
      </c>
      <c r="BE8" s="37">
        <v>91.72</v>
      </c>
      <c r="BF8" s="37">
        <v>90.21</v>
      </c>
      <c r="BG8" s="37">
        <v>91.37</v>
      </c>
      <c r="BH8" s="37">
        <v>95.92</v>
      </c>
      <c r="BI8" s="37">
        <v>94.66</v>
      </c>
      <c r="BJ8" s="37">
        <v>89.28</v>
      </c>
      <c r="BK8" s="37">
        <v>102.79</v>
      </c>
      <c r="BL8" s="37">
        <v>125.07</v>
      </c>
      <c r="BM8" s="37">
        <v>137</v>
      </c>
      <c r="BN8" s="37">
        <v>112.78</v>
      </c>
      <c r="BO8" s="37">
        <v>150</v>
      </c>
      <c r="BP8" s="37">
        <v>150.94</v>
      </c>
      <c r="BQ8" s="37">
        <v>178.37</v>
      </c>
      <c r="BR8" s="37">
        <v>145.6</v>
      </c>
      <c r="BS8" s="37">
        <v>150</v>
      </c>
      <c r="BT8" s="37">
        <v>161.94</v>
      </c>
      <c r="BU8" s="37">
        <v>198.6</v>
      </c>
      <c r="BV8" s="37">
        <v>185.64</v>
      </c>
      <c r="BW8" s="37">
        <v>164.13</v>
      </c>
      <c r="BX8" s="37">
        <v>156.44</v>
      </c>
      <c r="BY8" s="37">
        <v>154.30000000000001</v>
      </c>
      <c r="BZ8" s="37">
        <v>172.31</v>
      </c>
      <c r="CA8" s="37">
        <v>158.36000000000001</v>
      </c>
      <c r="CB8" s="37">
        <v>150</v>
      </c>
      <c r="CC8" s="37">
        <v>150</v>
      </c>
      <c r="CD8" s="37">
        <v>167.98</v>
      </c>
      <c r="CE8" s="37">
        <v>150</v>
      </c>
      <c r="CF8" s="37">
        <v>138.02000000000001</v>
      </c>
      <c r="CG8" s="37">
        <v>138.07</v>
      </c>
      <c r="CH8" s="37">
        <v>151.69999999999999</v>
      </c>
      <c r="CI8" s="37">
        <v>140.51</v>
      </c>
      <c r="CJ8" s="37">
        <v>137.19999999999999</v>
      </c>
      <c r="CK8" s="37">
        <v>121.13</v>
      </c>
      <c r="CL8" s="37">
        <v>111.85</v>
      </c>
      <c r="CM8" s="37">
        <v>147.53</v>
      </c>
      <c r="CN8" s="37">
        <v>123.46</v>
      </c>
      <c r="CO8" s="37">
        <v>131.1</v>
      </c>
      <c r="CP8" s="37">
        <v>145.69999999999999</v>
      </c>
      <c r="CQ8" s="37">
        <v>131.15</v>
      </c>
      <c r="CR8" s="37">
        <v>124</v>
      </c>
      <c r="CS8" s="37">
        <v>97.79</v>
      </c>
      <c r="CT8" s="38"/>
      <c r="CU8" s="38"/>
      <c r="CV8" s="38"/>
      <c r="CW8" s="39"/>
      <c r="CX8" s="40">
        <f>IF(SUM(B8:CW8)&lt;&gt;0,AVERAGEIF(B8:CW8,"&lt;&gt;"""),"")</f>
        <v>107.16822916666668</v>
      </c>
    </row>
    <row r="9" spans="1:102" ht="24.95" customHeight="1" thickBot="1" x14ac:dyDescent="0.25">
      <c r="A9" s="41" t="s">
        <v>6</v>
      </c>
      <c r="B9" s="42">
        <v>85.41</v>
      </c>
      <c r="C9" s="43">
        <v>85.41</v>
      </c>
      <c r="D9" s="43">
        <v>85.41</v>
      </c>
      <c r="E9" s="43">
        <v>85.41</v>
      </c>
      <c r="F9" s="43">
        <v>83.227500000000006</v>
      </c>
      <c r="G9" s="43">
        <v>83.227500000000006</v>
      </c>
      <c r="H9" s="43">
        <v>83.227500000000006</v>
      </c>
      <c r="I9" s="43">
        <v>83.227500000000006</v>
      </c>
      <c r="J9" s="43">
        <v>80.347499999999997</v>
      </c>
      <c r="K9" s="43">
        <v>80.347499999999997</v>
      </c>
      <c r="L9" s="43">
        <v>80.347499999999997</v>
      </c>
      <c r="M9" s="43">
        <v>80.347499999999997</v>
      </c>
      <c r="N9" s="43">
        <v>78.842500000000001</v>
      </c>
      <c r="O9" s="43">
        <v>78.842500000000001</v>
      </c>
      <c r="P9" s="43">
        <v>78.842500000000001</v>
      </c>
      <c r="Q9" s="43">
        <v>78.842500000000001</v>
      </c>
      <c r="R9" s="43">
        <v>86.422499999999999</v>
      </c>
      <c r="S9" s="43">
        <v>86.422499999999999</v>
      </c>
      <c r="T9" s="43">
        <v>86.422499999999999</v>
      </c>
      <c r="U9" s="43">
        <v>86.422499999999999</v>
      </c>
      <c r="V9" s="43">
        <v>98.025000000000006</v>
      </c>
      <c r="W9" s="43">
        <v>98.025000000000006</v>
      </c>
      <c r="X9" s="43">
        <v>98.025000000000006</v>
      </c>
      <c r="Y9" s="43">
        <v>98.025000000000006</v>
      </c>
      <c r="Z9" s="43">
        <v>98.995000000000005</v>
      </c>
      <c r="AA9" s="43">
        <v>98.995000000000005</v>
      </c>
      <c r="AB9" s="43">
        <v>98.995000000000005</v>
      </c>
      <c r="AC9" s="43">
        <v>98.995000000000005</v>
      </c>
      <c r="AD9" s="43">
        <v>94.435000000000002</v>
      </c>
      <c r="AE9" s="43">
        <v>94.435000000000002</v>
      </c>
      <c r="AF9" s="43">
        <v>94.435000000000002</v>
      </c>
      <c r="AG9" s="43">
        <v>94.435000000000002</v>
      </c>
      <c r="AH9" s="43">
        <v>87.905000000000001</v>
      </c>
      <c r="AI9" s="43">
        <v>87.905000000000001</v>
      </c>
      <c r="AJ9" s="43">
        <v>87.905000000000001</v>
      </c>
      <c r="AK9" s="43">
        <v>87.905000000000001</v>
      </c>
      <c r="AL9" s="43">
        <v>73.37</v>
      </c>
      <c r="AM9" s="43">
        <v>73.37</v>
      </c>
      <c r="AN9" s="43">
        <v>73.37</v>
      </c>
      <c r="AO9" s="43">
        <v>73.37</v>
      </c>
      <c r="AP9" s="43">
        <v>75.912499999999994</v>
      </c>
      <c r="AQ9" s="43">
        <v>75.912499999999994</v>
      </c>
      <c r="AR9" s="43">
        <v>75.912499999999994</v>
      </c>
      <c r="AS9" s="43">
        <v>75.912499999999994</v>
      </c>
      <c r="AT9" s="43">
        <v>72.532499999999999</v>
      </c>
      <c r="AU9" s="43">
        <v>72.532499999999999</v>
      </c>
      <c r="AV9" s="43">
        <v>72.532499999999999</v>
      </c>
      <c r="AW9" s="43">
        <v>72.532499999999999</v>
      </c>
      <c r="AX9" s="43">
        <v>83.894999999999996</v>
      </c>
      <c r="AY9" s="43">
        <v>83.894999999999996</v>
      </c>
      <c r="AZ9" s="43">
        <v>83.894999999999996</v>
      </c>
      <c r="BA9" s="43">
        <v>83.894999999999996</v>
      </c>
      <c r="BB9" s="43">
        <v>91.992500000000007</v>
      </c>
      <c r="BC9" s="43">
        <v>91.992500000000007</v>
      </c>
      <c r="BD9" s="43">
        <v>91.992500000000007</v>
      </c>
      <c r="BE9" s="43">
        <v>91.992500000000007</v>
      </c>
      <c r="BF9" s="43">
        <v>93.04</v>
      </c>
      <c r="BG9" s="43">
        <v>93.04</v>
      </c>
      <c r="BH9" s="43">
        <v>93.04</v>
      </c>
      <c r="BI9" s="43">
        <v>93.04</v>
      </c>
      <c r="BJ9" s="43">
        <v>113.535</v>
      </c>
      <c r="BK9" s="43">
        <v>113.535</v>
      </c>
      <c r="BL9" s="43">
        <v>113.535</v>
      </c>
      <c r="BM9" s="43">
        <v>113.535</v>
      </c>
      <c r="BN9" s="43">
        <v>148.02250000000001</v>
      </c>
      <c r="BO9" s="43">
        <v>148.02250000000001</v>
      </c>
      <c r="BP9" s="43">
        <v>148.02250000000001</v>
      </c>
      <c r="BQ9" s="43">
        <v>148.02250000000001</v>
      </c>
      <c r="BR9" s="43">
        <v>164.035</v>
      </c>
      <c r="BS9" s="43">
        <v>164.035</v>
      </c>
      <c r="BT9" s="43">
        <v>164.035</v>
      </c>
      <c r="BU9" s="43">
        <v>164.035</v>
      </c>
      <c r="BV9" s="43">
        <v>165.1275</v>
      </c>
      <c r="BW9" s="43">
        <v>165.1275</v>
      </c>
      <c r="BX9" s="43">
        <v>165.1275</v>
      </c>
      <c r="BY9" s="43">
        <v>165.1275</v>
      </c>
      <c r="BZ9" s="43">
        <v>157.66749999999999</v>
      </c>
      <c r="CA9" s="43">
        <v>157.66749999999999</v>
      </c>
      <c r="CB9" s="43">
        <v>157.66749999999999</v>
      </c>
      <c r="CC9" s="43">
        <v>157.66749999999999</v>
      </c>
      <c r="CD9" s="43">
        <v>148.51750000000001</v>
      </c>
      <c r="CE9" s="43">
        <v>148.51750000000001</v>
      </c>
      <c r="CF9" s="43">
        <v>148.51750000000001</v>
      </c>
      <c r="CG9" s="43">
        <v>148.51750000000001</v>
      </c>
      <c r="CH9" s="43">
        <v>137.63499999999999</v>
      </c>
      <c r="CI9" s="43">
        <v>137.63499999999999</v>
      </c>
      <c r="CJ9" s="43">
        <v>137.63499999999999</v>
      </c>
      <c r="CK9" s="43">
        <v>137.63499999999999</v>
      </c>
      <c r="CL9" s="43">
        <v>128.48500000000001</v>
      </c>
      <c r="CM9" s="43">
        <v>128.48500000000001</v>
      </c>
      <c r="CN9" s="43">
        <v>128.48500000000001</v>
      </c>
      <c r="CO9" s="43">
        <v>128.48500000000001</v>
      </c>
      <c r="CP9" s="43">
        <v>124.66</v>
      </c>
      <c r="CQ9" s="43">
        <v>124.66</v>
      </c>
      <c r="CR9" s="43">
        <v>124.66</v>
      </c>
      <c r="CS9" s="43">
        <v>124.66</v>
      </c>
      <c r="CT9" s="44"/>
      <c r="CU9" s="44"/>
      <c r="CV9" s="44"/>
      <c r="CW9" s="45"/>
      <c r="CX9" s="46">
        <f>IF(SUM(B9:CW9)&lt;&gt;0,AVERAGEIF(B9:CW9,"&lt;&gt;"""),"")</f>
        <v>107.16822916666666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13.526</v>
      </c>
      <c r="AM13" s="65">
        <v>10</v>
      </c>
      <c r="AN13" s="65">
        <v>30</v>
      </c>
      <c r="AO13" s="65">
        <v>40</v>
      </c>
      <c r="AP13" s="65">
        <v>16.901</v>
      </c>
      <c r="AQ13" s="65">
        <v>40</v>
      </c>
      <c r="AR13" s="65">
        <v>36.783000000000001</v>
      </c>
      <c r="AS13" s="65">
        <v>40.655000000000001</v>
      </c>
      <c r="AT13" s="65">
        <v>40</v>
      </c>
      <c r="AU13" s="65">
        <v>40</v>
      </c>
      <c r="AV13" s="65">
        <v>40</v>
      </c>
      <c r="AW13" s="65">
        <v>40</v>
      </c>
      <c r="AX13" s="65">
        <v>26.743000000000002</v>
      </c>
      <c r="AY13" s="65">
        <v>20</v>
      </c>
      <c r="AZ13" s="65">
        <v>20</v>
      </c>
      <c r="BA13" s="65">
        <v>20</v>
      </c>
      <c r="BB13" s="65">
        <v>14.654999999999999</v>
      </c>
      <c r="BC13" s="65">
        <v>16.547000000000001</v>
      </c>
      <c r="BD13" s="65">
        <v>10</v>
      </c>
      <c r="BE13" s="65">
        <v>19.460999999999999</v>
      </c>
      <c r="BF13" s="65"/>
      <c r="BG13" s="65"/>
      <c r="BH13" s="65"/>
      <c r="BI13" s="65"/>
      <c r="BJ13" s="65"/>
      <c r="BK13" s="65"/>
      <c r="BL13" s="65">
        <v>59.54</v>
      </c>
      <c r="BM13" s="65">
        <v>20.896000000000001</v>
      </c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20</v>
      </c>
      <c r="CL13" s="65">
        <v>18.734000000000002</v>
      </c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163.61024999999998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6.0339999999999998</v>
      </c>
      <c r="C15" s="71">
        <v>5.9429999999999996</v>
      </c>
      <c r="D15" s="71">
        <v>5.8</v>
      </c>
      <c r="E15" s="71">
        <v>5.944</v>
      </c>
      <c r="F15" s="71">
        <v>5.766</v>
      </c>
      <c r="G15" s="71">
        <v>6.1909999999999998</v>
      </c>
      <c r="H15" s="71">
        <v>5.6989999999999998</v>
      </c>
      <c r="I15" s="71">
        <v>5.8840000000000003</v>
      </c>
      <c r="J15" s="71">
        <v>5.2690000000000001</v>
      </c>
      <c r="K15" s="71">
        <v>5.9249999999999998</v>
      </c>
      <c r="L15" s="71">
        <v>5</v>
      </c>
      <c r="M15" s="71">
        <v>5.2069999999999999</v>
      </c>
      <c r="N15" s="71">
        <v>5.1340000000000003</v>
      </c>
      <c r="O15" s="71">
        <v>5.6269999999999998</v>
      </c>
      <c r="P15" s="71">
        <v>6.4240000000000004</v>
      </c>
      <c r="Q15" s="71">
        <v>5.1689999999999996</v>
      </c>
      <c r="R15" s="71">
        <v>5.4020000000000001</v>
      </c>
      <c r="S15" s="71">
        <v>5.6360000000000001</v>
      </c>
      <c r="T15" s="71">
        <v>5.3109999999999999</v>
      </c>
      <c r="U15" s="71">
        <v>5</v>
      </c>
      <c r="V15" s="71">
        <v>5</v>
      </c>
      <c r="W15" s="71">
        <v>5</v>
      </c>
      <c r="X15" s="71">
        <v>5.7370000000000001</v>
      </c>
      <c r="Y15" s="71">
        <v>5.62</v>
      </c>
      <c r="Z15" s="71">
        <v>5.0060000000000002</v>
      </c>
      <c r="AA15" s="71">
        <v>5.016</v>
      </c>
      <c r="AB15" s="71">
        <v>6.6379999999999999</v>
      </c>
      <c r="AC15" s="71">
        <v>5</v>
      </c>
      <c r="AD15" s="71">
        <v>28.960999999999999</v>
      </c>
      <c r="AE15" s="71">
        <v>28.094999999999999</v>
      </c>
      <c r="AF15" s="71">
        <v>29.280999999999999</v>
      </c>
      <c r="AG15" s="71">
        <v>30.084</v>
      </c>
      <c r="AH15" s="71">
        <v>17.927</v>
      </c>
      <c r="AI15" s="71">
        <v>29.946999999999999</v>
      </c>
      <c r="AJ15" s="71">
        <v>29.076000000000001</v>
      </c>
      <c r="AK15" s="71">
        <v>30.704999999999998</v>
      </c>
      <c r="AL15" s="71">
        <v>29.498000000000001</v>
      </c>
      <c r="AM15" s="71">
        <v>29.981999999999999</v>
      </c>
      <c r="AN15" s="71">
        <v>35.098999999999997</v>
      </c>
      <c r="AO15" s="71">
        <v>34.137999999999998</v>
      </c>
      <c r="AP15" s="71">
        <v>8.0809999999999995</v>
      </c>
      <c r="AQ15" s="71">
        <v>6.806</v>
      </c>
      <c r="AR15" s="71">
        <v>8.2200000000000006</v>
      </c>
      <c r="AS15" s="71">
        <v>7.2370000000000001</v>
      </c>
      <c r="AT15" s="71">
        <v>17.068000000000001</v>
      </c>
      <c r="AU15" s="71">
        <v>17.076000000000001</v>
      </c>
      <c r="AV15" s="71">
        <v>15.474</v>
      </c>
      <c r="AW15" s="71">
        <v>15.006</v>
      </c>
      <c r="AX15" s="71">
        <v>6.7809999999999997</v>
      </c>
      <c r="AY15" s="71">
        <v>12.457000000000001</v>
      </c>
      <c r="AZ15" s="71">
        <v>10.816000000000001</v>
      </c>
      <c r="BA15" s="71">
        <v>13.487</v>
      </c>
      <c r="BB15" s="71">
        <v>8.3049999999999997</v>
      </c>
      <c r="BC15" s="71">
        <v>8.0500000000000007</v>
      </c>
      <c r="BD15" s="71">
        <v>6.4459999999999997</v>
      </c>
      <c r="BE15" s="71">
        <v>3.75</v>
      </c>
      <c r="BF15" s="71">
        <v>5.6280000000000001</v>
      </c>
      <c r="BG15" s="71">
        <v>5.8620000000000001</v>
      </c>
      <c r="BH15" s="71">
        <v>6.0830000000000002</v>
      </c>
      <c r="BI15" s="71">
        <v>4.9009999999999998</v>
      </c>
      <c r="BJ15" s="71">
        <v>6.9690000000000003</v>
      </c>
      <c r="BK15" s="71">
        <v>6.8090000000000002</v>
      </c>
      <c r="BL15" s="71">
        <v>8.51</v>
      </c>
      <c r="BM15" s="71">
        <v>4.9459999999999997</v>
      </c>
      <c r="BN15" s="71">
        <v>6.3920000000000003</v>
      </c>
      <c r="BO15" s="71">
        <v>5.3520000000000003</v>
      </c>
      <c r="BP15" s="71">
        <v>5.1920000000000002</v>
      </c>
      <c r="BQ15" s="71"/>
      <c r="BR15" s="71"/>
      <c r="BS15" s="71">
        <v>5</v>
      </c>
      <c r="BT15" s="71"/>
      <c r="BU15" s="71"/>
      <c r="BV15" s="71"/>
      <c r="BW15" s="71"/>
      <c r="BX15" s="71"/>
      <c r="BY15" s="71"/>
      <c r="BZ15" s="71"/>
      <c r="CA15" s="71"/>
      <c r="CB15" s="71">
        <v>5</v>
      </c>
      <c r="CC15" s="71">
        <v>5</v>
      </c>
      <c r="CD15" s="71"/>
      <c r="CE15" s="71">
        <v>5</v>
      </c>
      <c r="CF15" s="71">
        <v>5</v>
      </c>
      <c r="CG15" s="71">
        <v>5.0270000000000001</v>
      </c>
      <c r="CH15" s="71">
        <v>5</v>
      </c>
      <c r="CI15" s="71">
        <v>5</v>
      </c>
      <c r="CJ15" s="71">
        <v>5</v>
      </c>
      <c r="CK15" s="71">
        <v>5</v>
      </c>
      <c r="CL15" s="71">
        <v>5.0140000000000002</v>
      </c>
      <c r="CM15" s="71"/>
      <c r="CN15" s="71"/>
      <c r="CO15" s="71"/>
      <c r="CP15" s="71">
        <v>2.1000000000000001E-2</v>
      </c>
      <c r="CQ15" s="71">
        <v>2.5999999999999999E-2</v>
      </c>
      <c r="CR15" s="71">
        <v>3.2000000000000001E-2</v>
      </c>
      <c r="CS15" s="71">
        <v>5.0389999999999997</v>
      </c>
      <c r="CT15" s="72"/>
      <c r="CU15" s="72"/>
      <c r="CV15" s="72"/>
      <c r="CW15" s="73"/>
      <c r="CX15" s="74">
        <f t="array" ref="CX15">SUMPRODUCT(B15:CW15*0.25)</f>
        <v>200.00949999999997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6.0339999999999998</v>
      </c>
      <c r="C17" s="77">
        <f t="shared" ref="C17:BN17" si="0">SUM(C11:C16)</f>
        <v>5.9429999999999996</v>
      </c>
      <c r="D17" s="77">
        <f t="shared" si="0"/>
        <v>5.8</v>
      </c>
      <c r="E17" s="77">
        <f t="shared" si="0"/>
        <v>5.944</v>
      </c>
      <c r="F17" s="77">
        <f t="shared" si="0"/>
        <v>5.766</v>
      </c>
      <c r="G17" s="77">
        <f t="shared" si="0"/>
        <v>6.1909999999999998</v>
      </c>
      <c r="H17" s="77">
        <f t="shared" si="0"/>
        <v>5.6989999999999998</v>
      </c>
      <c r="I17" s="77">
        <f t="shared" si="0"/>
        <v>5.8840000000000003</v>
      </c>
      <c r="J17" s="77">
        <f t="shared" si="0"/>
        <v>5.2690000000000001</v>
      </c>
      <c r="K17" s="77">
        <f t="shared" si="0"/>
        <v>5.9249999999999998</v>
      </c>
      <c r="L17" s="77">
        <f t="shared" si="0"/>
        <v>5</v>
      </c>
      <c r="M17" s="77">
        <f t="shared" si="0"/>
        <v>5.2069999999999999</v>
      </c>
      <c r="N17" s="77">
        <f t="shared" si="0"/>
        <v>5.1340000000000003</v>
      </c>
      <c r="O17" s="77">
        <f t="shared" si="0"/>
        <v>5.6269999999999998</v>
      </c>
      <c r="P17" s="77">
        <f t="shared" si="0"/>
        <v>6.4240000000000004</v>
      </c>
      <c r="Q17" s="77">
        <f t="shared" si="0"/>
        <v>5.1689999999999996</v>
      </c>
      <c r="R17" s="77">
        <f t="shared" si="0"/>
        <v>5.4020000000000001</v>
      </c>
      <c r="S17" s="77">
        <f t="shared" si="0"/>
        <v>5.6360000000000001</v>
      </c>
      <c r="T17" s="77">
        <f t="shared" si="0"/>
        <v>5.3109999999999999</v>
      </c>
      <c r="U17" s="77">
        <f t="shared" si="0"/>
        <v>5</v>
      </c>
      <c r="V17" s="77">
        <f t="shared" si="0"/>
        <v>5</v>
      </c>
      <c r="W17" s="77">
        <f t="shared" si="0"/>
        <v>5</v>
      </c>
      <c r="X17" s="77">
        <f t="shared" si="0"/>
        <v>5.7370000000000001</v>
      </c>
      <c r="Y17" s="77">
        <f t="shared" si="0"/>
        <v>5.62</v>
      </c>
      <c r="Z17" s="77">
        <f t="shared" si="0"/>
        <v>5.0060000000000002</v>
      </c>
      <c r="AA17" s="77">
        <f t="shared" si="0"/>
        <v>5.016</v>
      </c>
      <c r="AB17" s="77">
        <f t="shared" si="0"/>
        <v>6.6379999999999999</v>
      </c>
      <c r="AC17" s="77">
        <f t="shared" si="0"/>
        <v>5</v>
      </c>
      <c r="AD17" s="77">
        <f t="shared" si="0"/>
        <v>28.960999999999999</v>
      </c>
      <c r="AE17" s="77">
        <f t="shared" si="0"/>
        <v>28.094999999999999</v>
      </c>
      <c r="AF17" s="77">
        <f t="shared" si="0"/>
        <v>29.280999999999999</v>
      </c>
      <c r="AG17" s="77">
        <f t="shared" si="0"/>
        <v>30.084</v>
      </c>
      <c r="AH17" s="77">
        <f t="shared" si="0"/>
        <v>17.927</v>
      </c>
      <c r="AI17" s="77">
        <f t="shared" si="0"/>
        <v>29.946999999999999</v>
      </c>
      <c r="AJ17" s="77">
        <f t="shared" si="0"/>
        <v>29.076000000000001</v>
      </c>
      <c r="AK17" s="77">
        <f t="shared" si="0"/>
        <v>30.704999999999998</v>
      </c>
      <c r="AL17" s="77">
        <f t="shared" si="0"/>
        <v>43.024000000000001</v>
      </c>
      <c r="AM17" s="77">
        <f t="shared" si="0"/>
        <v>39.981999999999999</v>
      </c>
      <c r="AN17" s="77">
        <f t="shared" si="0"/>
        <v>65.09899999999999</v>
      </c>
      <c r="AO17" s="77">
        <f t="shared" si="0"/>
        <v>74.138000000000005</v>
      </c>
      <c r="AP17" s="77">
        <f t="shared" si="0"/>
        <v>24.981999999999999</v>
      </c>
      <c r="AQ17" s="77">
        <f t="shared" si="0"/>
        <v>46.805999999999997</v>
      </c>
      <c r="AR17" s="77">
        <f t="shared" si="0"/>
        <v>45.003</v>
      </c>
      <c r="AS17" s="77">
        <f t="shared" si="0"/>
        <v>47.892000000000003</v>
      </c>
      <c r="AT17" s="77">
        <f t="shared" si="0"/>
        <v>57.067999999999998</v>
      </c>
      <c r="AU17" s="77">
        <f t="shared" si="0"/>
        <v>57.076000000000001</v>
      </c>
      <c r="AV17" s="77">
        <f t="shared" si="0"/>
        <v>55.474000000000004</v>
      </c>
      <c r="AW17" s="77">
        <f t="shared" si="0"/>
        <v>55.006</v>
      </c>
      <c r="AX17" s="77">
        <f t="shared" si="0"/>
        <v>33.524000000000001</v>
      </c>
      <c r="AY17" s="77">
        <f t="shared" si="0"/>
        <v>32.457000000000001</v>
      </c>
      <c r="AZ17" s="77">
        <f t="shared" si="0"/>
        <v>30.816000000000003</v>
      </c>
      <c r="BA17" s="77">
        <f t="shared" si="0"/>
        <v>33.487000000000002</v>
      </c>
      <c r="BB17" s="77">
        <f t="shared" si="0"/>
        <v>22.96</v>
      </c>
      <c r="BC17" s="77">
        <f t="shared" si="0"/>
        <v>24.597000000000001</v>
      </c>
      <c r="BD17" s="77">
        <f t="shared" si="0"/>
        <v>16.445999999999998</v>
      </c>
      <c r="BE17" s="77">
        <f t="shared" si="0"/>
        <v>23.210999999999999</v>
      </c>
      <c r="BF17" s="77">
        <f t="shared" si="0"/>
        <v>5.6280000000000001</v>
      </c>
      <c r="BG17" s="77">
        <f t="shared" si="0"/>
        <v>5.8620000000000001</v>
      </c>
      <c r="BH17" s="77">
        <f t="shared" si="0"/>
        <v>6.0830000000000002</v>
      </c>
      <c r="BI17" s="77">
        <f t="shared" si="0"/>
        <v>4.9009999999999998</v>
      </c>
      <c r="BJ17" s="77">
        <f t="shared" si="0"/>
        <v>6.9690000000000003</v>
      </c>
      <c r="BK17" s="77">
        <f t="shared" si="0"/>
        <v>6.8090000000000002</v>
      </c>
      <c r="BL17" s="77">
        <f t="shared" si="0"/>
        <v>68.05</v>
      </c>
      <c r="BM17" s="77">
        <f t="shared" si="0"/>
        <v>25.841999999999999</v>
      </c>
      <c r="BN17" s="77">
        <f t="shared" si="0"/>
        <v>6.3920000000000003</v>
      </c>
      <c r="BO17" s="77">
        <f t="shared" ref="BO17:CW17" si="1">SUM(BO11:BO16)</f>
        <v>5.3520000000000003</v>
      </c>
      <c r="BP17" s="77">
        <f t="shared" si="1"/>
        <v>5.1920000000000002</v>
      </c>
      <c r="BQ17" s="77">
        <f t="shared" si="1"/>
        <v>0</v>
      </c>
      <c r="BR17" s="77">
        <f t="shared" si="1"/>
        <v>0</v>
      </c>
      <c r="BS17" s="77">
        <f t="shared" si="1"/>
        <v>5</v>
      </c>
      <c r="BT17" s="77">
        <f t="shared" si="1"/>
        <v>0</v>
      </c>
      <c r="BU17" s="77">
        <f t="shared" si="1"/>
        <v>0</v>
      </c>
      <c r="BV17" s="77">
        <f t="shared" si="1"/>
        <v>0</v>
      </c>
      <c r="BW17" s="77">
        <f t="shared" si="1"/>
        <v>0</v>
      </c>
      <c r="BX17" s="77">
        <f t="shared" si="1"/>
        <v>0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5</v>
      </c>
      <c r="CC17" s="77">
        <f t="shared" si="1"/>
        <v>5</v>
      </c>
      <c r="CD17" s="77">
        <f t="shared" si="1"/>
        <v>0</v>
      </c>
      <c r="CE17" s="77">
        <f t="shared" si="1"/>
        <v>5</v>
      </c>
      <c r="CF17" s="77">
        <f t="shared" si="1"/>
        <v>5</v>
      </c>
      <c r="CG17" s="77">
        <f t="shared" si="1"/>
        <v>5.0270000000000001</v>
      </c>
      <c r="CH17" s="77">
        <f t="shared" si="1"/>
        <v>5</v>
      </c>
      <c r="CI17" s="77">
        <f t="shared" si="1"/>
        <v>5</v>
      </c>
      <c r="CJ17" s="77">
        <f t="shared" si="1"/>
        <v>5</v>
      </c>
      <c r="CK17" s="77">
        <f t="shared" si="1"/>
        <v>25</v>
      </c>
      <c r="CL17" s="77">
        <f t="shared" si="1"/>
        <v>23.748000000000001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2.1000000000000001E-2</v>
      </c>
      <c r="CQ17" s="77">
        <f t="shared" si="1"/>
        <v>2.5999999999999999E-2</v>
      </c>
      <c r="CR17" s="77">
        <f t="shared" si="1"/>
        <v>3.2000000000000001E-2</v>
      </c>
      <c r="CS17" s="77">
        <f t="shared" si="1"/>
        <v>5.0389999999999997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363.61974999999995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2.3759999999999999</v>
      </c>
      <c r="C21" s="94">
        <v>2.34</v>
      </c>
      <c r="D21" s="94">
        <v>2.3439999999999999</v>
      </c>
      <c r="E21" s="94">
        <v>2.3359999999999999</v>
      </c>
      <c r="F21" s="94">
        <v>3.7159999999999997</v>
      </c>
      <c r="G21" s="94">
        <v>3.7639999999999998</v>
      </c>
      <c r="H21" s="94">
        <v>3.7879999999999998</v>
      </c>
      <c r="I21" s="94">
        <v>3.8119999999999998</v>
      </c>
      <c r="J21" s="94">
        <v>3.8159999999999998</v>
      </c>
      <c r="K21" s="94">
        <v>6.4039999999999999</v>
      </c>
      <c r="L21" s="94">
        <v>3.7839999999999998</v>
      </c>
      <c r="M21" s="94">
        <v>3.8</v>
      </c>
      <c r="N21" s="94">
        <v>3.8879999999999999</v>
      </c>
      <c r="O21" s="94">
        <v>3.9319999999999995</v>
      </c>
      <c r="P21" s="94">
        <v>3.9279999999999999</v>
      </c>
      <c r="Q21" s="94">
        <v>6.5360000000000005</v>
      </c>
      <c r="R21" s="94">
        <v>6.4960000000000004</v>
      </c>
      <c r="S21" s="94">
        <v>6.8720000000000008</v>
      </c>
      <c r="T21" s="94">
        <v>6.8440000000000012</v>
      </c>
      <c r="U21" s="94">
        <v>8.7710000000000008</v>
      </c>
      <c r="V21" s="94">
        <v>9.17</v>
      </c>
      <c r="W21" s="94">
        <v>9.7469999999999999</v>
      </c>
      <c r="X21" s="94">
        <v>6.89</v>
      </c>
      <c r="Y21" s="94">
        <v>6.9160000000000004</v>
      </c>
      <c r="Z21" s="94">
        <v>7.125</v>
      </c>
      <c r="AA21" s="94">
        <v>7.4879999999999995</v>
      </c>
      <c r="AB21" s="94">
        <v>7.7290000000000001</v>
      </c>
      <c r="AC21" s="94">
        <v>7.7390000000000008</v>
      </c>
      <c r="AD21" s="94">
        <v>7.6300000000000008</v>
      </c>
      <c r="AE21" s="94">
        <v>7.7050000000000001</v>
      </c>
      <c r="AF21" s="94">
        <v>11.776999999999999</v>
      </c>
      <c r="AG21" s="94">
        <v>11.845999999999998</v>
      </c>
      <c r="AH21" s="94">
        <v>10.071</v>
      </c>
      <c r="AI21" s="94">
        <v>10.058999999999999</v>
      </c>
      <c r="AJ21" s="94">
        <v>9.9209999999999994</v>
      </c>
      <c r="AK21" s="94">
        <v>5.7130000000000001</v>
      </c>
      <c r="AL21" s="94">
        <v>0.01</v>
      </c>
      <c r="AM21" s="94">
        <v>5.8689999999999998</v>
      </c>
      <c r="AN21" s="94">
        <v>0.01</v>
      </c>
      <c r="AO21" s="94">
        <v>0.01</v>
      </c>
      <c r="AP21" s="94">
        <v>0.03</v>
      </c>
      <c r="AQ21" s="94">
        <v>0.03</v>
      </c>
      <c r="AR21" s="94">
        <v>0.03</v>
      </c>
      <c r="AS21" s="94">
        <v>0.03</v>
      </c>
      <c r="AT21" s="94">
        <v>8.1079999999999988</v>
      </c>
      <c r="AU21" s="94">
        <v>5.7170000000000005</v>
      </c>
      <c r="AV21" s="94">
        <v>5.6770000000000005</v>
      </c>
      <c r="AW21" s="94">
        <v>5.585</v>
      </c>
      <c r="AX21" s="94">
        <v>5.6189999999999998</v>
      </c>
      <c r="AY21" s="94">
        <v>5.7089999999999996</v>
      </c>
      <c r="AZ21" s="94">
        <v>5.6769999999999996</v>
      </c>
      <c r="BA21" s="94">
        <v>5.6369999999999996</v>
      </c>
      <c r="BB21" s="94">
        <v>9.6080000000000005</v>
      </c>
      <c r="BC21" s="94">
        <v>9.4909999999999997</v>
      </c>
      <c r="BD21" s="94">
        <v>11.236999999999998</v>
      </c>
      <c r="BE21" s="94">
        <v>8.9909999999999997</v>
      </c>
      <c r="BF21" s="94">
        <v>10.435</v>
      </c>
      <c r="BG21" s="94">
        <v>6.7210000000000001</v>
      </c>
      <c r="BH21" s="94">
        <v>6.52</v>
      </c>
      <c r="BI21" s="94">
        <v>6.5839999999999996</v>
      </c>
      <c r="BJ21" s="94">
        <v>4.952</v>
      </c>
      <c r="BK21" s="94">
        <v>4.9879999999999995</v>
      </c>
      <c r="BL21" s="94">
        <v>8.5009999999999994</v>
      </c>
      <c r="BM21" s="94">
        <v>8.4920000000000009</v>
      </c>
      <c r="BN21" s="94">
        <v>6.3380000000000001</v>
      </c>
      <c r="BO21" s="94">
        <v>9.8619999999999983</v>
      </c>
      <c r="BP21" s="94">
        <v>9.94</v>
      </c>
      <c r="BQ21" s="94">
        <v>5.298</v>
      </c>
      <c r="BR21" s="94">
        <v>6.585</v>
      </c>
      <c r="BS21" s="94">
        <v>6.4649999999999999</v>
      </c>
      <c r="BT21" s="94">
        <v>5.4059999999999997</v>
      </c>
      <c r="BU21" s="94">
        <v>0.60699999999999998</v>
      </c>
      <c r="BV21" s="94">
        <v>3.9340000000000002</v>
      </c>
      <c r="BW21" s="94">
        <v>5.33</v>
      </c>
      <c r="BX21" s="94">
        <v>6.1859999999999999</v>
      </c>
      <c r="BY21" s="94">
        <v>6.2159999999999993</v>
      </c>
      <c r="BZ21" s="94"/>
      <c r="CA21" s="94">
        <v>0.98799999999999999</v>
      </c>
      <c r="CB21" s="94">
        <v>0.96799999999999997</v>
      </c>
      <c r="CC21" s="94">
        <v>0.98399999999999999</v>
      </c>
      <c r="CD21" s="94">
        <v>5.4560000000000004</v>
      </c>
      <c r="CE21" s="94">
        <v>6.4120000000000008</v>
      </c>
      <c r="CF21" s="94">
        <v>1.028</v>
      </c>
      <c r="CG21" s="94">
        <v>1.012</v>
      </c>
      <c r="CH21" s="94">
        <v>6.0380000000000003</v>
      </c>
      <c r="CI21" s="94">
        <v>6.2539999999999996</v>
      </c>
      <c r="CJ21" s="94">
        <v>6.2219999999999995</v>
      </c>
      <c r="CK21" s="94">
        <v>3.6320000000000001</v>
      </c>
      <c r="CL21" s="94">
        <v>0.92800000000000005</v>
      </c>
      <c r="CM21" s="94">
        <v>7.7140000000000004</v>
      </c>
      <c r="CN21" s="94">
        <v>5.968</v>
      </c>
      <c r="CO21" s="94">
        <v>6.0990000000000002</v>
      </c>
      <c r="CP21" s="94">
        <v>7.6059999999999999</v>
      </c>
      <c r="CQ21" s="94">
        <v>7.57</v>
      </c>
      <c r="CR21" s="94">
        <v>7.6989999999999998</v>
      </c>
      <c r="CS21" s="94">
        <v>8.5139999999999993</v>
      </c>
      <c r="CT21" s="95"/>
      <c r="CU21" s="95"/>
      <c r="CV21" s="95"/>
      <c r="CW21" s="96"/>
      <c r="CX21" s="97">
        <f t="array" ref="CX21">SUMPRODUCT(B21:CW21*0.25)</f>
        <v>135.15000000000003</v>
      </c>
    </row>
    <row r="22" spans="1:102" ht="24.95" customHeight="1" x14ac:dyDescent="0.2">
      <c r="A22" s="92" t="s">
        <v>18</v>
      </c>
      <c r="B22" s="98">
        <v>15.006</v>
      </c>
      <c r="C22" s="99">
        <v>17.225000000000001</v>
      </c>
      <c r="D22" s="99">
        <v>18.152999999999999</v>
      </c>
      <c r="E22" s="99">
        <v>13.327999999999999</v>
      </c>
      <c r="F22" s="99">
        <v>13.777999999999999</v>
      </c>
      <c r="G22" s="99">
        <v>10.908000000000001</v>
      </c>
      <c r="H22" s="99">
        <v>9.3569999999999993</v>
      </c>
      <c r="I22" s="99">
        <v>10.032999999999999</v>
      </c>
      <c r="J22" s="99">
        <v>13.576000000000001</v>
      </c>
      <c r="K22" s="99">
        <v>12.176</v>
      </c>
      <c r="L22" s="99">
        <v>9.979000000000001</v>
      </c>
      <c r="M22" s="99">
        <v>10.012</v>
      </c>
      <c r="N22" s="99">
        <v>8.99</v>
      </c>
      <c r="O22" s="99">
        <v>7.508</v>
      </c>
      <c r="P22" s="99">
        <v>9.0139999999999993</v>
      </c>
      <c r="Q22" s="99">
        <v>10.256</v>
      </c>
      <c r="R22" s="99">
        <v>17.494</v>
      </c>
      <c r="S22" s="99">
        <v>17.64</v>
      </c>
      <c r="T22" s="99">
        <v>18.269000000000002</v>
      </c>
      <c r="U22" s="99">
        <v>14.413</v>
      </c>
      <c r="V22" s="99">
        <v>18.042000000000002</v>
      </c>
      <c r="W22" s="99">
        <v>13.784000000000001</v>
      </c>
      <c r="X22" s="99">
        <v>11.251000000000001</v>
      </c>
      <c r="Y22" s="99">
        <v>11.375</v>
      </c>
      <c r="Z22" s="99">
        <v>12.539</v>
      </c>
      <c r="AA22" s="99">
        <v>10.393000000000001</v>
      </c>
      <c r="AB22" s="99">
        <v>11.151000000000002</v>
      </c>
      <c r="AC22" s="99">
        <v>14.983000000000001</v>
      </c>
      <c r="AD22" s="99">
        <v>16.643999999999998</v>
      </c>
      <c r="AE22" s="99">
        <v>21.425999999999998</v>
      </c>
      <c r="AF22" s="99">
        <v>26.571000000000002</v>
      </c>
      <c r="AG22" s="99">
        <v>30.566000000000003</v>
      </c>
      <c r="AH22" s="99">
        <v>21.675999999999998</v>
      </c>
      <c r="AI22" s="99">
        <v>22.073999999999998</v>
      </c>
      <c r="AJ22" s="99">
        <v>22.925999999999998</v>
      </c>
      <c r="AK22" s="99">
        <v>12.640999999999998</v>
      </c>
      <c r="AL22" s="99">
        <v>11.319000000000001</v>
      </c>
      <c r="AM22" s="99">
        <v>14.468</v>
      </c>
      <c r="AN22" s="99">
        <v>8</v>
      </c>
      <c r="AO22" s="99">
        <v>9.5</v>
      </c>
      <c r="AP22" s="99">
        <v>12.3</v>
      </c>
      <c r="AQ22" s="99">
        <v>14.7</v>
      </c>
      <c r="AR22" s="99">
        <v>11.1</v>
      </c>
      <c r="AS22" s="99">
        <v>8.7420000000000009</v>
      </c>
      <c r="AT22" s="99">
        <v>6.3439999999999994</v>
      </c>
      <c r="AU22" s="99">
        <v>10.292</v>
      </c>
      <c r="AV22" s="99">
        <v>10.329000000000001</v>
      </c>
      <c r="AW22" s="99">
        <v>10.929</v>
      </c>
      <c r="AX22" s="99">
        <v>27.577999999999999</v>
      </c>
      <c r="AY22" s="99">
        <v>27.658000000000001</v>
      </c>
      <c r="AZ22" s="99">
        <v>28.506999999999998</v>
      </c>
      <c r="BA22" s="99">
        <v>25.875999999999998</v>
      </c>
      <c r="BB22" s="99">
        <v>33.231999999999999</v>
      </c>
      <c r="BC22" s="99">
        <v>31.712</v>
      </c>
      <c r="BD22" s="99">
        <v>38.600999999999999</v>
      </c>
      <c r="BE22" s="99">
        <v>34.835000000000001</v>
      </c>
      <c r="BF22" s="99">
        <v>34.290999999999997</v>
      </c>
      <c r="BG22" s="99">
        <v>31.142000000000003</v>
      </c>
      <c r="BH22" s="99">
        <v>27.442</v>
      </c>
      <c r="BI22" s="99">
        <v>28.467000000000002</v>
      </c>
      <c r="BJ22" s="99">
        <v>20.695999999999998</v>
      </c>
      <c r="BK22" s="99">
        <v>20.564</v>
      </c>
      <c r="BL22" s="99">
        <v>35.483000000000004</v>
      </c>
      <c r="BM22" s="99">
        <v>35.460999999999999</v>
      </c>
      <c r="BN22" s="99">
        <v>19.635999999999999</v>
      </c>
      <c r="BO22" s="99">
        <v>36.466000000000001</v>
      </c>
      <c r="BP22" s="99">
        <v>37.932000000000002</v>
      </c>
      <c r="BQ22" s="99">
        <v>16.658999999999999</v>
      </c>
      <c r="BR22" s="99">
        <v>16.810000000000002</v>
      </c>
      <c r="BS22" s="99">
        <v>22.099999999999998</v>
      </c>
      <c r="BT22" s="99">
        <v>11.778</v>
      </c>
      <c r="BU22" s="99">
        <v>11.489000000000001</v>
      </c>
      <c r="BV22" s="99">
        <v>11.978999999999999</v>
      </c>
      <c r="BW22" s="99">
        <v>12.042</v>
      </c>
      <c r="BX22" s="99">
        <v>11.93</v>
      </c>
      <c r="BY22" s="99">
        <v>13.032999999999999</v>
      </c>
      <c r="BZ22" s="99">
        <v>6.12</v>
      </c>
      <c r="CA22" s="99">
        <v>8.5649999999999995</v>
      </c>
      <c r="CB22" s="99">
        <v>8.7850000000000001</v>
      </c>
      <c r="CC22" s="99">
        <v>24.962</v>
      </c>
      <c r="CD22" s="99">
        <v>13.385999999999999</v>
      </c>
      <c r="CE22" s="99">
        <v>30.710999999999999</v>
      </c>
      <c r="CF22" s="99">
        <v>23.039000000000001</v>
      </c>
      <c r="CG22" s="99">
        <v>23.850999999999999</v>
      </c>
      <c r="CH22" s="99">
        <v>23.469000000000001</v>
      </c>
      <c r="CI22" s="99">
        <v>23.241</v>
      </c>
      <c r="CJ22" s="99">
        <v>23.256999999999998</v>
      </c>
      <c r="CK22" s="99">
        <v>24.829000000000001</v>
      </c>
      <c r="CL22" s="99">
        <v>23.082999999999998</v>
      </c>
      <c r="CM22" s="99">
        <v>14.058</v>
      </c>
      <c r="CN22" s="99">
        <v>14.624000000000001</v>
      </c>
      <c r="CO22" s="99">
        <v>9.1140000000000008</v>
      </c>
      <c r="CP22" s="99">
        <v>12.669</v>
      </c>
      <c r="CQ22" s="99">
        <v>9.1870000000000012</v>
      </c>
      <c r="CR22" s="99">
        <v>9.088000000000001</v>
      </c>
      <c r="CS22" s="99">
        <v>32.454999999999998</v>
      </c>
      <c r="CT22" s="100"/>
      <c r="CU22" s="100"/>
      <c r="CV22" s="100"/>
      <c r="CW22" s="96"/>
      <c r="CX22" s="97">
        <f t="array" ref="CX22">SUMPRODUCT(B22:CW22*0.25)</f>
        <v>431.26799999999992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>
        <v>18.742000000000001</v>
      </c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4.6855000000000002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17.382000000000001</v>
      </c>
      <c r="C27" s="107">
        <f t="shared" ref="C27:BN27" si="2">SUM(C20:C26)</f>
        <v>19.565000000000001</v>
      </c>
      <c r="D27" s="107">
        <f t="shared" si="2"/>
        <v>20.497</v>
      </c>
      <c r="E27" s="107">
        <f t="shared" si="2"/>
        <v>15.664</v>
      </c>
      <c r="F27" s="107">
        <f t="shared" si="2"/>
        <v>17.494</v>
      </c>
      <c r="G27" s="107">
        <f t="shared" si="2"/>
        <v>14.672000000000001</v>
      </c>
      <c r="H27" s="107">
        <f t="shared" si="2"/>
        <v>13.145</v>
      </c>
      <c r="I27" s="107">
        <f t="shared" si="2"/>
        <v>13.844999999999999</v>
      </c>
      <c r="J27" s="107">
        <f t="shared" si="2"/>
        <v>17.391999999999999</v>
      </c>
      <c r="K27" s="107">
        <f t="shared" si="2"/>
        <v>18.579999999999998</v>
      </c>
      <c r="L27" s="107">
        <f t="shared" si="2"/>
        <v>13.763000000000002</v>
      </c>
      <c r="M27" s="107">
        <f t="shared" si="2"/>
        <v>13.812000000000001</v>
      </c>
      <c r="N27" s="107">
        <f t="shared" si="2"/>
        <v>12.878</v>
      </c>
      <c r="O27" s="107">
        <f t="shared" si="2"/>
        <v>11.44</v>
      </c>
      <c r="P27" s="107">
        <f t="shared" si="2"/>
        <v>12.942</v>
      </c>
      <c r="Q27" s="107">
        <f t="shared" si="2"/>
        <v>16.792000000000002</v>
      </c>
      <c r="R27" s="107">
        <f t="shared" si="2"/>
        <v>23.990000000000002</v>
      </c>
      <c r="S27" s="107">
        <f t="shared" si="2"/>
        <v>24.512</v>
      </c>
      <c r="T27" s="107">
        <f t="shared" si="2"/>
        <v>25.113000000000003</v>
      </c>
      <c r="U27" s="107">
        <f t="shared" si="2"/>
        <v>23.184000000000001</v>
      </c>
      <c r="V27" s="107">
        <f t="shared" si="2"/>
        <v>27.212000000000003</v>
      </c>
      <c r="W27" s="107">
        <f t="shared" si="2"/>
        <v>23.530999999999999</v>
      </c>
      <c r="X27" s="107">
        <f t="shared" si="2"/>
        <v>18.141000000000002</v>
      </c>
      <c r="Y27" s="107">
        <f t="shared" si="2"/>
        <v>18.291</v>
      </c>
      <c r="Z27" s="107">
        <f t="shared" si="2"/>
        <v>19.664000000000001</v>
      </c>
      <c r="AA27" s="107">
        <f t="shared" si="2"/>
        <v>17.881</v>
      </c>
      <c r="AB27" s="107">
        <f t="shared" si="2"/>
        <v>18.880000000000003</v>
      </c>
      <c r="AC27" s="107">
        <f t="shared" si="2"/>
        <v>22.722000000000001</v>
      </c>
      <c r="AD27" s="107">
        <f t="shared" si="2"/>
        <v>24.274000000000001</v>
      </c>
      <c r="AE27" s="107">
        <f t="shared" si="2"/>
        <v>29.131</v>
      </c>
      <c r="AF27" s="107">
        <f t="shared" si="2"/>
        <v>38.347999999999999</v>
      </c>
      <c r="AG27" s="107">
        <f t="shared" si="2"/>
        <v>42.411999999999999</v>
      </c>
      <c r="AH27" s="107">
        <f t="shared" si="2"/>
        <v>31.747</v>
      </c>
      <c r="AI27" s="107">
        <f t="shared" si="2"/>
        <v>32.132999999999996</v>
      </c>
      <c r="AJ27" s="107">
        <f t="shared" si="2"/>
        <v>32.846999999999994</v>
      </c>
      <c r="AK27" s="107">
        <f t="shared" si="2"/>
        <v>18.353999999999999</v>
      </c>
      <c r="AL27" s="107">
        <f t="shared" si="2"/>
        <v>11.329000000000001</v>
      </c>
      <c r="AM27" s="107">
        <f t="shared" si="2"/>
        <v>20.337</v>
      </c>
      <c r="AN27" s="107">
        <f t="shared" si="2"/>
        <v>8.01</v>
      </c>
      <c r="AO27" s="107">
        <f t="shared" si="2"/>
        <v>9.51</v>
      </c>
      <c r="AP27" s="107">
        <f t="shared" si="2"/>
        <v>31.072000000000003</v>
      </c>
      <c r="AQ27" s="107">
        <f t="shared" si="2"/>
        <v>14.729999999999999</v>
      </c>
      <c r="AR27" s="107">
        <f t="shared" si="2"/>
        <v>11.129999999999999</v>
      </c>
      <c r="AS27" s="107">
        <f t="shared" si="2"/>
        <v>8.7720000000000002</v>
      </c>
      <c r="AT27" s="107">
        <f t="shared" si="2"/>
        <v>14.451999999999998</v>
      </c>
      <c r="AU27" s="107">
        <f t="shared" si="2"/>
        <v>16.009</v>
      </c>
      <c r="AV27" s="107">
        <f t="shared" si="2"/>
        <v>16.006</v>
      </c>
      <c r="AW27" s="107">
        <f t="shared" si="2"/>
        <v>16.513999999999999</v>
      </c>
      <c r="AX27" s="107">
        <f t="shared" si="2"/>
        <v>33.197000000000003</v>
      </c>
      <c r="AY27" s="107">
        <f t="shared" si="2"/>
        <v>33.367000000000004</v>
      </c>
      <c r="AZ27" s="107">
        <f t="shared" si="2"/>
        <v>34.183999999999997</v>
      </c>
      <c r="BA27" s="107">
        <f t="shared" si="2"/>
        <v>31.512999999999998</v>
      </c>
      <c r="BB27" s="107">
        <f t="shared" si="2"/>
        <v>42.84</v>
      </c>
      <c r="BC27" s="107">
        <f t="shared" si="2"/>
        <v>41.203000000000003</v>
      </c>
      <c r="BD27" s="107">
        <f t="shared" si="2"/>
        <v>49.837999999999994</v>
      </c>
      <c r="BE27" s="107">
        <f t="shared" si="2"/>
        <v>43.826000000000001</v>
      </c>
      <c r="BF27" s="107">
        <f t="shared" si="2"/>
        <v>44.725999999999999</v>
      </c>
      <c r="BG27" s="107">
        <f t="shared" si="2"/>
        <v>37.863</v>
      </c>
      <c r="BH27" s="107">
        <f t="shared" si="2"/>
        <v>33.962000000000003</v>
      </c>
      <c r="BI27" s="107">
        <f t="shared" si="2"/>
        <v>35.051000000000002</v>
      </c>
      <c r="BJ27" s="107">
        <f t="shared" si="2"/>
        <v>25.647999999999996</v>
      </c>
      <c r="BK27" s="107">
        <f t="shared" si="2"/>
        <v>25.552</v>
      </c>
      <c r="BL27" s="107">
        <f t="shared" si="2"/>
        <v>43.984000000000002</v>
      </c>
      <c r="BM27" s="107">
        <f t="shared" si="2"/>
        <v>43.953000000000003</v>
      </c>
      <c r="BN27" s="107">
        <f t="shared" si="2"/>
        <v>25.974</v>
      </c>
      <c r="BO27" s="107">
        <f t="shared" ref="BO27:CW27" si="3">SUM(BO20:BO26)</f>
        <v>46.328000000000003</v>
      </c>
      <c r="BP27" s="107">
        <f t="shared" si="3"/>
        <v>47.872</v>
      </c>
      <c r="BQ27" s="107">
        <f t="shared" si="3"/>
        <v>21.957000000000001</v>
      </c>
      <c r="BR27" s="107">
        <f t="shared" si="3"/>
        <v>23.395000000000003</v>
      </c>
      <c r="BS27" s="107">
        <f t="shared" si="3"/>
        <v>28.564999999999998</v>
      </c>
      <c r="BT27" s="107">
        <f t="shared" si="3"/>
        <v>17.184000000000001</v>
      </c>
      <c r="BU27" s="107">
        <f t="shared" si="3"/>
        <v>12.096</v>
      </c>
      <c r="BV27" s="107">
        <f t="shared" si="3"/>
        <v>15.913</v>
      </c>
      <c r="BW27" s="107">
        <f t="shared" si="3"/>
        <v>17.372</v>
      </c>
      <c r="BX27" s="107">
        <f t="shared" si="3"/>
        <v>18.116</v>
      </c>
      <c r="BY27" s="107">
        <f t="shared" si="3"/>
        <v>19.248999999999999</v>
      </c>
      <c r="BZ27" s="107">
        <f t="shared" si="3"/>
        <v>6.12</v>
      </c>
      <c r="CA27" s="107">
        <f t="shared" si="3"/>
        <v>9.552999999999999</v>
      </c>
      <c r="CB27" s="107">
        <f t="shared" si="3"/>
        <v>9.7530000000000001</v>
      </c>
      <c r="CC27" s="107">
        <f t="shared" si="3"/>
        <v>25.945999999999998</v>
      </c>
      <c r="CD27" s="107">
        <f t="shared" si="3"/>
        <v>18.841999999999999</v>
      </c>
      <c r="CE27" s="107">
        <f t="shared" si="3"/>
        <v>37.122999999999998</v>
      </c>
      <c r="CF27" s="107">
        <f t="shared" si="3"/>
        <v>24.067</v>
      </c>
      <c r="CG27" s="107">
        <f t="shared" si="3"/>
        <v>24.863</v>
      </c>
      <c r="CH27" s="107">
        <f t="shared" si="3"/>
        <v>29.507000000000001</v>
      </c>
      <c r="CI27" s="107">
        <f t="shared" si="3"/>
        <v>29.494999999999997</v>
      </c>
      <c r="CJ27" s="107">
        <f t="shared" si="3"/>
        <v>29.478999999999999</v>
      </c>
      <c r="CK27" s="107">
        <f t="shared" si="3"/>
        <v>28.461000000000002</v>
      </c>
      <c r="CL27" s="107">
        <f t="shared" si="3"/>
        <v>24.010999999999999</v>
      </c>
      <c r="CM27" s="107">
        <f t="shared" si="3"/>
        <v>21.771999999999998</v>
      </c>
      <c r="CN27" s="107">
        <f t="shared" si="3"/>
        <v>20.591999999999999</v>
      </c>
      <c r="CO27" s="107">
        <f t="shared" si="3"/>
        <v>15.213000000000001</v>
      </c>
      <c r="CP27" s="107">
        <f t="shared" si="3"/>
        <v>20.274999999999999</v>
      </c>
      <c r="CQ27" s="107">
        <f t="shared" si="3"/>
        <v>16.757000000000001</v>
      </c>
      <c r="CR27" s="107">
        <f t="shared" si="3"/>
        <v>16.786999999999999</v>
      </c>
      <c r="CS27" s="107">
        <f t="shared" si="3"/>
        <v>40.968999999999994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571.10349999999994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23.416</v>
      </c>
      <c r="C31" s="94">
        <v>25.507999999999999</v>
      </c>
      <c r="D31" s="94">
        <v>26.297000000000001</v>
      </c>
      <c r="E31" s="94">
        <v>21.608000000000001</v>
      </c>
      <c r="F31" s="94">
        <v>23.26</v>
      </c>
      <c r="G31" s="94">
        <v>20.863</v>
      </c>
      <c r="H31" s="94">
        <v>18.844000000000001</v>
      </c>
      <c r="I31" s="94">
        <v>19.728999999999999</v>
      </c>
      <c r="J31" s="94">
        <v>22.661000000000001</v>
      </c>
      <c r="K31" s="94">
        <v>24.504999999999999</v>
      </c>
      <c r="L31" s="94">
        <v>18.763000000000002</v>
      </c>
      <c r="M31" s="94">
        <v>19.018999999999998</v>
      </c>
      <c r="N31" s="94">
        <v>18.012</v>
      </c>
      <c r="O31" s="94">
        <v>17.067</v>
      </c>
      <c r="P31" s="94">
        <v>19.366</v>
      </c>
      <c r="Q31" s="94">
        <v>21.960999999999999</v>
      </c>
      <c r="R31" s="94">
        <v>29.391999999999999</v>
      </c>
      <c r="S31" s="94">
        <v>30.148</v>
      </c>
      <c r="T31" s="94">
        <v>30.423999999999999</v>
      </c>
      <c r="U31" s="94">
        <v>28.184000000000001</v>
      </c>
      <c r="V31" s="94">
        <v>32.212000000000003</v>
      </c>
      <c r="W31" s="94">
        <v>28.530999999999999</v>
      </c>
      <c r="X31" s="94">
        <v>23.878</v>
      </c>
      <c r="Y31" s="94">
        <v>23.911000000000001</v>
      </c>
      <c r="Z31" s="94">
        <v>24.67</v>
      </c>
      <c r="AA31" s="94">
        <v>22.896999999999998</v>
      </c>
      <c r="AB31" s="94">
        <v>25.518000000000001</v>
      </c>
      <c r="AC31" s="94">
        <v>27.722000000000001</v>
      </c>
      <c r="AD31" s="94">
        <v>53.234999999999999</v>
      </c>
      <c r="AE31" s="94">
        <v>57.225999999999999</v>
      </c>
      <c r="AF31" s="94">
        <v>67.629000000000005</v>
      </c>
      <c r="AG31" s="94">
        <v>72.495999999999995</v>
      </c>
      <c r="AH31" s="94">
        <v>49.673999999999999</v>
      </c>
      <c r="AI31" s="94">
        <v>62.08</v>
      </c>
      <c r="AJ31" s="94">
        <v>61.923000000000002</v>
      </c>
      <c r="AK31" s="94">
        <v>49.058999999999997</v>
      </c>
      <c r="AL31" s="94">
        <v>54.353000000000002</v>
      </c>
      <c r="AM31" s="94">
        <v>60.319000000000003</v>
      </c>
      <c r="AN31" s="94">
        <v>73.108999999999995</v>
      </c>
      <c r="AO31" s="94">
        <v>83.647999999999996</v>
      </c>
      <c r="AP31" s="94">
        <v>56.054000000000002</v>
      </c>
      <c r="AQ31" s="94">
        <v>61.536000000000001</v>
      </c>
      <c r="AR31" s="94">
        <v>56.133000000000003</v>
      </c>
      <c r="AS31" s="94">
        <v>56.664000000000001</v>
      </c>
      <c r="AT31" s="94">
        <v>71.52</v>
      </c>
      <c r="AU31" s="94">
        <v>73.084999999999994</v>
      </c>
      <c r="AV31" s="94">
        <v>71.48</v>
      </c>
      <c r="AW31" s="94">
        <v>71.52</v>
      </c>
      <c r="AX31" s="94">
        <v>66.721000000000004</v>
      </c>
      <c r="AY31" s="94">
        <v>65.823999999999998</v>
      </c>
      <c r="AZ31" s="94">
        <v>65</v>
      </c>
      <c r="BA31" s="94">
        <v>65</v>
      </c>
      <c r="BB31" s="94">
        <v>65.8</v>
      </c>
      <c r="BC31" s="94">
        <v>65.8</v>
      </c>
      <c r="BD31" s="94">
        <v>66.284000000000006</v>
      </c>
      <c r="BE31" s="94">
        <v>67.037000000000006</v>
      </c>
      <c r="BF31" s="94">
        <v>50.353999999999999</v>
      </c>
      <c r="BG31" s="94">
        <v>43.725000000000001</v>
      </c>
      <c r="BH31" s="94">
        <v>40.045000000000002</v>
      </c>
      <c r="BI31" s="94">
        <v>39.951999999999998</v>
      </c>
      <c r="BJ31" s="94">
        <v>32.616999999999997</v>
      </c>
      <c r="BK31" s="94">
        <v>32.360999999999997</v>
      </c>
      <c r="BL31" s="94">
        <v>112.03400000000001</v>
      </c>
      <c r="BM31" s="94">
        <v>69.795000000000002</v>
      </c>
      <c r="BN31" s="94">
        <v>32.366</v>
      </c>
      <c r="BO31" s="94">
        <v>51.68</v>
      </c>
      <c r="BP31" s="94">
        <v>53.064</v>
      </c>
      <c r="BQ31" s="94">
        <v>21.957000000000001</v>
      </c>
      <c r="BR31" s="94">
        <v>23.395</v>
      </c>
      <c r="BS31" s="94">
        <v>33.564999999999998</v>
      </c>
      <c r="BT31" s="94">
        <v>17.184000000000001</v>
      </c>
      <c r="BU31" s="94">
        <v>12.096</v>
      </c>
      <c r="BV31" s="94">
        <v>15.913</v>
      </c>
      <c r="BW31" s="94">
        <v>17.372</v>
      </c>
      <c r="BX31" s="94">
        <v>18.116</v>
      </c>
      <c r="BY31" s="94">
        <v>19.248999999999999</v>
      </c>
      <c r="BZ31" s="94">
        <v>6.12</v>
      </c>
      <c r="CA31" s="94">
        <v>9.5530000000000008</v>
      </c>
      <c r="CB31" s="94">
        <v>14.753</v>
      </c>
      <c r="CC31" s="94">
        <v>30.946000000000002</v>
      </c>
      <c r="CD31" s="94">
        <v>18.841999999999999</v>
      </c>
      <c r="CE31" s="94">
        <v>42.122999999999998</v>
      </c>
      <c r="CF31" s="94">
        <v>29.067</v>
      </c>
      <c r="CG31" s="94">
        <v>29.89</v>
      </c>
      <c r="CH31" s="94">
        <v>34.506999999999998</v>
      </c>
      <c r="CI31" s="94">
        <v>34.494999999999997</v>
      </c>
      <c r="CJ31" s="94">
        <v>34.478999999999999</v>
      </c>
      <c r="CK31" s="94">
        <v>53.460999999999999</v>
      </c>
      <c r="CL31" s="94">
        <v>47.759</v>
      </c>
      <c r="CM31" s="94">
        <v>21.771999999999998</v>
      </c>
      <c r="CN31" s="94">
        <v>20.591999999999999</v>
      </c>
      <c r="CO31" s="94">
        <v>15.212999999999999</v>
      </c>
      <c r="CP31" s="94">
        <v>20.295999999999999</v>
      </c>
      <c r="CQ31" s="94">
        <v>16.783000000000001</v>
      </c>
      <c r="CR31" s="94">
        <v>16.818999999999999</v>
      </c>
      <c r="CS31" s="94">
        <v>46.008000000000003</v>
      </c>
      <c r="CT31" s="95"/>
      <c r="CU31" s="95"/>
      <c r="CV31" s="95"/>
      <c r="CW31" s="96"/>
      <c r="CX31" s="97">
        <f t="array" ref="CX31">SUMPRODUCT(B31:CW31*0.25)</f>
        <v>934.72324999999967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23.416</v>
      </c>
      <c r="C33" s="77">
        <f t="shared" ref="C33:BN33" si="4">SUM(C30:C32)</f>
        <v>25.507999999999999</v>
      </c>
      <c r="D33" s="77">
        <f t="shared" si="4"/>
        <v>26.297000000000001</v>
      </c>
      <c r="E33" s="77">
        <f t="shared" si="4"/>
        <v>21.608000000000001</v>
      </c>
      <c r="F33" s="77">
        <f t="shared" si="4"/>
        <v>23.26</v>
      </c>
      <c r="G33" s="77">
        <f t="shared" si="4"/>
        <v>20.863</v>
      </c>
      <c r="H33" s="77">
        <f t="shared" si="4"/>
        <v>18.844000000000001</v>
      </c>
      <c r="I33" s="77">
        <f t="shared" si="4"/>
        <v>19.728999999999999</v>
      </c>
      <c r="J33" s="77">
        <f t="shared" si="4"/>
        <v>22.661000000000001</v>
      </c>
      <c r="K33" s="77">
        <f t="shared" si="4"/>
        <v>24.504999999999999</v>
      </c>
      <c r="L33" s="77">
        <f t="shared" si="4"/>
        <v>18.763000000000002</v>
      </c>
      <c r="M33" s="77">
        <f t="shared" si="4"/>
        <v>19.018999999999998</v>
      </c>
      <c r="N33" s="77">
        <f t="shared" si="4"/>
        <v>18.012</v>
      </c>
      <c r="O33" s="77">
        <f t="shared" si="4"/>
        <v>17.067</v>
      </c>
      <c r="P33" s="77">
        <f t="shared" si="4"/>
        <v>19.366</v>
      </c>
      <c r="Q33" s="77">
        <f t="shared" si="4"/>
        <v>21.960999999999999</v>
      </c>
      <c r="R33" s="77">
        <f t="shared" si="4"/>
        <v>29.391999999999999</v>
      </c>
      <c r="S33" s="77">
        <f t="shared" si="4"/>
        <v>30.148</v>
      </c>
      <c r="T33" s="77">
        <f t="shared" si="4"/>
        <v>30.423999999999999</v>
      </c>
      <c r="U33" s="77">
        <f t="shared" si="4"/>
        <v>28.184000000000001</v>
      </c>
      <c r="V33" s="77">
        <f t="shared" si="4"/>
        <v>32.212000000000003</v>
      </c>
      <c r="W33" s="77">
        <f t="shared" si="4"/>
        <v>28.530999999999999</v>
      </c>
      <c r="X33" s="77">
        <f t="shared" si="4"/>
        <v>23.878</v>
      </c>
      <c r="Y33" s="77">
        <f t="shared" si="4"/>
        <v>23.911000000000001</v>
      </c>
      <c r="Z33" s="77">
        <f t="shared" si="4"/>
        <v>24.67</v>
      </c>
      <c r="AA33" s="77">
        <f t="shared" si="4"/>
        <v>22.896999999999998</v>
      </c>
      <c r="AB33" s="77">
        <f t="shared" si="4"/>
        <v>25.518000000000001</v>
      </c>
      <c r="AC33" s="77">
        <f t="shared" si="4"/>
        <v>27.722000000000001</v>
      </c>
      <c r="AD33" s="77">
        <f t="shared" si="4"/>
        <v>53.234999999999999</v>
      </c>
      <c r="AE33" s="77">
        <f t="shared" si="4"/>
        <v>57.225999999999999</v>
      </c>
      <c r="AF33" s="77">
        <f t="shared" si="4"/>
        <v>67.629000000000005</v>
      </c>
      <c r="AG33" s="77">
        <f t="shared" si="4"/>
        <v>72.495999999999995</v>
      </c>
      <c r="AH33" s="77">
        <f t="shared" si="4"/>
        <v>49.673999999999999</v>
      </c>
      <c r="AI33" s="77">
        <f t="shared" si="4"/>
        <v>62.08</v>
      </c>
      <c r="AJ33" s="77">
        <f t="shared" si="4"/>
        <v>61.923000000000002</v>
      </c>
      <c r="AK33" s="77">
        <f t="shared" si="4"/>
        <v>49.058999999999997</v>
      </c>
      <c r="AL33" s="77">
        <f t="shared" si="4"/>
        <v>54.353000000000002</v>
      </c>
      <c r="AM33" s="77">
        <f t="shared" si="4"/>
        <v>60.319000000000003</v>
      </c>
      <c r="AN33" s="77">
        <f t="shared" si="4"/>
        <v>73.108999999999995</v>
      </c>
      <c r="AO33" s="77">
        <f t="shared" si="4"/>
        <v>83.647999999999996</v>
      </c>
      <c r="AP33" s="77">
        <f t="shared" si="4"/>
        <v>56.054000000000002</v>
      </c>
      <c r="AQ33" s="77">
        <f t="shared" si="4"/>
        <v>61.536000000000001</v>
      </c>
      <c r="AR33" s="77">
        <f t="shared" si="4"/>
        <v>56.133000000000003</v>
      </c>
      <c r="AS33" s="77">
        <f t="shared" si="4"/>
        <v>56.664000000000001</v>
      </c>
      <c r="AT33" s="77">
        <f t="shared" si="4"/>
        <v>71.52</v>
      </c>
      <c r="AU33" s="77">
        <f t="shared" si="4"/>
        <v>73.084999999999994</v>
      </c>
      <c r="AV33" s="77">
        <f t="shared" si="4"/>
        <v>71.48</v>
      </c>
      <c r="AW33" s="77">
        <f t="shared" si="4"/>
        <v>71.52</v>
      </c>
      <c r="AX33" s="77">
        <f t="shared" si="4"/>
        <v>66.721000000000004</v>
      </c>
      <c r="AY33" s="77">
        <f t="shared" si="4"/>
        <v>65.823999999999998</v>
      </c>
      <c r="AZ33" s="77">
        <f t="shared" si="4"/>
        <v>65</v>
      </c>
      <c r="BA33" s="77">
        <f t="shared" si="4"/>
        <v>65</v>
      </c>
      <c r="BB33" s="77">
        <f t="shared" si="4"/>
        <v>65.8</v>
      </c>
      <c r="BC33" s="77">
        <f t="shared" si="4"/>
        <v>65.8</v>
      </c>
      <c r="BD33" s="77">
        <f t="shared" si="4"/>
        <v>66.284000000000006</v>
      </c>
      <c r="BE33" s="77">
        <f t="shared" si="4"/>
        <v>67.037000000000006</v>
      </c>
      <c r="BF33" s="77">
        <f t="shared" si="4"/>
        <v>50.353999999999999</v>
      </c>
      <c r="BG33" s="77">
        <f t="shared" si="4"/>
        <v>43.725000000000001</v>
      </c>
      <c r="BH33" s="77">
        <f t="shared" si="4"/>
        <v>40.045000000000002</v>
      </c>
      <c r="BI33" s="77">
        <f t="shared" si="4"/>
        <v>39.951999999999998</v>
      </c>
      <c r="BJ33" s="77">
        <f t="shared" si="4"/>
        <v>32.616999999999997</v>
      </c>
      <c r="BK33" s="77">
        <f t="shared" si="4"/>
        <v>32.360999999999997</v>
      </c>
      <c r="BL33" s="77">
        <f t="shared" si="4"/>
        <v>112.03400000000001</v>
      </c>
      <c r="BM33" s="77">
        <f t="shared" si="4"/>
        <v>69.795000000000002</v>
      </c>
      <c r="BN33" s="77">
        <f t="shared" si="4"/>
        <v>32.366</v>
      </c>
      <c r="BO33" s="77">
        <f t="shared" ref="BO33:CW33" si="5">SUM(BO30:BO32)</f>
        <v>51.68</v>
      </c>
      <c r="BP33" s="77">
        <f t="shared" si="5"/>
        <v>53.064</v>
      </c>
      <c r="BQ33" s="77">
        <f t="shared" si="5"/>
        <v>21.957000000000001</v>
      </c>
      <c r="BR33" s="77">
        <f t="shared" si="5"/>
        <v>23.395</v>
      </c>
      <c r="BS33" s="77">
        <f t="shared" si="5"/>
        <v>33.564999999999998</v>
      </c>
      <c r="BT33" s="77">
        <f t="shared" si="5"/>
        <v>17.184000000000001</v>
      </c>
      <c r="BU33" s="77">
        <f t="shared" si="5"/>
        <v>12.096</v>
      </c>
      <c r="BV33" s="77">
        <f t="shared" si="5"/>
        <v>15.913</v>
      </c>
      <c r="BW33" s="77">
        <f t="shared" si="5"/>
        <v>17.372</v>
      </c>
      <c r="BX33" s="77">
        <f t="shared" si="5"/>
        <v>18.116</v>
      </c>
      <c r="BY33" s="77">
        <f t="shared" si="5"/>
        <v>19.248999999999999</v>
      </c>
      <c r="BZ33" s="77">
        <f t="shared" si="5"/>
        <v>6.12</v>
      </c>
      <c r="CA33" s="77">
        <f t="shared" si="5"/>
        <v>9.5530000000000008</v>
      </c>
      <c r="CB33" s="77">
        <f t="shared" si="5"/>
        <v>14.753</v>
      </c>
      <c r="CC33" s="77">
        <f t="shared" si="5"/>
        <v>30.946000000000002</v>
      </c>
      <c r="CD33" s="77">
        <f t="shared" si="5"/>
        <v>18.841999999999999</v>
      </c>
      <c r="CE33" s="77">
        <f t="shared" si="5"/>
        <v>42.122999999999998</v>
      </c>
      <c r="CF33" s="77">
        <f t="shared" si="5"/>
        <v>29.067</v>
      </c>
      <c r="CG33" s="77">
        <f t="shared" si="5"/>
        <v>29.89</v>
      </c>
      <c r="CH33" s="77">
        <f t="shared" si="5"/>
        <v>34.506999999999998</v>
      </c>
      <c r="CI33" s="77">
        <f t="shared" si="5"/>
        <v>34.494999999999997</v>
      </c>
      <c r="CJ33" s="77">
        <f t="shared" si="5"/>
        <v>34.478999999999999</v>
      </c>
      <c r="CK33" s="77">
        <f t="shared" si="5"/>
        <v>53.460999999999999</v>
      </c>
      <c r="CL33" s="77">
        <f t="shared" si="5"/>
        <v>47.759</v>
      </c>
      <c r="CM33" s="77">
        <f t="shared" si="5"/>
        <v>21.771999999999998</v>
      </c>
      <c r="CN33" s="77">
        <f t="shared" si="5"/>
        <v>20.591999999999999</v>
      </c>
      <c r="CO33" s="77">
        <f t="shared" si="5"/>
        <v>15.212999999999999</v>
      </c>
      <c r="CP33" s="77">
        <f t="shared" si="5"/>
        <v>20.295999999999999</v>
      </c>
      <c r="CQ33" s="77">
        <f t="shared" si="5"/>
        <v>16.783000000000001</v>
      </c>
      <c r="CR33" s="77">
        <f t="shared" si="5"/>
        <v>16.818999999999999</v>
      </c>
      <c r="CS33" s="77">
        <f t="shared" si="5"/>
        <v>46.008000000000003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934.72324999999967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>
        <v>5.3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1.325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6</v>
      </c>
      <c r="AY40" s="120">
        <v>6</v>
      </c>
      <c r="AZ40" s="120">
        <v>6</v>
      </c>
      <c r="BA40" s="120">
        <v>6</v>
      </c>
      <c r="BB40" s="120">
        <v>5.2</v>
      </c>
      <c r="BC40" s="120">
        <v>5.2</v>
      </c>
      <c r="BD40" s="120">
        <v>5.2</v>
      </c>
      <c r="BE40" s="120">
        <v>5.2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37.6</v>
      </c>
      <c r="BS40" s="120">
        <v>37.6</v>
      </c>
      <c r="BT40" s="120">
        <v>37.6</v>
      </c>
      <c r="BU40" s="120">
        <v>37.6</v>
      </c>
      <c r="BV40" s="120">
        <v>41.9</v>
      </c>
      <c r="BW40" s="120">
        <v>41.9</v>
      </c>
      <c r="BX40" s="120">
        <v>41.9</v>
      </c>
      <c r="BY40" s="120">
        <v>41.9</v>
      </c>
      <c r="BZ40" s="120">
        <v>46.6</v>
      </c>
      <c r="CA40" s="120">
        <v>46.6</v>
      </c>
      <c r="CB40" s="120">
        <v>46.6</v>
      </c>
      <c r="CC40" s="120">
        <v>46.6</v>
      </c>
      <c r="CD40" s="120">
        <v>1.7</v>
      </c>
      <c r="CE40" s="120">
        <v>1.7</v>
      </c>
      <c r="CF40" s="120">
        <v>1.7</v>
      </c>
      <c r="CG40" s="120">
        <v>1.7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139.00000000000006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6</v>
      </c>
      <c r="AY41" s="107">
        <f t="shared" si="6"/>
        <v>6</v>
      </c>
      <c r="AZ41" s="107">
        <f t="shared" si="6"/>
        <v>6</v>
      </c>
      <c r="BA41" s="107">
        <f t="shared" si="6"/>
        <v>6</v>
      </c>
      <c r="BB41" s="107">
        <f t="shared" si="6"/>
        <v>5.2</v>
      </c>
      <c r="BC41" s="107">
        <f t="shared" si="6"/>
        <v>5.2</v>
      </c>
      <c r="BD41" s="107">
        <f t="shared" si="6"/>
        <v>5.2</v>
      </c>
      <c r="BE41" s="107">
        <f t="shared" si="6"/>
        <v>5.2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37.6</v>
      </c>
      <c r="BS41" s="107">
        <f t="shared" si="7"/>
        <v>37.6</v>
      </c>
      <c r="BT41" s="107">
        <f t="shared" si="7"/>
        <v>37.6</v>
      </c>
      <c r="BU41" s="107">
        <f t="shared" si="7"/>
        <v>37.6</v>
      </c>
      <c r="BV41" s="107">
        <f t="shared" si="7"/>
        <v>41.9</v>
      </c>
      <c r="BW41" s="107">
        <f t="shared" si="7"/>
        <v>41.9</v>
      </c>
      <c r="BX41" s="107">
        <f t="shared" si="7"/>
        <v>41.9</v>
      </c>
      <c r="BY41" s="107">
        <f t="shared" si="7"/>
        <v>41.9</v>
      </c>
      <c r="BZ41" s="107">
        <f t="shared" si="7"/>
        <v>46.6</v>
      </c>
      <c r="CA41" s="107">
        <f t="shared" si="7"/>
        <v>46.6</v>
      </c>
      <c r="CB41" s="107">
        <f t="shared" si="7"/>
        <v>46.6</v>
      </c>
      <c r="CC41" s="107">
        <f t="shared" si="7"/>
        <v>46.6</v>
      </c>
      <c r="CD41" s="107">
        <f t="shared" si="7"/>
        <v>1.7</v>
      </c>
      <c r="CE41" s="107">
        <f t="shared" si="7"/>
        <v>1.7</v>
      </c>
      <c r="CF41" s="107">
        <f t="shared" si="7"/>
        <v>1.7</v>
      </c>
      <c r="CG41" s="107">
        <f t="shared" si="7"/>
        <v>1.7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5.3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140.32500000000005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>
        <v>5.3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1.325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6</v>
      </c>
      <c r="AY48" s="120">
        <v>6</v>
      </c>
      <c r="AZ48" s="120">
        <v>6</v>
      </c>
      <c r="BA48" s="120">
        <v>6</v>
      </c>
      <c r="BB48" s="120">
        <v>5.2</v>
      </c>
      <c r="BC48" s="120">
        <v>5.2</v>
      </c>
      <c r="BD48" s="120">
        <v>5.2</v>
      </c>
      <c r="BE48" s="120">
        <v>5.2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37.6</v>
      </c>
      <c r="BS48" s="120">
        <v>37.6</v>
      </c>
      <c r="BT48" s="120">
        <v>37.6</v>
      </c>
      <c r="BU48" s="120">
        <v>37.6</v>
      </c>
      <c r="BV48" s="120">
        <v>41.9</v>
      </c>
      <c r="BW48" s="120">
        <v>41.9</v>
      </c>
      <c r="BX48" s="120">
        <v>41.9</v>
      </c>
      <c r="BY48" s="120">
        <v>41.9</v>
      </c>
      <c r="BZ48" s="120">
        <v>46.6</v>
      </c>
      <c r="CA48" s="120">
        <v>46.6</v>
      </c>
      <c r="CB48" s="120">
        <v>46.6</v>
      </c>
      <c r="CC48" s="120">
        <v>46.6</v>
      </c>
      <c r="CD48" s="120">
        <v>1.7</v>
      </c>
      <c r="CE48" s="120">
        <v>1.7</v>
      </c>
      <c r="CF48" s="120">
        <v>1.7</v>
      </c>
      <c r="CG48" s="120">
        <v>1.7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139.00000000000006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6</v>
      </c>
      <c r="AY50" s="107">
        <f t="shared" si="8"/>
        <v>6</v>
      </c>
      <c r="AZ50" s="107">
        <f t="shared" si="8"/>
        <v>6</v>
      </c>
      <c r="BA50" s="107">
        <f t="shared" si="8"/>
        <v>6</v>
      </c>
      <c r="BB50" s="107">
        <f t="shared" si="8"/>
        <v>5.2</v>
      </c>
      <c r="BC50" s="107">
        <f t="shared" si="8"/>
        <v>5.2</v>
      </c>
      <c r="BD50" s="107">
        <f t="shared" si="8"/>
        <v>5.2</v>
      </c>
      <c r="BE50" s="107">
        <f t="shared" si="8"/>
        <v>5.2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37.6</v>
      </c>
      <c r="BS50" s="107">
        <f t="shared" si="9"/>
        <v>37.6</v>
      </c>
      <c r="BT50" s="107">
        <f t="shared" si="9"/>
        <v>37.6</v>
      </c>
      <c r="BU50" s="107">
        <f t="shared" si="9"/>
        <v>37.6</v>
      </c>
      <c r="BV50" s="107">
        <f t="shared" si="9"/>
        <v>41.9</v>
      </c>
      <c r="BW50" s="107">
        <f t="shared" si="9"/>
        <v>41.9</v>
      </c>
      <c r="BX50" s="107">
        <f t="shared" si="9"/>
        <v>41.9</v>
      </c>
      <c r="BY50" s="107">
        <f t="shared" si="9"/>
        <v>41.9</v>
      </c>
      <c r="BZ50" s="107">
        <f t="shared" si="9"/>
        <v>46.6</v>
      </c>
      <c r="CA50" s="107">
        <f t="shared" si="9"/>
        <v>46.6</v>
      </c>
      <c r="CB50" s="107">
        <f t="shared" si="9"/>
        <v>46.6</v>
      </c>
      <c r="CC50" s="107">
        <f t="shared" si="9"/>
        <v>46.6</v>
      </c>
      <c r="CD50" s="107">
        <f t="shared" si="9"/>
        <v>1.7</v>
      </c>
      <c r="CE50" s="107">
        <f t="shared" si="9"/>
        <v>1.7</v>
      </c>
      <c r="CF50" s="107">
        <f t="shared" si="9"/>
        <v>1.7</v>
      </c>
      <c r="CG50" s="107">
        <f t="shared" si="9"/>
        <v>1.7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5.3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140.32500000000005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23.416</v>
      </c>
      <c r="C53" s="107">
        <f t="shared" ref="C53:BN53" si="12">C17+C27+C41</f>
        <v>25.508000000000003</v>
      </c>
      <c r="D53" s="107">
        <f t="shared" si="12"/>
        <v>26.297000000000001</v>
      </c>
      <c r="E53" s="107">
        <f t="shared" si="12"/>
        <v>21.608000000000001</v>
      </c>
      <c r="F53" s="107">
        <f t="shared" si="12"/>
        <v>23.259999999999998</v>
      </c>
      <c r="G53" s="107">
        <f t="shared" si="12"/>
        <v>20.863</v>
      </c>
      <c r="H53" s="107">
        <f t="shared" si="12"/>
        <v>18.844000000000001</v>
      </c>
      <c r="I53" s="107">
        <f t="shared" si="12"/>
        <v>19.728999999999999</v>
      </c>
      <c r="J53" s="107">
        <f t="shared" si="12"/>
        <v>22.661000000000001</v>
      </c>
      <c r="K53" s="107">
        <f t="shared" si="12"/>
        <v>24.504999999999999</v>
      </c>
      <c r="L53" s="107">
        <f t="shared" si="12"/>
        <v>18.763000000000002</v>
      </c>
      <c r="M53" s="107">
        <f t="shared" si="12"/>
        <v>19.019000000000002</v>
      </c>
      <c r="N53" s="107">
        <f t="shared" si="12"/>
        <v>18.012</v>
      </c>
      <c r="O53" s="107">
        <f t="shared" si="12"/>
        <v>17.067</v>
      </c>
      <c r="P53" s="107">
        <f t="shared" si="12"/>
        <v>19.366</v>
      </c>
      <c r="Q53" s="107">
        <f t="shared" si="12"/>
        <v>21.961000000000002</v>
      </c>
      <c r="R53" s="107">
        <f t="shared" si="12"/>
        <v>29.392000000000003</v>
      </c>
      <c r="S53" s="107">
        <f t="shared" si="12"/>
        <v>30.148</v>
      </c>
      <c r="T53" s="107">
        <f t="shared" si="12"/>
        <v>30.424000000000003</v>
      </c>
      <c r="U53" s="107">
        <f t="shared" si="12"/>
        <v>28.184000000000001</v>
      </c>
      <c r="V53" s="107">
        <f t="shared" si="12"/>
        <v>32.212000000000003</v>
      </c>
      <c r="W53" s="107">
        <f t="shared" si="12"/>
        <v>28.530999999999999</v>
      </c>
      <c r="X53" s="107">
        <f t="shared" si="12"/>
        <v>23.878</v>
      </c>
      <c r="Y53" s="107">
        <f t="shared" si="12"/>
        <v>23.911000000000001</v>
      </c>
      <c r="Z53" s="107">
        <f t="shared" si="12"/>
        <v>24.67</v>
      </c>
      <c r="AA53" s="107">
        <f t="shared" si="12"/>
        <v>22.896999999999998</v>
      </c>
      <c r="AB53" s="107">
        <f t="shared" si="12"/>
        <v>25.518000000000001</v>
      </c>
      <c r="AC53" s="107">
        <f t="shared" si="12"/>
        <v>27.722000000000001</v>
      </c>
      <c r="AD53" s="107">
        <f t="shared" si="12"/>
        <v>53.234999999999999</v>
      </c>
      <c r="AE53" s="107">
        <f t="shared" si="12"/>
        <v>57.225999999999999</v>
      </c>
      <c r="AF53" s="107">
        <f t="shared" si="12"/>
        <v>67.628999999999991</v>
      </c>
      <c r="AG53" s="107">
        <f t="shared" si="12"/>
        <v>72.495999999999995</v>
      </c>
      <c r="AH53" s="107">
        <f t="shared" si="12"/>
        <v>49.673999999999999</v>
      </c>
      <c r="AI53" s="107">
        <f t="shared" si="12"/>
        <v>62.08</v>
      </c>
      <c r="AJ53" s="107">
        <f t="shared" si="12"/>
        <v>61.922999999999995</v>
      </c>
      <c r="AK53" s="107">
        <f t="shared" si="12"/>
        <v>49.058999999999997</v>
      </c>
      <c r="AL53" s="107">
        <f t="shared" si="12"/>
        <v>54.353000000000002</v>
      </c>
      <c r="AM53" s="107">
        <f t="shared" si="12"/>
        <v>60.319000000000003</v>
      </c>
      <c r="AN53" s="107">
        <f t="shared" si="12"/>
        <v>73.108999999999995</v>
      </c>
      <c r="AO53" s="107">
        <f t="shared" si="12"/>
        <v>83.64800000000001</v>
      </c>
      <c r="AP53" s="107">
        <f t="shared" si="12"/>
        <v>56.054000000000002</v>
      </c>
      <c r="AQ53" s="107">
        <f t="shared" si="12"/>
        <v>61.535999999999994</v>
      </c>
      <c r="AR53" s="107">
        <f t="shared" si="12"/>
        <v>56.132999999999996</v>
      </c>
      <c r="AS53" s="107">
        <f t="shared" si="12"/>
        <v>56.664000000000001</v>
      </c>
      <c r="AT53" s="107">
        <f t="shared" si="12"/>
        <v>71.52</v>
      </c>
      <c r="AU53" s="107">
        <f t="shared" si="12"/>
        <v>73.085000000000008</v>
      </c>
      <c r="AV53" s="107">
        <f t="shared" si="12"/>
        <v>71.48</v>
      </c>
      <c r="AW53" s="107">
        <f t="shared" si="12"/>
        <v>71.52</v>
      </c>
      <c r="AX53" s="107">
        <f t="shared" si="12"/>
        <v>72.721000000000004</v>
      </c>
      <c r="AY53" s="107">
        <f t="shared" si="12"/>
        <v>71.824000000000012</v>
      </c>
      <c r="AZ53" s="107">
        <f t="shared" si="12"/>
        <v>71</v>
      </c>
      <c r="BA53" s="107">
        <f t="shared" si="12"/>
        <v>71</v>
      </c>
      <c r="BB53" s="107">
        <f t="shared" si="12"/>
        <v>71.000000000000014</v>
      </c>
      <c r="BC53" s="107">
        <f t="shared" si="12"/>
        <v>71.000000000000014</v>
      </c>
      <c r="BD53" s="107">
        <f t="shared" si="12"/>
        <v>71.483999999999995</v>
      </c>
      <c r="BE53" s="107">
        <f t="shared" si="12"/>
        <v>72.237000000000009</v>
      </c>
      <c r="BF53" s="107">
        <f t="shared" si="12"/>
        <v>50.353999999999999</v>
      </c>
      <c r="BG53" s="107">
        <f t="shared" si="12"/>
        <v>43.725000000000001</v>
      </c>
      <c r="BH53" s="107">
        <f t="shared" si="12"/>
        <v>40.045000000000002</v>
      </c>
      <c r="BI53" s="107">
        <f t="shared" si="12"/>
        <v>39.951999999999998</v>
      </c>
      <c r="BJ53" s="107">
        <f t="shared" si="12"/>
        <v>32.616999999999997</v>
      </c>
      <c r="BK53" s="107">
        <f t="shared" si="12"/>
        <v>32.360999999999997</v>
      </c>
      <c r="BL53" s="107">
        <f t="shared" si="12"/>
        <v>112.03399999999999</v>
      </c>
      <c r="BM53" s="107">
        <f t="shared" si="12"/>
        <v>69.795000000000002</v>
      </c>
      <c r="BN53" s="107">
        <f t="shared" si="12"/>
        <v>32.366</v>
      </c>
      <c r="BO53" s="107">
        <f t="shared" ref="BO53:CX53" si="13">BO17+BO27+BO41</f>
        <v>51.680000000000007</v>
      </c>
      <c r="BP53" s="107">
        <f t="shared" si="13"/>
        <v>53.064</v>
      </c>
      <c r="BQ53" s="107">
        <f t="shared" si="13"/>
        <v>21.957000000000001</v>
      </c>
      <c r="BR53" s="107">
        <f t="shared" si="13"/>
        <v>60.995000000000005</v>
      </c>
      <c r="BS53" s="107">
        <f t="shared" si="13"/>
        <v>71.164999999999992</v>
      </c>
      <c r="BT53" s="107">
        <f t="shared" si="13"/>
        <v>54.784000000000006</v>
      </c>
      <c r="BU53" s="107">
        <f t="shared" si="13"/>
        <v>49.695999999999998</v>
      </c>
      <c r="BV53" s="107">
        <f t="shared" si="13"/>
        <v>57.813000000000002</v>
      </c>
      <c r="BW53" s="107">
        <f t="shared" si="13"/>
        <v>59.271999999999998</v>
      </c>
      <c r="BX53" s="107">
        <f t="shared" si="13"/>
        <v>60.015999999999998</v>
      </c>
      <c r="BY53" s="107">
        <f t="shared" si="13"/>
        <v>61.149000000000001</v>
      </c>
      <c r="BZ53" s="107">
        <f t="shared" si="13"/>
        <v>52.72</v>
      </c>
      <c r="CA53" s="107">
        <f t="shared" si="13"/>
        <v>56.152999999999999</v>
      </c>
      <c r="CB53" s="107">
        <f t="shared" si="13"/>
        <v>61.353000000000002</v>
      </c>
      <c r="CC53" s="107">
        <f t="shared" si="13"/>
        <v>77.545999999999992</v>
      </c>
      <c r="CD53" s="107">
        <f t="shared" si="13"/>
        <v>20.541999999999998</v>
      </c>
      <c r="CE53" s="107">
        <f t="shared" si="13"/>
        <v>43.823</v>
      </c>
      <c r="CF53" s="107">
        <f t="shared" si="13"/>
        <v>30.766999999999999</v>
      </c>
      <c r="CG53" s="107">
        <f t="shared" si="13"/>
        <v>31.59</v>
      </c>
      <c r="CH53" s="107">
        <f t="shared" si="13"/>
        <v>34.507000000000005</v>
      </c>
      <c r="CI53" s="107">
        <f t="shared" si="13"/>
        <v>34.494999999999997</v>
      </c>
      <c r="CJ53" s="107">
        <f t="shared" si="13"/>
        <v>34.478999999999999</v>
      </c>
      <c r="CK53" s="107">
        <f t="shared" si="13"/>
        <v>53.460999999999999</v>
      </c>
      <c r="CL53" s="107">
        <f t="shared" si="13"/>
        <v>47.759</v>
      </c>
      <c r="CM53" s="107">
        <f t="shared" si="13"/>
        <v>21.771999999999998</v>
      </c>
      <c r="CN53" s="107">
        <f t="shared" si="13"/>
        <v>20.591999999999999</v>
      </c>
      <c r="CO53" s="107">
        <f t="shared" si="13"/>
        <v>20.513000000000002</v>
      </c>
      <c r="CP53" s="107">
        <f t="shared" si="13"/>
        <v>20.295999999999999</v>
      </c>
      <c r="CQ53" s="107">
        <f t="shared" si="13"/>
        <v>16.783000000000001</v>
      </c>
      <c r="CR53" s="107">
        <f t="shared" si="13"/>
        <v>16.818999999999999</v>
      </c>
      <c r="CS53" s="107">
        <f t="shared" si="13"/>
        <v>46.007999999999996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1075.0482499999998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46042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</v>
      </c>
      <c r="AY5" s="25">
        <v>6</v>
      </c>
      <c r="AZ5" s="25">
        <v>6</v>
      </c>
      <c r="BA5" s="25">
        <v>6</v>
      </c>
      <c r="BB5" s="25">
        <v>5.2</v>
      </c>
      <c r="BC5" s="25">
        <v>5.2</v>
      </c>
      <c r="BD5" s="25">
        <v>5.2</v>
      </c>
      <c r="BE5" s="25">
        <v>5.2</v>
      </c>
      <c r="BF5" s="25"/>
      <c r="BG5" s="25"/>
      <c r="BH5" s="25"/>
      <c r="BI5" s="25"/>
      <c r="BJ5" s="25"/>
      <c r="BK5" s="25"/>
      <c r="BL5" s="25"/>
      <c r="BM5" s="25"/>
      <c r="BN5" s="25">
        <v>-1.6</v>
      </c>
      <c r="BO5" s="25">
        <v>-1.6</v>
      </c>
      <c r="BP5" s="25">
        <v>-1.6</v>
      </c>
      <c r="BQ5" s="25">
        <v>-1.6</v>
      </c>
      <c r="BR5" s="25">
        <v>37.6</v>
      </c>
      <c r="BS5" s="25">
        <v>37.6</v>
      </c>
      <c r="BT5" s="25">
        <v>37.6</v>
      </c>
      <c r="BU5" s="25">
        <v>37.6</v>
      </c>
      <c r="BV5" s="25">
        <v>41.9</v>
      </c>
      <c r="BW5" s="25">
        <v>41.9</v>
      </c>
      <c r="BX5" s="25">
        <v>41.9</v>
      </c>
      <c r="BY5" s="25">
        <v>41.9</v>
      </c>
      <c r="BZ5" s="25">
        <v>46.6</v>
      </c>
      <c r="CA5" s="25">
        <v>46.6</v>
      </c>
      <c r="CB5" s="25">
        <v>46.6</v>
      </c>
      <c r="CC5" s="25">
        <v>46.6</v>
      </c>
      <c r="CD5" s="25">
        <v>1.7</v>
      </c>
      <c r="CE5" s="25">
        <v>1.7</v>
      </c>
      <c r="CF5" s="25">
        <v>1.7</v>
      </c>
      <c r="CG5" s="25">
        <v>1.7</v>
      </c>
      <c r="CH5" s="25">
        <v>-25.4</v>
      </c>
      <c r="CI5" s="25">
        <v>-25.4</v>
      </c>
      <c r="CJ5" s="25">
        <v>-25.4</v>
      </c>
      <c r="CK5" s="25">
        <v>-25.4</v>
      </c>
      <c r="CL5" s="25">
        <v>-11.5</v>
      </c>
      <c r="CM5" s="25">
        <v>-11.5</v>
      </c>
      <c r="CN5" s="25">
        <v>-11.5</v>
      </c>
      <c r="CO5" s="25">
        <v>-6.2</v>
      </c>
      <c r="CP5" s="25">
        <v>-12</v>
      </c>
      <c r="CQ5" s="25">
        <v>-7.6</v>
      </c>
      <c r="CR5" s="25">
        <v>-7.3</v>
      </c>
      <c r="CS5" s="25"/>
      <c r="CT5" s="26"/>
      <c r="CU5" s="26"/>
      <c r="CV5" s="26"/>
      <c r="CW5" s="27"/>
      <c r="CX5" s="132">
        <f t="array" ref="CX5">SUMPRODUCT(B5:CW5*0.25)</f>
        <v>95.100000000000051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79.319999999999993</v>
      </c>
      <c r="C8" s="138">
        <v>86.76</v>
      </c>
      <c r="D8" s="138">
        <v>89</v>
      </c>
      <c r="E8" s="138">
        <v>86.56</v>
      </c>
      <c r="F8" s="138">
        <v>85.36</v>
      </c>
      <c r="G8" s="138">
        <v>83.37</v>
      </c>
      <c r="H8" s="138">
        <v>82.69</v>
      </c>
      <c r="I8" s="138">
        <v>81.489999999999995</v>
      </c>
      <c r="J8" s="138">
        <v>81.78</v>
      </c>
      <c r="K8" s="138">
        <v>80.7</v>
      </c>
      <c r="L8" s="138">
        <v>79.760000000000005</v>
      </c>
      <c r="M8" s="138">
        <v>79.150000000000006</v>
      </c>
      <c r="N8" s="138">
        <v>79.03</v>
      </c>
      <c r="O8" s="138">
        <v>78.790000000000006</v>
      </c>
      <c r="P8" s="138">
        <v>78.72</v>
      </c>
      <c r="Q8" s="138">
        <v>78.83</v>
      </c>
      <c r="R8" s="138">
        <v>80.319999999999993</v>
      </c>
      <c r="S8" s="138">
        <v>81.510000000000005</v>
      </c>
      <c r="T8" s="138">
        <v>86.18</v>
      </c>
      <c r="U8" s="138">
        <v>97.68</v>
      </c>
      <c r="V8" s="138">
        <v>94.01</v>
      </c>
      <c r="W8" s="138">
        <v>100.04</v>
      </c>
      <c r="X8" s="138">
        <v>93.77</v>
      </c>
      <c r="Y8" s="138">
        <v>104.28</v>
      </c>
      <c r="Z8" s="138">
        <v>108.22</v>
      </c>
      <c r="AA8" s="138">
        <v>99.41</v>
      </c>
      <c r="AB8" s="138">
        <v>91.37</v>
      </c>
      <c r="AC8" s="138">
        <v>96.98</v>
      </c>
      <c r="AD8" s="138">
        <v>95.27</v>
      </c>
      <c r="AE8" s="138">
        <v>95.05</v>
      </c>
      <c r="AF8" s="138">
        <v>94.12</v>
      </c>
      <c r="AG8" s="138">
        <v>93.3</v>
      </c>
      <c r="AH8" s="138">
        <v>94.07</v>
      </c>
      <c r="AI8" s="138">
        <v>91.36</v>
      </c>
      <c r="AJ8" s="138">
        <v>84.96</v>
      </c>
      <c r="AK8" s="138">
        <v>81.23</v>
      </c>
      <c r="AL8" s="138">
        <v>74.48</v>
      </c>
      <c r="AM8" s="138">
        <v>73.13</v>
      </c>
      <c r="AN8" s="138">
        <v>71.22</v>
      </c>
      <c r="AO8" s="138">
        <v>74.650000000000006</v>
      </c>
      <c r="AP8" s="138">
        <v>76.42</v>
      </c>
      <c r="AQ8" s="138">
        <v>75.89</v>
      </c>
      <c r="AR8" s="138">
        <v>75.2</v>
      </c>
      <c r="AS8" s="138">
        <v>76.14</v>
      </c>
      <c r="AT8" s="138">
        <v>65.42</v>
      </c>
      <c r="AU8" s="138">
        <v>75.22</v>
      </c>
      <c r="AV8" s="138">
        <v>74.48</v>
      </c>
      <c r="AW8" s="138">
        <v>75.010000000000005</v>
      </c>
      <c r="AX8" s="138">
        <v>87.4</v>
      </c>
      <c r="AY8" s="138">
        <v>80.709999999999994</v>
      </c>
      <c r="AZ8" s="138">
        <v>84.65</v>
      </c>
      <c r="BA8" s="138">
        <v>82.82</v>
      </c>
      <c r="BB8" s="138">
        <v>89.24</v>
      </c>
      <c r="BC8" s="138">
        <v>89.97</v>
      </c>
      <c r="BD8" s="138">
        <v>97.04</v>
      </c>
      <c r="BE8" s="138">
        <v>91.72</v>
      </c>
      <c r="BF8" s="138">
        <v>90.21</v>
      </c>
      <c r="BG8" s="138">
        <v>91.37</v>
      </c>
      <c r="BH8" s="138">
        <v>95.92</v>
      </c>
      <c r="BI8" s="138">
        <v>94.66</v>
      </c>
      <c r="BJ8" s="138">
        <v>89.28</v>
      </c>
      <c r="BK8" s="138">
        <v>102.79</v>
      </c>
      <c r="BL8" s="138">
        <v>125.07</v>
      </c>
      <c r="BM8" s="138">
        <v>137</v>
      </c>
      <c r="BN8" s="138">
        <v>112.78</v>
      </c>
      <c r="BO8" s="138">
        <v>150</v>
      </c>
      <c r="BP8" s="138">
        <v>150.94</v>
      </c>
      <c r="BQ8" s="138">
        <v>178.37</v>
      </c>
      <c r="BR8" s="138">
        <v>145.6</v>
      </c>
      <c r="BS8" s="138">
        <v>150</v>
      </c>
      <c r="BT8" s="138">
        <v>161.94</v>
      </c>
      <c r="BU8" s="138">
        <v>198.6</v>
      </c>
      <c r="BV8" s="138">
        <v>185.64</v>
      </c>
      <c r="BW8" s="138">
        <v>164.13</v>
      </c>
      <c r="BX8" s="138">
        <v>156.44</v>
      </c>
      <c r="BY8" s="138">
        <v>154.30000000000001</v>
      </c>
      <c r="BZ8" s="138">
        <v>172.31</v>
      </c>
      <c r="CA8" s="138">
        <v>158.36000000000001</v>
      </c>
      <c r="CB8" s="138">
        <v>150</v>
      </c>
      <c r="CC8" s="138">
        <v>150</v>
      </c>
      <c r="CD8" s="138">
        <v>167.98</v>
      </c>
      <c r="CE8" s="138">
        <v>150</v>
      </c>
      <c r="CF8" s="138">
        <v>138.02000000000001</v>
      </c>
      <c r="CG8" s="138">
        <v>138.07</v>
      </c>
      <c r="CH8" s="138">
        <v>151.69999999999999</v>
      </c>
      <c r="CI8" s="138">
        <v>140.51</v>
      </c>
      <c r="CJ8" s="138">
        <v>137.19999999999999</v>
      </c>
      <c r="CK8" s="138">
        <v>121.13</v>
      </c>
      <c r="CL8" s="138">
        <v>111.85</v>
      </c>
      <c r="CM8" s="138">
        <v>147.53</v>
      </c>
      <c r="CN8" s="138">
        <v>123.46</v>
      </c>
      <c r="CO8" s="138">
        <v>131.1</v>
      </c>
      <c r="CP8" s="138">
        <v>145.69999999999999</v>
      </c>
      <c r="CQ8" s="138">
        <v>131.15</v>
      </c>
      <c r="CR8" s="138">
        <v>124</v>
      </c>
      <c r="CS8" s="138">
        <v>97.79</v>
      </c>
      <c r="CT8" s="139"/>
      <c r="CU8" s="139"/>
      <c r="CV8" s="139"/>
      <c r="CW8" s="140"/>
      <c r="CX8" s="141">
        <f>IF(SUM(B8:CW8)&lt;&gt;0,AVERAGEIF(B8:CW8,"&lt;&gt;"""),"")</f>
        <v>107.16822916666668</v>
      </c>
    </row>
    <row r="9" spans="1:102" ht="24.95" customHeight="1" thickBot="1" x14ac:dyDescent="0.25">
      <c r="A9" s="133" t="s">
        <v>6</v>
      </c>
      <c r="B9" s="42">
        <v>85.41</v>
      </c>
      <c r="C9" s="43">
        <v>85.41</v>
      </c>
      <c r="D9" s="43">
        <v>85.41</v>
      </c>
      <c r="E9" s="43">
        <v>85.41</v>
      </c>
      <c r="F9" s="43">
        <v>83.227500000000006</v>
      </c>
      <c r="G9" s="43">
        <v>83.227500000000006</v>
      </c>
      <c r="H9" s="43">
        <v>83.227500000000006</v>
      </c>
      <c r="I9" s="43">
        <v>83.227500000000006</v>
      </c>
      <c r="J9" s="43">
        <v>80.347499999999997</v>
      </c>
      <c r="K9" s="43">
        <v>80.347499999999997</v>
      </c>
      <c r="L9" s="43">
        <v>80.347499999999997</v>
      </c>
      <c r="M9" s="43">
        <v>80.347499999999997</v>
      </c>
      <c r="N9" s="43">
        <v>78.842500000000001</v>
      </c>
      <c r="O9" s="43">
        <v>78.842500000000001</v>
      </c>
      <c r="P9" s="43">
        <v>78.842500000000001</v>
      </c>
      <c r="Q9" s="43">
        <v>78.842500000000001</v>
      </c>
      <c r="R9" s="43">
        <v>86.422499999999999</v>
      </c>
      <c r="S9" s="43">
        <v>86.422499999999999</v>
      </c>
      <c r="T9" s="43">
        <v>86.422499999999999</v>
      </c>
      <c r="U9" s="43">
        <v>86.422499999999999</v>
      </c>
      <c r="V9" s="43">
        <v>98.025000000000006</v>
      </c>
      <c r="W9" s="43">
        <v>98.025000000000006</v>
      </c>
      <c r="X9" s="43">
        <v>98.025000000000006</v>
      </c>
      <c r="Y9" s="43">
        <v>98.025000000000006</v>
      </c>
      <c r="Z9" s="43">
        <v>98.995000000000005</v>
      </c>
      <c r="AA9" s="43">
        <v>98.995000000000005</v>
      </c>
      <c r="AB9" s="43">
        <v>98.995000000000005</v>
      </c>
      <c r="AC9" s="43">
        <v>98.995000000000005</v>
      </c>
      <c r="AD9" s="43">
        <v>94.435000000000002</v>
      </c>
      <c r="AE9" s="43">
        <v>94.435000000000002</v>
      </c>
      <c r="AF9" s="43">
        <v>94.435000000000002</v>
      </c>
      <c r="AG9" s="43">
        <v>94.435000000000002</v>
      </c>
      <c r="AH9" s="43">
        <v>87.905000000000001</v>
      </c>
      <c r="AI9" s="43">
        <v>87.905000000000001</v>
      </c>
      <c r="AJ9" s="43">
        <v>87.905000000000001</v>
      </c>
      <c r="AK9" s="43">
        <v>87.905000000000001</v>
      </c>
      <c r="AL9" s="43">
        <v>73.37</v>
      </c>
      <c r="AM9" s="43">
        <v>73.37</v>
      </c>
      <c r="AN9" s="43">
        <v>73.37</v>
      </c>
      <c r="AO9" s="43">
        <v>73.37</v>
      </c>
      <c r="AP9" s="43">
        <v>75.912499999999994</v>
      </c>
      <c r="AQ9" s="43">
        <v>75.912499999999994</v>
      </c>
      <c r="AR9" s="43">
        <v>75.912499999999994</v>
      </c>
      <c r="AS9" s="43">
        <v>75.912499999999994</v>
      </c>
      <c r="AT9" s="43">
        <v>72.532499999999999</v>
      </c>
      <c r="AU9" s="43">
        <v>72.532499999999999</v>
      </c>
      <c r="AV9" s="43">
        <v>72.532499999999999</v>
      </c>
      <c r="AW9" s="43">
        <v>72.532499999999999</v>
      </c>
      <c r="AX9" s="43">
        <v>83.894999999999996</v>
      </c>
      <c r="AY9" s="43">
        <v>83.894999999999996</v>
      </c>
      <c r="AZ9" s="43">
        <v>83.894999999999996</v>
      </c>
      <c r="BA9" s="43">
        <v>83.894999999999996</v>
      </c>
      <c r="BB9" s="43">
        <v>91.992500000000007</v>
      </c>
      <c r="BC9" s="43">
        <v>91.992500000000007</v>
      </c>
      <c r="BD9" s="43">
        <v>91.992500000000007</v>
      </c>
      <c r="BE9" s="43">
        <v>91.992500000000007</v>
      </c>
      <c r="BF9" s="43">
        <v>93.04</v>
      </c>
      <c r="BG9" s="43">
        <v>93.04</v>
      </c>
      <c r="BH9" s="43">
        <v>93.04</v>
      </c>
      <c r="BI9" s="43">
        <v>93.04</v>
      </c>
      <c r="BJ9" s="43">
        <v>113.535</v>
      </c>
      <c r="BK9" s="43">
        <v>113.535</v>
      </c>
      <c r="BL9" s="43">
        <v>113.535</v>
      </c>
      <c r="BM9" s="43">
        <v>113.535</v>
      </c>
      <c r="BN9" s="43">
        <v>148.02250000000001</v>
      </c>
      <c r="BO9" s="43">
        <v>148.02250000000001</v>
      </c>
      <c r="BP9" s="43">
        <v>148.02250000000001</v>
      </c>
      <c r="BQ9" s="43">
        <v>148.02250000000001</v>
      </c>
      <c r="BR9" s="43">
        <v>164.035</v>
      </c>
      <c r="BS9" s="43">
        <v>164.035</v>
      </c>
      <c r="BT9" s="43">
        <v>164.035</v>
      </c>
      <c r="BU9" s="43">
        <v>164.035</v>
      </c>
      <c r="BV9" s="43">
        <v>165.1275</v>
      </c>
      <c r="BW9" s="43">
        <v>165.1275</v>
      </c>
      <c r="BX9" s="43">
        <v>165.1275</v>
      </c>
      <c r="BY9" s="43">
        <v>165.1275</v>
      </c>
      <c r="BZ9" s="43">
        <v>157.66749999999999</v>
      </c>
      <c r="CA9" s="43">
        <v>157.66749999999999</v>
      </c>
      <c r="CB9" s="43">
        <v>157.66749999999999</v>
      </c>
      <c r="CC9" s="43">
        <v>157.66749999999999</v>
      </c>
      <c r="CD9" s="43">
        <v>148.51750000000001</v>
      </c>
      <c r="CE9" s="43">
        <v>148.51750000000001</v>
      </c>
      <c r="CF9" s="43">
        <v>148.51750000000001</v>
      </c>
      <c r="CG9" s="43">
        <v>148.51750000000001</v>
      </c>
      <c r="CH9" s="43">
        <v>137.63499999999999</v>
      </c>
      <c r="CI9" s="43">
        <v>137.63499999999999</v>
      </c>
      <c r="CJ9" s="43">
        <v>137.63499999999999</v>
      </c>
      <c r="CK9" s="43">
        <v>137.63499999999999</v>
      </c>
      <c r="CL9" s="43">
        <v>128.48500000000001</v>
      </c>
      <c r="CM9" s="43">
        <v>128.48500000000001</v>
      </c>
      <c r="CN9" s="43">
        <v>128.48500000000001</v>
      </c>
      <c r="CO9" s="43">
        <v>128.48500000000001</v>
      </c>
      <c r="CP9" s="43">
        <v>124.66</v>
      </c>
      <c r="CQ9" s="43">
        <v>124.66</v>
      </c>
      <c r="CR9" s="43">
        <v>124.66</v>
      </c>
      <c r="CS9" s="43">
        <v>124.66</v>
      </c>
      <c r="CT9" s="44"/>
      <c r="CU9" s="44"/>
      <c r="CV9" s="44"/>
      <c r="CW9" s="45"/>
      <c r="CX9" s="142">
        <f>IF(SUM(B9:CW9)&lt;&gt;0,AVERAGEIF(B9:CW9,"&lt;&gt;"""),"")</f>
        <v>107.16822916666666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12</v>
      </c>
      <c r="CQ14" s="149">
        <v>7.6</v>
      </c>
      <c r="CR14" s="149">
        <v>7.3</v>
      </c>
      <c r="CS14" s="149"/>
      <c r="CT14" s="150"/>
      <c r="CU14" s="150"/>
      <c r="CV14" s="150"/>
      <c r="CW14" s="151"/>
      <c r="CX14" s="152">
        <f t="array" ref="CX14">SUMPRODUCT(B14:CW14*0.25)</f>
        <v>6.7250000000000005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1.6</v>
      </c>
      <c r="BO16" s="155">
        <v>1.6</v>
      </c>
      <c r="BP16" s="155">
        <v>1.6</v>
      </c>
      <c r="BQ16" s="155">
        <v>1.6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25.4</v>
      </c>
      <c r="CI16" s="155">
        <v>25.4</v>
      </c>
      <c r="CJ16" s="155">
        <v>25.4</v>
      </c>
      <c r="CK16" s="155">
        <v>25.4</v>
      </c>
      <c r="CL16" s="155">
        <v>11.5</v>
      </c>
      <c r="CM16" s="155">
        <v>11.5</v>
      </c>
      <c r="CN16" s="155">
        <v>11.5</v>
      </c>
      <c r="CO16" s="155">
        <v>11.5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38.5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1.6</v>
      </c>
      <c r="BO17" s="160">
        <f t="shared" ref="BO17:CW17" si="1">SUM(BO12:BO16)</f>
        <v>1.6</v>
      </c>
      <c r="BP17" s="160">
        <f t="shared" si="1"/>
        <v>1.6</v>
      </c>
      <c r="BQ17" s="160">
        <f t="shared" si="1"/>
        <v>1.6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25.4</v>
      </c>
      <c r="CI17" s="160">
        <f t="shared" si="1"/>
        <v>25.4</v>
      </c>
      <c r="CJ17" s="160">
        <f t="shared" si="1"/>
        <v>25.4</v>
      </c>
      <c r="CK17" s="160">
        <f t="shared" si="1"/>
        <v>25.4</v>
      </c>
      <c r="CL17" s="160">
        <f t="shared" si="1"/>
        <v>11.5</v>
      </c>
      <c r="CM17" s="160">
        <f t="shared" si="1"/>
        <v>11.5</v>
      </c>
      <c r="CN17" s="160">
        <f t="shared" si="1"/>
        <v>11.5</v>
      </c>
      <c r="CO17" s="160">
        <f t="shared" si="1"/>
        <v>11.5</v>
      </c>
      <c r="CP17" s="160">
        <f t="shared" si="1"/>
        <v>12</v>
      </c>
      <c r="CQ17" s="160">
        <f t="shared" si="1"/>
        <v>7.6</v>
      </c>
      <c r="CR17" s="160">
        <f t="shared" si="1"/>
        <v>7.3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45.225000000000001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5.3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1.325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6</v>
      </c>
      <c r="AY24" s="155">
        <v>6</v>
      </c>
      <c r="AZ24" s="155">
        <v>6</v>
      </c>
      <c r="BA24" s="155">
        <v>6</v>
      </c>
      <c r="BB24" s="155">
        <v>5.2</v>
      </c>
      <c r="BC24" s="155">
        <v>5.2</v>
      </c>
      <c r="BD24" s="155">
        <v>5.2</v>
      </c>
      <c r="BE24" s="155">
        <v>5.2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37.6</v>
      </c>
      <c r="BS24" s="155">
        <v>37.6</v>
      </c>
      <c r="BT24" s="155">
        <v>37.6</v>
      </c>
      <c r="BU24" s="155">
        <v>37.6</v>
      </c>
      <c r="BV24" s="155">
        <v>41.9</v>
      </c>
      <c r="BW24" s="155">
        <v>41.9</v>
      </c>
      <c r="BX24" s="155">
        <v>41.9</v>
      </c>
      <c r="BY24" s="155">
        <v>41.9</v>
      </c>
      <c r="BZ24" s="155">
        <v>46.6</v>
      </c>
      <c r="CA24" s="155">
        <v>46.6</v>
      </c>
      <c r="CB24" s="155">
        <v>46.6</v>
      </c>
      <c r="CC24" s="155">
        <v>46.6</v>
      </c>
      <c r="CD24" s="155">
        <v>1.7</v>
      </c>
      <c r="CE24" s="155">
        <v>1.7</v>
      </c>
      <c r="CF24" s="155">
        <v>1.7</v>
      </c>
      <c r="CG24" s="155">
        <v>1.7</v>
      </c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139.00000000000006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</v>
      </c>
      <c r="AY25" s="160">
        <f t="shared" si="2"/>
        <v>6</v>
      </c>
      <c r="AZ25" s="160">
        <f t="shared" si="2"/>
        <v>6</v>
      </c>
      <c r="BA25" s="160">
        <f t="shared" si="2"/>
        <v>6</v>
      </c>
      <c r="BB25" s="160">
        <f t="shared" si="2"/>
        <v>5.2</v>
      </c>
      <c r="BC25" s="160">
        <f t="shared" si="2"/>
        <v>5.2</v>
      </c>
      <c r="BD25" s="160">
        <f t="shared" si="2"/>
        <v>5.2</v>
      </c>
      <c r="BE25" s="160">
        <f t="shared" si="2"/>
        <v>5.2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37.6</v>
      </c>
      <c r="BS25" s="160">
        <f t="shared" si="3"/>
        <v>37.6</v>
      </c>
      <c r="BT25" s="160">
        <f t="shared" si="3"/>
        <v>37.6</v>
      </c>
      <c r="BU25" s="160">
        <f t="shared" si="3"/>
        <v>37.6</v>
      </c>
      <c r="BV25" s="160">
        <f t="shared" si="3"/>
        <v>41.9</v>
      </c>
      <c r="BW25" s="160">
        <f t="shared" si="3"/>
        <v>41.9</v>
      </c>
      <c r="BX25" s="160">
        <f t="shared" si="3"/>
        <v>41.9</v>
      </c>
      <c r="BY25" s="160">
        <f t="shared" si="3"/>
        <v>41.9</v>
      </c>
      <c r="BZ25" s="160">
        <f t="shared" si="3"/>
        <v>46.6</v>
      </c>
      <c r="CA25" s="160">
        <f t="shared" si="3"/>
        <v>46.6</v>
      </c>
      <c r="CB25" s="160">
        <f t="shared" si="3"/>
        <v>46.6</v>
      </c>
      <c r="CC25" s="160">
        <f t="shared" si="3"/>
        <v>46.6</v>
      </c>
      <c r="CD25" s="160">
        <f t="shared" si="3"/>
        <v>1.7</v>
      </c>
      <c r="CE25" s="160">
        <f t="shared" si="3"/>
        <v>1.7</v>
      </c>
      <c r="CF25" s="160">
        <f t="shared" si="3"/>
        <v>1.7</v>
      </c>
      <c r="CG25" s="160">
        <f t="shared" si="3"/>
        <v>1.7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5.3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140.32500000000005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2026-01-19T14:32:20Z</dcterms:created>
  <dcterms:modified xsi:type="dcterms:W3CDTF">2026-01-19T14:32:22Z</dcterms:modified>
</cp:coreProperties>
</file>