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<sst xmlns="http://schemas.openxmlformats.org/spreadsheetml/2006/main" count="122" uniqueCount="56">
  <si>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10/01/2026 11:32:25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</si>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</sst>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F47-49B8-AD67-E9D57A1577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3.6</c:v>
                </c:pt>
                <c:pt idx="56">
                  <c:v>1.8</c:v>
                </c:pt>
                <c:pt idx="72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47-49B8-AD67-E9D57A1577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0">
                  <c:v>5.0780000000000003</c:v>
                </c:pt>
                <c:pt idx="71">
                  <c:v>1.5149999999999999</c:v>
                </c:pt>
                <c:pt idx="76">
                  <c:v>2.6</c:v>
                </c:pt>
                <c:pt idx="77">
                  <c:v>2.6</c:v>
                </c:pt>
                <c:pt idx="78">
                  <c:v>2.6</c:v>
                </c:pt>
                <c:pt idx="79">
                  <c:v>2.6</c:v>
                </c:pt>
                <c:pt idx="80">
                  <c:v>2.5</c:v>
                </c:pt>
                <c:pt idx="81">
                  <c:v>2.5</c:v>
                </c:pt>
                <c:pt idx="82">
                  <c:v>2.5</c:v>
                </c:pt>
                <c:pt idx="83">
                  <c:v>2.4</c:v>
                </c:pt>
                <c:pt idx="84">
                  <c:v>2.4</c:v>
                </c:pt>
                <c:pt idx="85">
                  <c:v>2.4</c:v>
                </c:pt>
                <c:pt idx="86">
                  <c:v>2.4</c:v>
                </c:pt>
                <c:pt idx="87">
                  <c:v>2.2999999999999998</c:v>
                </c:pt>
                <c:pt idx="88">
                  <c:v>2.2999999999999998</c:v>
                </c:pt>
                <c:pt idx="89">
                  <c:v>2.2999999999999998</c:v>
                </c:pt>
                <c:pt idx="90">
                  <c:v>2.2999999999999998</c:v>
                </c:pt>
                <c:pt idx="91">
                  <c:v>2.2999999999999998</c:v>
                </c:pt>
                <c:pt idx="92">
                  <c:v>28.387999999999998</c:v>
                </c:pt>
                <c:pt idx="93">
                  <c:v>16.167000000000002</c:v>
                </c:pt>
                <c:pt idx="94">
                  <c:v>51.115000000000002</c:v>
                </c:pt>
                <c:pt idx="95">
                  <c:v>35.454000000000001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47-49B8-AD67-E9D57A1577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1.6</c:v>
                </c:pt>
                <c:pt idx="49">
                  <c:v>2.8</c:v>
                </c:pt>
                <c:pt idx="50">
                  <c:v>4.4710000000000001</c:v>
                </c:pt>
                <c:pt idx="51">
                  <c:v>4.6230000000000002</c:v>
                </c:pt>
                <c:pt idx="52">
                  <c:v>4</c:v>
                </c:pt>
                <c:pt idx="53">
                  <c:v>3.2</c:v>
                </c:pt>
                <c:pt idx="54">
                  <c:v>3.1789999999999998</c:v>
                </c:pt>
                <c:pt idx="55">
                  <c:v>33.421999999999997</c:v>
                </c:pt>
                <c:pt idx="57">
                  <c:v>0.93899999999999995</c:v>
                </c:pt>
                <c:pt idx="64">
                  <c:v>1.9E-2</c:v>
                </c:pt>
                <c:pt idx="68">
                  <c:v>2.5999999999999999E-2</c:v>
                </c:pt>
                <c:pt idx="70">
                  <c:v>4.0000000000000001E-3</c:v>
                </c:pt>
                <c:pt idx="72">
                  <c:v>3.1E-2</c:v>
                </c:pt>
                <c:pt idx="73">
                  <c:v>3.2000000000000001E-2</c:v>
                </c:pt>
                <c:pt idx="76">
                  <c:v>6.3</c:v>
                </c:pt>
                <c:pt idx="77">
                  <c:v>6.2</c:v>
                </c:pt>
                <c:pt idx="78">
                  <c:v>6.2</c:v>
                </c:pt>
                <c:pt idx="79">
                  <c:v>6.1</c:v>
                </c:pt>
                <c:pt idx="80">
                  <c:v>5.9</c:v>
                </c:pt>
                <c:pt idx="81">
                  <c:v>5.8</c:v>
                </c:pt>
                <c:pt idx="82">
                  <c:v>5.7</c:v>
                </c:pt>
                <c:pt idx="83">
                  <c:v>5.6</c:v>
                </c:pt>
                <c:pt idx="84">
                  <c:v>5.5</c:v>
                </c:pt>
                <c:pt idx="85">
                  <c:v>5.5</c:v>
                </c:pt>
                <c:pt idx="86">
                  <c:v>5.3</c:v>
                </c:pt>
                <c:pt idx="87">
                  <c:v>5.0999999999999996</c:v>
                </c:pt>
                <c:pt idx="88">
                  <c:v>5</c:v>
                </c:pt>
                <c:pt idx="89">
                  <c:v>4.9000000000000004</c:v>
                </c:pt>
                <c:pt idx="90">
                  <c:v>4.7</c:v>
                </c:pt>
                <c:pt idx="91">
                  <c:v>4.5</c:v>
                </c:pt>
                <c:pt idx="92">
                  <c:v>4.6619999999999999</c:v>
                </c:pt>
                <c:pt idx="93">
                  <c:v>5.4880000000000004</c:v>
                </c:pt>
                <c:pt idx="94">
                  <c:v>9.8520000000000003</c:v>
                </c:pt>
                <c:pt idx="95">
                  <c:v>9.4890000000000008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47-49B8-AD67-E9D57A1577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F47-49B8-AD67-E9D57A1577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F47-49B8-AD67-E9D57A1577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F47-49B8-AD67-E9D57A1577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F47-49B8-AD67-E9D57A1577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F47-49B8-AD67-E9D57A1577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3.5070000000000001</c:v>
                </c:pt>
                <c:pt idx="61">
                  <c:v>7.4429999999999996</c:v>
                </c:pt>
                <c:pt idx="64">
                  <c:v>32.533000000000001</c:v>
                </c:pt>
                <c:pt idx="65">
                  <c:v>36.119</c:v>
                </c:pt>
                <c:pt idx="66">
                  <c:v>34.099000000000004</c:v>
                </c:pt>
                <c:pt idx="67">
                  <c:v>33.829000000000001</c:v>
                </c:pt>
                <c:pt idx="68">
                  <c:v>56.34</c:v>
                </c:pt>
                <c:pt idx="69">
                  <c:v>96.564999999999998</c:v>
                </c:pt>
                <c:pt idx="70">
                  <c:v>81.846000000000004</c:v>
                </c:pt>
                <c:pt idx="72">
                  <c:v>57</c:v>
                </c:pt>
                <c:pt idx="73">
                  <c:v>64.5</c:v>
                </c:pt>
                <c:pt idx="74">
                  <c:v>62.2</c:v>
                </c:pt>
                <c:pt idx="75">
                  <c:v>64.852000000000004</c:v>
                </c:pt>
                <c:pt idx="76">
                  <c:v>89.643000000000001</c:v>
                </c:pt>
                <c:pt idx="77">
                  <c:v>95.570999999999998</c:v>
                </c:pt>
                <c:pt idx="78">
                  <c:v>101.125</c:v>
                </c:pt>
                <c:pt idx="79">
                  <c:v>111.572</c:v>
                </c:pt>
                <c:pt idx="80">
                  <c:v>103.075</c:v>
                </c:pt>
                <c:pt idx="81">
                  <c:v>102.342</c:v>
                </c:pt>
                <c:pt idx="82">
                  <c:v>104.21899999999999</c:v>
                </c:pt>
                <c:pt idx="83">
                  <c:v>102.876</c:v>
                </c:pt>
                <c:pt idx="84">
                  <c:v>103.47000000000001</c:v>
                </c:pt>
                <c:pt idx="85">
                  <c:v>100.95000000000002</c:v>
                </c:pt>
                <c:pt idx="86">
                  <c:v>98.169000000000011</c:v>
                </c:pt>
                <c:pt idx="87">
                  <c:v>97.056000000000012</c:v>
                </c:pt>
                <c:pt idx="88">
                  <c:v>94.846000000000004</c:v>
                </c:pt>
                <c:pt idx="89">
                  <c:v>99.960000000000008</c:v>
                </c:pt>
                <c:pt idx="90">
                  <c:v>104.249</c:v>
                </c:pt>
                <c:pt idx="91">
                  <c:v>108.06400000000001</c:v>
                </c:pt>
                <c:pt idx="92">
                  <c:v>71.929000000000002</c:v>
                </c:pt>
                <c:pt idx="93">
                  <c:v>5.2030000000000003</c:v>
                </c:pt>
                <c:pt idx="94">
                  <c:v>37.200000000000003</c:v>
                </c:pt>
                <c:pt idx="95">
                  <c:v>51.381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47-49B8-AD67-E9D57A15777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7.9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3</c:v>
                </c:pt>
                <c:pt idx="54">
                  <c:v>0</c:v>
                </c:pt>
                <c:pt idx="55">
                  <c:v>0</c:v>
                </c:pt>
                <c:pt idx="56">
                  <c:v>133.4</c:v>
                </c:pt>
                <c:pt idx="57">
                  <c:v>133.4</c:v>
                </c:pt>
                <c:pt idx="58">
                  <c:v>133.4</c:v>
                </c:pt>
                <c:pt idx="59">
                  <c:v>133.4</c:v>
                </c:pt>
                <c:pt idx="60">
                  <c:v>143.6</c:v>
                </c:pt>
                <c:pt idx="61">
                  <c:v>143.6</c:v>
                </c:pt>
                <c:pt idx="62">
                  <c:v>143.6</c:v>
                </c:pt>
                <c:pt idx="63">
                  <c:v>143.6</c:v>
                </c:pt>
                <c:pt idx="64">
                  <c:v>103</c:v>
                </c:pt>
                <c:pt idx="65">
                  <c:v>103</c:v>
                </c:pt>
                <c:pt idx="66">
                  <c:v>103</c:v>
                </c:pt>
                <c:pt idx="67">
                  <c:v>103</c:v>
                </c:pt>
                <c:pt idx="68">
                  <c:v>45.8</c:v>
                </c:pt>
                <c:pt idx="69">
                  <c:v>18.2</c:v>
                </c:pt>
                <c:pt idx="70">
                  <c:v>18.2</c:v>
                </c:pt>
                <c:pt idx="71">
                  <c:v>104.60000000000001</c:v>
                </c:pt>
                <c:pt idx="72">
                  <c:v>20.2</c:v>
                </c:pt>
                <c:pt idx="73">
                  <c:v>20.2</c:v>
                </c:pt>
                <c:pt idx="74">
                  <c:v>20.2</c:v>
                </c:pt>
                <c:pt idx="75">
                  <c:v>20.2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47-49B8-AD67-E9D57A1577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23.611999999999998</c:v>
                </c:pt>
                <c:pt idx="49">
                  <c:v>20.547999999999998</c:v>
                </c:pt>
                <c:pt idx="50">
                  <c:v>25.602</c:v>
                </c:pt>
                <c:pt idx="51">
                  <c:v>26.939</c:v>
                </c:pt>
                <c:pt idx="52">
                  <c:v>48.051000000000002</c:v>
                </c:pt>
                <c:pt idx="53">
                  <c:v>50.923000000000002</c:v>
                </c:pt>
                <c:pt idx="54">
                  <c:v>56.695999999999998</c:v>
                </c:pt>
                <c:pt idx="55">
                  <c:v>51.841000000000001</c:v>
                </c:pt>
                <c:pt idx="56">
                  <c:v>10.167999999999999</c:v>
                </c:pt>
                <c:pt idx="57">
                  <c:v>17.390999999999998</c:v>
                </c:pt>
                <c:pt idx="58">
                  <c:v>4.29</c:v>
                </c:pt>
                <c:pt idx="59">
                  <c:v>5.1890000000000001</c:v>
                </c:pt>
                <c:pt idx="60">
                  <c:v>8.6189999999999998</c:v>
                </c:pt>
                <c:pt idx="61">
                  <c:v>6.1749999999999998</c:v>
                </c:pt>
                <c:pt idx="62">
                  <c:v>1.819</c:v>
                </c:pt>
                <c:pt idx="63">
                  <c:v>1.071</c:v>
                </c:pt>
                <c:pt idx="64">
                  <c:v>1.2070000000000001</c:v>
                </c:pt>
                <c:pt idx="65">
                  <c:v>0.79100000000000004</c:v>
                </c:pt>
                <c:pt idx="66">
                  <c:v>0.53</c:v>
                </c:pt>
                <c:pt idx="67">
                  <c:v>0.377</c:v>
                </c:pt>
                <c:pt idx="68">
                  <c:v>8.4190000000000005</c:v>
                </c:pt>
                <c:pt idx="69">
                  <c:v>0.55000000000000004</c:v>
                </c:pt>
                <c:pt idx="70">
                  <c:v>0.60899999999999999</c:v>
                </c:pt>
                <c:pt idx="71">
                  <c:v>0.66500000000000004</c:v>
                </c:pt>
                <c:pt idx="72">
                  <c:v>5.4180000000000001</c:v>
                </c:pt>
                <c:pt idx="73">
                  <c:v>9.0939999999999994</c:v>
                </c:pt>
                <c:pt idx="74">
                  <c:v>10.058</c:v>
                </c:pt>
                <c:pt idx="75">
                  <c:v>4.1980000000000004</c:v>
                </c:pt>
                <c:pt idx="76">
                  <c:v>1.2390000000000001</c:v>
                </c:pt>
                <c:pt idx="77">
                  <c:v>0.39400000000000002</c:v>
                </c:pt>
                <c:pt idx="78">
                  <c:v>0.29299999999999998</c:v>
                </c:pt>
                <c:pt idx="79">
                  <c:v>0.188</c:v>
                </c:pt>
                <c:pt idx="80">
                  <c:v>0.11799999999999999</c:v>
                </c:pt>
                <c:pt idx="81">
                  <c:v>0.08</c:v>
                </c:pt>
                <c:pt idx="82">
                  <c:v>0.04</c:v>
                </c:pt>
                <c:pt idx="83">
                  <c:v>2E-3</c:v>
                </c:pt>
                <c:pt idx="85">
                  <c:v>1.7999999999999999E-2</c:v>
                </c:pt>
                <c:pt idx="86">
                  <c:v>4.1000000000000002E-2</c:v>
                </c:pt>
                <c:pt idx="87">
                  <c:v>6.5000000000000002E-2</c:v>
                </c:pt>
                <c:pt idx="88">
                  <c:v>7.4999999999999997E-2</c:v>
                </c:pt>
                <c:pt idx="89">
                  <c:v>7.2999999999999995E-2</c:v>
                </c:pt>
                <c:pt idx="90">
                  <c:v>6.9000000000000006E-2</c:v>
                </c:pt>
                <c:pt idx="91">
                  <c:v>6.6000000000000003E-2</c:v>
                </c:pt>
                <c:pt idx="92">
                  <c:v>11.611000000000001</c:v>
                </c:pt>
                <c:pt idx="93">
                  <c:v>6.8719999999999999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47-49B8-AD67-E9D57A1577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F47-49B8-AD67-E9D57A1577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F47-49B8-AD67-E9D57A157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138.82</c:v>
                </c:pt>
                <c:pt idx="49">
                  <c:v>128.03</c:v>
                </c:pt>
                <c:pt idx="50">
                  <c:v>138.9</c:v>
                </c:pt>
                <c:pt idx="51">
                  <c:v>126.91</c:v>
                </c:pt>
                <c:pt idx="52">
                  <c:v>126.13</c:v>
                </c:pt>
                <c:pt idx="53">
                  <c:v>137.16</c:v>
                </c:pt>
                <c:pt idx="54">
                  <c:v>125.18</c:v>
                </c:pt>
                <c:pt idx="55">
                  <c:v>123.85</c:v>
                </c:pt>
                <c:pt idx="56">
                  <c:v>107</c:v>
                </c:pt>
                <c:pt idx="57">
                  <c:v>94.63</c:v>
                </c:pt>
                <c:pt idx="58">
                  <c:v>37.78</c:v>
                </c:pt>
                <c:pt idx="59">
                  <c:v>39.57</c:v>
                </c:pt>
                <c:pt idx="60">
                  <c:v>79</c:v>
                </c:pt>
                <c:pt idx="61">
                  <c:v>79.760000000000005</c:v>
                </c:pt>
                <c:pt idx="62">
                  <c:v>76.87</c:v>
                </c:pt>
                <c:pt idx="63">
                  <c:v>80.180000000000007</c:v>
                </c:pt>
                <c:pt idx="64">
                  <c:v>85.8</c:v>
                </c:pt>
                <c:pt idx="65">
                  <c:v>97.76</c:v>
                </c:pt>
                <c:pt idx="66">
                  <c:v>108.35</c:v>
                </c:pt>
                <c:pt idx="67">
                  <c:v>101.07</c:v>
                </c:pt>
                <c:pt idx="68">
                  <c:v>132.21</c:v>
                </c:pt>
                <c:pt idx="69">
                  <c:v>111.25</c:v>
                </c:pt>
                <c:pt idx="70">
                  <c:v>114.07</c:v>
                </c:pt>
                <c:pt idx="71">
                  <c:v>138.47999999999999</c:v>
                </c:pt>
                <c:pt idx="72">
                  <c:v>136.30000000000001</c:v>
                </c:pt>
                <c:pt idx="73">
                  <c:v>125.23</c:v>
                </c:pt>
                <c:pt idx="74">
                  <c:v>126.07</c:v>
                </c:pt>
                <c:pt idx="75">
                  <c:v>112.4</c:v>
                </c:pt>
                <c:pt idx="76">
                  <c:v>114.85</c:v>
                </c:pt>
                <c:pt idx="77">
                  <c:v>110.41</c:v>
                </c:pt>
                <c:pt idx="78">
                  <c:v>102.93</c:v>
                </c:pt>
                <c:pt idx="79">
                  <c:v>92.16</c:v>
                </c:pt>
                <c:pt idx="80">
                  <c:v>90.71</c:v>
                </c:pt>
                <c:pt idx="81">
                  <c:v>90.97</c:v>
                </c:pt>
                <c:pt idx="82">
                  <c:v>88.96</c:v>
                </c:pt>
                <c:pt idx="83">
                  <c:v>83.74</c:v>
                </c:pt>
                <c:pt idx="84">
                  <c:v>82.43</c:v>
                </c:pt>
                <c:pt idx="85">
                  <c:v>80.959999999999994</c:v>
                </c:pt>
                <c:pt idx="86">
                  <c:v>80.319999999999993</c:v>
                </c:pt>
                <c:pt idx="87">
                  <c:v>80.97</c:v>
                </c:pt>
                <c:pt idx="88">
                  <c:v>79</c:v>
                </c:pt>
                <c:pt idx="89">
                  <c:v>79.98</c:v>
                </c:pt>
                <c:pt idx="90">
                  <c:v>79.97</c:v>
                </c:pt>
                <c:pt idx="91">
                  <c:v>79</c:v>
                </c:pt>
                <c:pt idx="92">
                  <c:v>68.19</c:v>
                </c:pt>
                <c:pt idx="93">
                  <c:v>9.09</c:v>
                </c:pt>
                <c:pt idx="94">
                  <c:v>22</c:v>
                </c:pt>
                <c:pt idx="9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47-49B8-AD67-E9D57A157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01-4058-B0B4-396F5E6D04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E01-4058-B0B4-396F5E6D04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6">
                  <c:v>0.86399999999999999</c:v>
                </c:pt>
                <c:pt idx="65">
                  <c:v>1.4</c:v>
                </c:pt>
                <c:pt idx="66">
                  <c:v>1.4</c:v>
                </c:pt>
                <c:pt idx="67">
                  <c:v>2.5670000000000002</c:v>
                </c:pt>
                <c:pt idx="68">
                  <c:v>1.179</c:v>
                </c:pt>
                <c:pt idx="69">
                  <c:v>1.167</c:v>
                </c:pt>
                <c:pt idx="70">
                  <c:v>1.167</c:v>
                </c:pt>
                <c:pt idx="71">
                  <c:v>1.167</c:v>
                </c:pt>
                <c:pt idx="72">
                  <c:v>1.167</c:v>
                </c:pt>
                <c:pt idx="73">
                  <c:v>1.167</c:v>
                </c:pt>
                <c:pt idx="74">
                  <c:v>1.167</c:v>
                </c:pt>
                <c:pt idx="75">
                  <c:v>1.167</c:v>
                </c:pt>
                <c:pt idx="76">
                  <c:v>1.167</c:v>
                </c:pt>
                <c:pt idx="77">
                  <c:v>1.167</c:v>
                </c:pt>
                <c:pt idx="78">
                  <c:v>1.167</c:v>
                </c:pt>
                <c:pt idx="79">
                  <c:v>2.367</c:v>
                </c:pt>
                <c:pt idx="80">
                  <c:v>1.167</c:v>
                </c:pt>
                <c:pt idx="81">
                  <c:v>1.167</c:v>
                </c:pt>
                <c:pt idx="82">
                  <c:v>1.167</c:v>
                </c:pt>
                <c:pt idx="83">
                  <c:v>1.167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01-4058-B0B4-396F5E6D04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0.38800000000000001</c:v>
                </c:pt>
                <c:pt idx="49">
                  <c:v>8.4000000000000005E-2</c:v>
                </c:pt>
                <c:pt idx="52">
                  <c:v>0.90900000000000003</c:v>
                </c:pt>
                <c:pt idx="53">
                  <c:v>1.0649999999999999</c:v>
                </c:pt>
                <c:pt idx="56">
                  <c:v>1.4540000000000002</c:v>
                </c:pt>
                <c:pt idx="60">
                  <c:v>8.3149999999999995</c:v>
                </c:pt>
                <c:pt idx="61">
                  <c:v>9.673</c:v>
                </c:pt>
                <c:pt idx="62">
                  <c:v>6.3929999999999998</c:v>
                </c:pt>
                <c:pt idx="63">
                  <c:v>6.2319999999999993</c:v>
                </c:pt>
                <c:pt idx="64">
                  <c:v>4.8</c:v>
                </c:pt>
                <c:pt idx="65">
                  <c:v>6.6199999999999992</c:v>
                </c:pt>
                <c:pt idx="66">
                  <c:v>6.22</c:v>
                </c:pt>
                <c:pt idx="67">
                  <c:v>6.8199999999999994</c:v>
                </c:pt>
                <c:pt idx="69">
                  <c:v>1.4999999999999999E-2</c:v>
                </c:pt>
                <c:pt idx="71">
                  <c:v>4.4790000000000001</c:v>
                </c:pt>
                <c:pt idx="74">
                  <c:v>1.2E-2</c:v>
                </c:pt>
                <c:pt idx="75">
                  <c:v>4.3999999999999997E-2</c:v>
                </c:pt>
                <c:pt idx="76">
                  <c:v>5.3999999999999999E-2</c:v>
                </c:pt>
                <c:pt idx="77">
                  <c:v>7.0000000000000001E-3</c:v>
                </c:pt>
                <c:pt idx="78">
                  <c:v>1.7000000000000001E-2</c:v>
                </c:pt>
                <c:pt idx="79">
                  <c:v>6.0170000000000003</c:v>
                </c:pt>
                <c:pt idx="80">
                  <c:v>0.60599999999999998</c:v>
                </c:pt>
                <c:pt idx="81">
                  <c:v>0.45500000000000002</c:v>
                </c:pt>
                <c:pt idx="82">
                  <c:v>0.45500000000000002</c:v>
                </c:pt>
                <c:pt idx="83">
                  <c:v>0.45500000000000002</c:v>
                </c:pt>
                <c:pt idx="84">
                  <c:v>4.2050000000000001</c:v>
                </c:pt>
                <c:pt idx="85">
                  <c:v>3.4049999999999998</c:v>
                </c:pt>
                <c:pt idx="86">
                  <c:v>3.6540000000000004</c:v>
                </c:pt>
                <c:pt idx="87">
                  <c:v>3.0059999999999998</c:v>
                </c:pt>
                <c:pt idx="88">
                  <c:v>2.4609999999999999</c:v>
                </c:pt>
                <c:pt idx="89">
                  <c:v>2.4630000000000001</c:v>
                </c:pt>
                <c:pt idx="90">
                  <c:v>2.3079999999999998</c:v>
                </c:pt>
                <c:pt idx="91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01-4058-B0B4-396F5E6D04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01-4058-B0B4-396F5E6D04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01-4058-B0B4-396F5E6D04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01-4058-B0B4-396F5E6D04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01-4058-B0B4-396F5E6D04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01-4058-B0B4-396F5E6D04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E01-4058-B0B4-396F5E6D043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</c:v>
                </c:pt>
                <c:pt idx="53">
                  <c:v>0</c:v>
                </c:pt>
                <c:pt idx="54">
                  <c:v>6</c:v>
                </c:pt>
                <c:pt idx="55">
                  <c:v>6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01-4058-B0B4-396F5E6D04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36.33</c:v>
                </c:pt>
                <c:pt idx="49">
                  <c:v>26.864000000000001</c:v>
                </c:pt>
                <c:pt idx="50">
                  <c:v>33.673000000000002</c:v>
                </c:pt>
                <c:pt idx="51">
                  <c:v>35.161999999999999</c:v>
                </c:pt>
                <c:pt idx="52">
                  <c:v>48.741999999999997</c:v>
                </c:pt>
                <c:pt idx="53">
                  <c:v>59.62</c:v>
                </c:pt>
                <c:pt idx="54">
                  <c:v>57.475000000000001</c:v>
                </c:pt>
                <c:pt idx="55">
                  <c:v>82.863</c:v>
                </c:pt>
                <c:pt idx="56">
                  <c:v>129.06700000000001</c:v>
                </c:pt>
                <c:pt idx="57">
                  <c:v>137.74700000000001</c:v>
                </c:pt>
                <c:pt idx="58">
                  <c:v>123.70699999999999</c:v>
                </c:pt>
                <c:pt idx="59">
                  <c:v>124.60599999999999</c:v>
                </c:pt>
                <c:pt idx="60">
                  <c:v>133.37700000000001</c:v>
                </c:pt>
                <c:pt idx="61">
                  <c:v>133.511</c:v>
                </c:pt>
                <c:pt idx="62">
                  <c:v>124.992</c:v>
                </c:pt>
                <c:pt idx="63">
                  <c:v>124.405</c:v>
                </c:pt>
                <c:pt idx="64">
                  <c:v>131.959</c:v>
                </c:pt>
                <c:pt idx="65">
                  <c:v>131.88999999999999</c:v>
                </c:pt>
                <c:pt idx="66">
                  <c:v>130.00899999999999</c:v>
                </c:pt>
                <c:pt idx="67">
                  <c:v>127.819</c:v>
                </c:pt>
                <c:pt idx="68">
                  <c:v>109.41</c:v>
                </c:pt>
                <c:pt idx="69">
                  <c:v>114.149</c:v>
                </c:pt>
                <c:pt idx="70">
                  <c:v>104.586</c:v>
                </c:pt>
                <c:pt idx="71">
                  <c:v>101.119</c:v>
                </c:pt>
                <c:pt idx="72">
                  <c:v>83.063000000000002</c:v>
                </c:pt>
                <c:pt idx="73">
                  <c:v>92.64</c:v>
                </c:pt>
                <c:pt idx="74">
                  <c:v>91.26</c:v>
                </c:pt>
                <c:pt idx="75">
                  <c:v>88.02</c:v>
                </c:pt>
                <c:pt idx="76">
                  <c:v>98.561000000000007</c:v>
                </c:pt>
                <c:pt idx="77">
                  <c:v>103.59099999999999</c:v>
                </c:pt>
                <c:pt idx="78">
                  <c:v>109.03400000000001</c:v>
                </c:pt>
                <c:pt idx="79">
                  <c:v>112.07599999999999</c:v>
                </c:pt>
                <c:pt idx="80">
                  <c:v>109.82</c:v>
                </c:pt>
                <c:pt idx="81">
                  <c:v>109.1</c:v>
                </c:pt>
                <c:pt idx="82">
                  <c:v>110.837</c:v>
                </c:pt>
                <c:pt idx="83">
                  <c:v>109.256</c:v>
                </c:pt>
                <c:pt idx="84">
                  <c:v>107.16500000000001</c:v>
                </c:pt>
                <c:pt idx="85">
                  <c:v>105.46299999999999</c:v>
                </c:pt>
                <c:pt idx="86">
                  <c:v>102.256</c:v>
                </c:pt>
                <c:pt idx="87">
                  <c:v>101.515</c:v>
                </c:pt>
                <c:pt idx="88">
                  <c:v>99.76</c:v>
                </c:pt>
                <c:pt idx="89">
                  <c:v>104.77</c:v>
                </c:pt>
                <c:pt idx="90">
                  <c:v>109.01</c:v>
                </c:pt>
                <c:pt idx="91">
                  <c:v>113.33</c:v>
                </c:pt>
                <c:pt idx="92">
                  <c:v>116.59</c:v>
                </c:pt>
                <c:pt idx="93">
                  <c:v>33.729999999999997</c:v>
                </c:pt>
                <c:pt idx="94">
                  <c:v>98.167000000000002</c:v>
                </c:pt>
                <c:pt idx="95">
                  <c:v>96.323999999999998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01-4058-B0B4-396F5E6D04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01-4058-B0B4-396F5E6D04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E01-4058-B0B4-396F5E6D04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138.82</c:v>
                </c:pt>
                <c:pt idx="49">
                  <c:v>128.03</c:v>
                </c:pt>
                <c:pt idx="50">
                  <c:v>138.9</c:v>
                </c:pt>
                <c:pt idx="51">
                  <c:v>126.91</c:v>
                </c:pt>
                <c:pt idx="52">
                  <c:v>126.13</c:v>
                </c:pt>
                <c:pt idx="53">
                  <c:v>137.16</c:v>
                </c:pt>
                <c:pt idx="54">
                  <c:v>125.18</c:v>
                </c:pt>
                <c:pt idx="55">
                  <c:v>123.85</c:v>
                </c:pt>
                <c:pt idx="56">
                  <c:v>107</c:v>
                </c:pt>
                <c:pt idx="57">
                  <c:v>94.63</c:v>
                </c:pt>
                <c:pt idx="58">
                  <c:v>37.78</c:v>
                </c:pt>
                <c:pt idx="59">
                  <c:v>39.57</c:v>
                </c:pt>
                <c:pt idx="60">
                  <c:v>79</c:v>
                </c:pt>
                <c:pt idx="61">
                  <c:v>79.760000000000005</c:v>
                </c:pt>
                <c:pt idx="62">
                  <c:v>76.87</c:v>
                </c:pt>
                <c:pt idx="63">
                  <c:v>80.180000000000007</c:v>
                </c:pt>
                <c:pt idx="64">
                  <c:v>85.8</c:v>
                </c:pt>
                <c:pt idx="65">
                  <c:v>97.76</c:v>
                </c:pt>
                <c:pt idx="66">
                  <c:v>108.35</c:v>
                </c:pt>
                <c:pt idx="67">
                  <c:v>101.07</c:v>
                </c:pt>
                <c:pt idx="68">
                  <c:v>132.21</c:v>
                </c:pt>
                <c:pt idx="69">
                  <c:v>111.25</c:v>
                </c:pt>
                <c:pt idx="70">
                  <c:v>114.07</c:v>
                </c:pt>
                <c:pt idx="71">
                  <c:v>138.47999999999999</c:v>
                </c:pt>
                <c:pt idx="72">
                  <c:v>136.30000000000001</c:v>
                </c:pt>
                <c:pt idx="73">
                  <c:v>125.23</c:v>
                </c:pt>
                <c:pt idx="74">
                  <c:v>126.07</c:v>
                </c:pt>
                <c:pt idx="75">
                  <c:v>112.4</c:v>
                </c:pt>
                <c:pt idx="76">
                  <c:v>114.85</c:v>
                </c:pt>
                <c:pt idx="77">
                  <c:v>110.41</c:v>
                </c:pt>
                <c:pt idx="78">
                  <c:v>102.93</c:v>
                </c:pt>
                <c:pt idx="79">
                  <c:v>92.16</c:v>
                </c:pt>
                <c:pt idx="80">
                  <c:v>90.71</c:v>
                </c:pt>
                <c:pt idx="81">
                  <c:v>90.97</c:v>
                </c:pt>
                <c:pt idx="82">
                  <c:v>88.96</c:v>
                </c:pt>
                <c:pt idx="83">
                  <c:v>83.74</c:v>
                </c:pt>
                <c:pt idx="84">
                  <c:v>82.43</c:v>
                </c:pt>
                <c:pt idx="85">
                  <c:v>80.959999999999994</c:v>
                </c:pt>
                <c:pt idx="86">
                  <c:v>80.319999999999993</c:v>
                </c:pt>
                <c:pt idx="87">
                  <c:v>80.97</c:v>
                </c:pt>
                <c:pt idx="88">
                  <c:v>79</c:v>
                </c:pt>
                <c:pt idx="89">
                  <c:v>79.98</c:v>
                </c:pt>
                <c:pt idx="90">
                  <c:v>79.97</c:v>
                </c:pt>
                <c:pt idx="91">
                  <c:v>79</c:v>
                </c:pt>
                <c:pt idx="92">
                  <c:v>68.19</c:v>
                </c:pt>
                <c:pt idx="93">
                  <c:v>9.09</c:v>
                </c:pt>
                <c:pt idx="94">
                  <c:v>22</c:v>
                </c:pt>
                <c:pt idx="9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01-4058-B0B4-396F5E6D04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36.712000000000003</v>
      </c>
      <c r="AY5" s="25">
        <v>26.948</v>
      </c>
      <c r="AZ5" s="25">
        <v>33.673000000000002</v>
      </c>
      <c r="BA5" s="25">
        <v>35.161999999999999</v>
      </c>
      <c r="BB5" s="25">
        <v>55.651000000000003</v>
      </c>
      <c r="BC5" s="25">
        <v>60.722999999999999</v>
      </c>
      <c r="BD5" s="25">
        <v>63.475000000000001</v>
      </c>
      <c r="BE5" s="25">
        <v>88.863</v>
      </c>
      <c r="BF5" s="25">
        <v>145.36799999999999</v>
      </c>
      <c r="BG5" s="25">
        <v>151.72999999999999</v>
      </c>
      <c r="BH5" s="25">
        <v>137.69</v>
      </c>
      <c r="BI5" s="25">
        <v>138.589</v>
      </c>
      <c r="BJ5" s="25">
        <v>155.726</v>
      </c>
      <c r="BK5" s="25">
        <v>157.21799999999999</v>
      </c>
      <c r="BL5" s="25">
        <v>145.41900000000001</v>
      </c>
      <c r="BM5" s="25">
        <v>144.67099999999999</v>
      </c>
      <c r="BN5" s="25">
        <v>136.75899999999999</v>
      </c>
      <c r="BO5" s="25">
        <v>139.91</v>
      </c>
      <c r="BP5" s="25">
        <v>137.62899999999999</v>
      </c>
      <c r="BQ5" s="25">
        <v>137.20599999999999</v>
      </c>
      <c r="BR5" s="25">
        <v>110.58499999999999</v>
      </c>
      <c r="BS5" s="25">
        <v>115.315</v>
      </c>
      <c r="BT5" s="25">
        <v>105.73699999999999</v>
      </c>
      <c r="BU5" s="25">
        <v>106.78</v>
      </c>
      <c r="BV5" s="25">
        <v>84.248999999999995</v>
      </c>
      <c r="BW5" s="25">
        <v>93.825999999999993</v>
      </c>
      <c r="BX5" s="25">
        <v>92.457999999999998</v>
      </c>
      <c r="BY5" s="25">
        <v>89.25</v>
      </c>
      <c r="BZ5" s="25">
        <v>99.781999999999996</v>
      </c>
      <c r="CA5" s="25">
        <v>104.765</v>
      </c>
      <c r="CB5" s="25">
        <v>110.218</v>
      </c>
      <c r="CC5" s="25">
        <v>120.46</v>
      </c>
      <c r="CD5" s="25">
        <v>111.593</v>
      </c>
      <c r="CE5" s="25">
        <v>110.72199999999999</v>
      </c>
      <c r="CF5" s="25">
        <v>112.459</v>
      </c>
      <c r="CG5" s="25">
        <v>110.878</v>
      </c>
      <c r="CH5" s="25">
        <v>111.37</v>
      </c>
      <c r="CI5" s="25">
        <v>108.86799999999999</v>
      </c>
      <c r="CJ5" s="25">
        <v>105.91</v>
      </c>
      <c r="CK5" s="25">
        <v>104.521</v>
      </c>
      <c r="CL5" s="25">
        <v>102.221</v>
      </c>
      <c r="CM5" s="25">
        <v>107.233</v>
      </c>
      <c r="CN5" s="25">
        <v>111.318</v>
      </c>
      <c r="CO5" s="25">
        <v>114.93</v>
      </c>
      <c r="CP5" s="25">
        <v>116.59</v>
      </c>
      <c r="CQ5" s="25">
        <v>33.729999999999997</v>
      </c>
      <c r="CR5" s="25">
        <v>98.167000000000002</v>
      </c>
      <c r="CS5" s="25">
        <v>96.323999999999998</v>
      </c>
      <c r="CT5" s="26"/>
      <c r="CU5" s="26"/>
      <c r="CV5" s="26"/>
      <c r="CW5" s="27"/>
      <c r="CX5" s="28">
        <f t="array" ref="CX5">SUMPRODUCT(B5:CW5*0.25)</f>
        <v>1254.8452500000001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138.82</v>
      </c>
      <c r="AY8" s="37">
        <v>128.03</v>
      </c>
      <c r="AZ8" s="37">
        <v>138.9</v>
      </c>
      <c r="BA8" s="37">
        <v>126.91</v>
      </c>
      <c r="BB8" s="37">
        <v>126.13</v>
      </c>
      <c r="BC8" s="37">
        <v>137.16</v>
      </c>
      <c r="BD8" s="37">
        <v>125.18</v>
      </c>
      <c r="BE8" s="37">
        <v>123.85</v>
      </c>
      <c r="BF8" s="37">
        <v>107</v>
      </c>
      <c r="BG8" s="37">
        <v>94.63</v>
      </c>
      <c r="BH8" s="37">
        <v>37.78</v>
      </c>
      <c r="BI8" s="37">
        <v>39.57</v>
      </c>
      <c r="BJ8" s="37">
        <v>79</v>
      </c>
      <c r="BK8" s="37">
        <v>79.760000000000005</v>
      </c>
      <c r="BL8" s="37">
        <v>76.87</v>
      </c>
      <c r="BM8" s="37">
        <v>80.180000000000007</v>
      </c>
      <c r="BN8" s="37">
        <v>85.8</v>
      </c>
      <c r="BO8" s="37">
        <v>97.76</v>
      </c>
      <c r="BP8" s="37">
        <v>108.35</v>
      </c>
      <c r="BQ8" s="37">
        <v>101.07</v>
      </c>
      <c r="BR8" s="37">
        <v>132.21</v>
      </c>
      <c r="BS8" s="37">
        <v>111.25</v>
      </c>
      <c r="BT8" s="37">
        <v>114.07</v>
      </c>
      <c r="BU8" s="37">
        <v>138.47999999999999</v>
      </c>
      <c r="BV8" s="37">
        <v>136.30000000000001</v>
      </c>
      <c r="BW8" s="37">
        <v>125.23</v>
      </c>
      <c r="BX8" s="37">
        <v>126.07</v>
      </c>
      <c r="BY8" s="37">
        <v>112.4</v>
      </c>
      <c r="BZ8" s="37">
        <v>114.85</v>
      </c>
      <c r="CA8" s="37">
        <v>110.41</v>
      </c>
      <c r="CB8" s="37">
        <v>102.93</v>
      </c>
      <c r="CC8" s="37">
        <v>92.16</v>
      </c>
      <c r="CD8" s="37">
        <v>90.71</v>
      </c>
      <c r="CE8" s="37">
        <v>90.97</v>
      </c>
      <c r="CF8" s="37">
        <v>88.96</v>
      </c>
      <c r="CG8" s="37">
        <v>83.74</v>
      </c>
      <c r="CH8" s="37">
        <v>82.43</v>
      </c>
      <c r="CI8" s="37">
        <v>80.959999999999994</v>
      </c>
      <c r="CJ8" s="37">
        <v>80.319999999999993</v>
      </c>
      <c r="CK8" s="37">
        <v>80.97</v>
      </c>
      <c r="CL8" s="37">
        <v>79</v>
      </c>
      <c r="CM8" s="37">
        <v>79.98</v>
      </c>
      <c r="CN8" s="37">
        <v>79.97</v>
      </c>
      <c r="CO8" s="37">
        <v>79</v>
      </c>
      <c r="CP8" s="37">
        <v>68.19</v>
      </c>
      <c r="CQ8" s="37">
        <v>9.09</v>
      </c>
      <c r="CR8" s="37">
        <v>22</v>
      </c>
      <c r="CS8" s="37">
        <v>20</v>
      </c>
      <c r="CT8" s="38"/>
      <c r="CU8" s="38"/>
      <c r="CV8" s="38"/>
      <c r="CW8" s="39"/>
      <c r="CX8" s="40">
        <f>IF(SUM(B8:CW8)&lt;&gt;0,AVERAGEIF(B8:CW8,"&lt;&gt;"""),"")</f>
        <v>95.112499999999969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133.16499999999999</v>
      </c>
      <c r="AY9" s="43">
        <v>133.16499999999999</v>
      </c>
      <c r="AZ9" s="43">
        <v>133.16499999999999</v>
      </c>
      <c r="BA9" s="43">
        <v>133.16499999999999</v>
      </c>
      <c r="BB9" s="43">
        <v>128.08000000000001</v>
      </c>
      <c r="BC9" s="43">
        <v>128.08000000000001</v>
      </c>
      <c r="BD9" s="43">
        <v>128.08000000000001</v>
      </c>
      <c r="BE9" s="43">
        <v>128.08000000000001</v>
      </c>
      <c r="BF9" s="43">
        <v>69.745000000000005</v>
      </c>
      <c r="BG9" s="43">
        <v>69.745000000000005</v>
      </c>
      <c r="BH9" s="43">
        <v>69.745000000000005</v>
      </c>
      <c r="BI9" s="43">
        <v>69.745000000000005</v>
      </c>
      <c r="BJ9" s="43">
        <v>78.952500000000001</v>
      </c>
      <c r="BK9" s="43">
        <v>78.952500000000001</v>
      </c>
      <c r="BL9" s="43">
        <v>78.952500000000001</v>
      </c>
      <c r="BM9" s="43">
        <v>78.952500000000001</v>
      </c>
      <c r="BN9" s="43">
        <v>98.245000000000005</v>
      </c>
      <c r="BO9" s="43">
        <v>98.245000000000005</v>
      </c>
      <c r="BP9" s="43">
        <v>98.245000000000005</v>
      </c>
      <c r="BQ9" s="43">
        <v>98.245000000000005</v>
      </c>
      <c r="BR9" s="43">
        <v>124.0025</v>
      </c>
      <c r="BS9" s="43">
        <v>124.0025</v>
      </c>
      <c r="BT9" s="43">
        <v>124.0025</v>
      </c>
      <c r="BU9" s="43">
        <v>124.0025</v>
      </c>
      <c r="BV9" s="43">
        <v>125</v>
      </c>
      <c r="BW9" s="43">
        <v>125</v>
      </c>
      <c r="BX9" s="43">
        <v>125</v>
      </c>
      <c r="BY9" s="43">
        <v>125</v>
      </c>
      <c r="BZ9" s="43">
        <v>105.08750000000001</v>
      </c>
      <c r="CA9" s="43">
        <v>105.08750000000001</v>
      </c>
      <c r="CB9" s="43">
        <v>105.08750000000001</v>
      </c>
      <c r="CC9" s="43">
        <v>105.08750000000001</v>
      </c>
      <c r="CD9" s="43">
        <v>88.594999999999999</v>
      </c>
      <c r="CE9" s="43">
        <v>88.594999999999999</v>
      </c>
      <c r="CF9" s="43">
        <v>88.594999999999999</v>
      </c>
      <c r="CG9" s="43">
        <v>88.594999999999999</v>
      </c>
      <c r="CH9" s="43">
        <v>81.17</v>
      </c>
      <c r="CI9" s="43">
        <v>81.17</v>
      </c>
      <c r="CJ9" s="43">
        <v>81.17</v>
      </c>
      <c r="CK9" s="43">
        <v>81.17</v>
      </c>
      <c r="CL9" s="43">
        <v>79.487499999999997</v>
      </c>
      <c r="CM9" s="43">
        <v>79.487499999999997</v>
      </c>
      <c r="CN9" s="43">
        <v>79.487499999999997</v>
      </c>
      <c r="CO9" s="43">
        <v>79.487499999999997</v>
      </c>
      <c r="CP9" s="43">
        <v>29.82</v>
      </c>
      <c r="CQ9" s="43">
        <v>29.82</v>
      </c>
      <c r="CR9" s="43">
        <v>29.82</v>
      </c>
      <c r="CS9" s="43">
        <v>29.82</v>
      </c>
      <c r="CT9" s="44"/>
      <c r="CU9" s="44"/>
      <c r="CV9" s="44"/>
      <c r="CW9" s="45"/>
      <c r="CX9" s="46">
        <f>IF(SUM(B9:CW9)&lt;&gt;0,AVERAGEIF(B9:CW9,"&lt;&gt;"""),"")</f>
        <v>95.112499999999969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3.5070000000000001</v>
      </c>
      <c r="BK13" s="65">
        <v>7.4429999999999996</v>
      </c>
      <c r="BL13" s="65"/>
      <c r="BM13" s="65"/>
      <c r="BN13" s="65">
        <v>32.533000000000001</v>
      </c>
      <c r="BO13" s="65">
        <v>36.119</v>
      </c>
      <c r="BP13" s="65">
        <v>34.099000000000004</v>
      </c>
      <c r="BQ13" s="65">
        <v>33.829000000000001</v>
      </c>
      <c r="BR13" s="65">
        <v>56.34</v>
      </c>
      <c r="BS13" s="65">
        <v>96.564999999999998</v>
      </c>
      <c r="BT13" s="65">
        <v>81.846000000000004</v>
      </c>
      <c r="BU13" s="65"/>
      <c r="BV13" s="65">
        <v>57</v>
      </c>
      <c r="BW13" s="65">
        <v>64.5</v>
      </c>
      <c r="BX13" s="65">
        <v>62.2</v>
      </c>
      <c r="BY13" s="65">
        <v>64.852000000000004</v>
      </c>
      <c r="BZ13" s="65">
        <v>89.643000000000001</v>
      </c>
      <c r="CA13" s="65">
        <v>95.570999999999998</v>
      </c>
      <c r="CB13" s="65">
        <v>101.125</v>
      </c>
      <c r="CC13" s="65">
        <v>111.572</v>
      </c>
      <c r="CD13" s="65">
        <v>103.075</v>
      </c>
      <c r="CE13" s="65">
        <v>102.342</v>
      </c>
      <c r="CF13" s="65">
        <v>104.21899999999999</v>
      </c>
      <c r="CG13" s="65">
        <v>102.876</v>
      </c>
      <c r="CH13" s="65">
        <v>103.47000000000001</v>
      </c>
      <c r="CI13" s="65">
        <v>100.95000000000002</v>
      </c>
      <c r="CJ13" s="65">
        <v>98.169000000000011</v>
      </c>
      <c r="CK13" s="65">
        <v>97.056000000000012</v>
      </c>
      <c r="CL13" s="65">
        <v>94.846000000000004</v>
      </c>
      <c r="CM13" s="65">
        <v>99.960000000000008</v>
      </c>
      <c r="CN13" s="65">
        <v>104.249</v>
      </c>
      <c r="CO13" s="65">
        <v>108.06400000000001</v>
      </c>
      <c r="CP13" s="65">
        <v>71.929000000000002</v>
      </c>
      <c r="CQ13" s="65">
        <v>5.2030000000000003</v>
      </c>
      <c r="CR13" s="65">
        <v>37.200000000000003</v>
      </c>
      <c r="CS13" s="65">
        <v>51.381</v>
      </c>
      <c r="CT13" s="66"/>
      <c r="CU13" s="66"/>
      <c r="CV13" s="66"/>
      <c r="CW13" s="67"/>
      <c r="CX13" s="68">
        <f t="array" ref="CX13">SUMPRODUCT(B13:CW13*0.25)</f>
        <v>603.43325000000004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23.611999999999998</v>
      </c>
      <c r="AY15" s="71">
        <v>20.547999999999998</v>
      </c>
      <c r="AZ15" s="71">
        <v>25.602</v>
      </c>
      <c r="BA15" s="71">
        <v>26.939</v>
      </c>
      <c r="BB15" s="71">
        <v>48.051000000000002</v>
      </c>
      <c r="BC15" s="71">
        <v>50.923000000000002</v>
      </c>
      <c r="BD15" s="71">
        <v>56.695999999999998</v>
      </c>
      <c r="BE15" s="71">
        <v>51.841000000000001</v>
      </c>
      <c r="BF15" s="71">
        <v>10.167999999999999</v>
      </c>
      <c r="BG15" s="71">
        <v>17.390999999999998</v>
      </c>
      <c r="BH15" s="71">
        <v>4.29</v>
      </c>
      <c r="BI15" s="71">
        <v>5.1890000000000001</v>
      </c>
      <c r="BJ15" s="71">
        <v>8.6189999999999998</v>
      </c>
      <c r="BK15" s="71">
        <v>6.1749999999999998</v>
      </c>
      <c r="BL15" s="71">
        <v>1.819</v>
      </c>
      <c r="BM15" s="71">
        <v>1.071</v>
      </c>
      <c r="BN15" s="71">
        <v>1.2070000000000001</v>
      </c>
      <c r="BO15" s="71">
        <v>0.79100000000000004</v>
      </c>
      <c r="BP15" s="71">
        <v>0.53</v>
      </c>
      <c r="BQ15" s="71">
        <v>0.377</v>
      </c>
      <c r="BR15" s="71">
        <v>8.4190000000000005</v>
      </c>
      <c r="BS15" s="71">
        <v>0.55000000000000004</v>
      </c>
      <c r="BT15" s="71">
        <v>0.60899999999999999</v>
      </c>
      <c r="BU15" s="71">
        <v>0.66500000000000004</v>
      </c>
      <c r="BV15" s="71">
        <v>5.4180000000000001</v>
      </c>
      <c r="BW15" s="71">
        <v>9.0939999999999994</v>
      </c>
      <c r="BX15" s="71">
        <v>10.058</v>
      </c>
      <c r="BY15" s="71">
        <v>4.1980000000000004</v>
      </c>
      <c r="BZ15" s="71">
        <v>1.2390000000000001</v>
      </c>
      <c r="CA15" s="71">
        <v>0.39400000000000002</v>
      </c>
      <c r="CB15" s="71">
        <v>0.29299999999999998</v>
      </c>
      <c r="CC15" s="71">
        <v>0.188</v>
      </c>
      <c r="CD15" s="71">
        <v>0.11799999999999999</v>
      </c>
      <c r="CE15" s="71">
        <v>0.08</v>
      </c>
      <c r="CF15" s="71">
        <v>0.04</v>
      </c>
      <c r="CG15" s="71">
        <v>2E-3</v>
      </c>
      <c r="CH15" s="71"/>
      <c r="CI15" s="71">
        <v>1.7999999999999999E-2</v>
      </c>
      <c r="CJ15" s="71">
        <v>4.1000000000000002E-2</v>
      </c>
      <c r="CK15" s="71">
        <v>6.5000000000000002E-2</v>
      </c>
      <c r="CL15" s="71">
        <v>7.4999999999999997E-2</v>
      </c>
      <c r="CM15" s="71">
        <v>7.2999999999999995E-2</v>
      </c>
      <c r="CN15" s="71">
        <v>6.9000000000000006E-2</v>
      </c>
      <c r="CO15" s="71">
        <v>6.6000000000000003E-2</v>
      </c>
      <c r="CP15" s="71">
        <v>11.611000000000001</v>
      </c>
      <c r="CQ15" s="71">
        <v>6.8719999999999999</v>
      </c>
      <c r="CR15" s="71"/>
      <c r="CS15" s="71"/>
      <c r="CT15" s="72"/>
      <c r="CU15" s="72"/>
      <c r="CV15" s="72"/>
      <c r="CW15" s="73"/>
      <c r="CX15" s="74">
        <f t="array" ref="CX15">SUMPRODUCT(B15:CW15*0.25)</f>
        <v>105.52349999999998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23.611999999999998</v>
      </c>
      <c r="AY17" s="77">
        <f t="shared" si="0"/>
        <v>20.547999999999998</v>
      </c>
      <c r="AZ17" s="77">
        <f t="shared" si="0"/>
        <v>25.602</v>
      </c>
      <c r="BA17" s="77">
        <f t="shared" si="0"/>
        <v>26.939</v>
      </c>
      <c r="BB17" s="77">
        <f t="shared" si="0"/>
        <v>48.051000000000002</v>
      </c>
      <c r="BC17" s="77">
        <f t="shared" si="0"/>
        <v>50.923000000000002</v>
      </c>
      <c r="BD17" s="77">
        <f t="shared" si="0"/>
        <v>56.695999999999998</v>
      </c>
      <c r="BE17" s="77">
        <f t="shared" si="0"/>
        <v>51.841000000000001</v>
      </c>
      <c r="BF17" s="77">
        <f t="shared" si="0"/>
        <v>10.167999999999999</v>
      </c>
      <c r="BG17" s="77">
        <f t="shared" si="0"/>
        <v>17.390999999999998</v>
      </c>
      <c r="BH17" s="77">
        <f t="shared" si="0"/>
        <v>4.29</v>
      </c>
      <c r="BI17" s="77">
        <f t="shared" si="0"/>
        <v>5.1890000000000001</v>
      </c>
      <c r="BJ17" s="77">
        <f t="shared" si="0"/>
        <v>12.125999999999999</v>
      </c>
      <c r="BK17" s="77">
        <f t="shared" si="0"/>
        <v>13.617999999999999</v>
      </c>
      <c r="BL17" s="77">
        <f t="shared" si="0"/>
        <v>1.819</v>
      </c>
      <c r="BM17" s="77">
        <f t="shared" si="0"/>
        <v>1.071</v>
      </c>
      <c r="BN17" s="77">
        <f t="shared" si="0"/>
        <v>33.74</v>
      </c>
      <c r="BO17" s="77">
        <f t="shared" ref="BO17:CW17" si="1">SUM(BO11:BO16)</f>
        <v>36.909999999999997</v>
      </c>
      <c r="BP17" s="77">
        <f t="shared" si="1"/>
        <v>34.629000000000005</v>
      </c>
      <c r="BQ17" s="77">
        <f t="shared" si="1"/>
        <v>34.206000000000003</v>
      </c>
      <c r="BR17" s="77">
        <f t="shared" si="1"/>
        <v>64.759</v>
      </c>
      <c r="BS17" s="77">
        <f t="shared" si="1"/>
        <v>97.114999999999995</v>
      </c>
      <c r="BT17" s="77">
        <f t="shared" si="1"/>
        <v>82.454999999999998</v>
      </c>
      <c r="BU17" s="77">
        <f t="shared" si="1"/>
        <v>0.66500000000000004</v>
      </c>
      <c r="BV17" s="77">
        <f t="shared" si="1"/>
        <v>62.417999999999999</v>
      </c>
      <c r="BW17" s="77">
        <f t="shared" si="1"/>
        <v>73.593999999999994</v>
      </c>
      <c r="BX17" s="77">
        <f t="shared" si="1"/>
        <v>72.25800000000001</v>
      </c>
      <c r="BY17" s="77">
        <f t="shared" si="1"/>
        <v>69.050000000000011</v>
      </c>
      <c r="BZ17" s="77">
        <f t="shared" si="1"/>
        <v>90.882000000000005</v>
      </c>
      <c r="CA17" s="77">
        <f t="shared" si="1"/>
        <v>95.965000000000003</v>
      </c>
      <c r="CB17" s="77">
        <f t="shared" si="1"/>
        <v>101.41800000000001</v>
      </c>
      <c r="CC17" s="77">
        <f t="shared" si="1"/>
        <v>111.76</v>
      </c>
      <c r="CD17" s="77">
        <f t="shared" si="1"/>
        <v>103.193</v>
      </c>
      <c r="CE17" s="77">
        <f t="shared" si="1"/>
        <v>102.422</v>
      </c>
      <c r="CF17" s="77">
        <f t="shared" si="1"/>
        <v>104.259</v>
      </c>
      <c r="CG17" s="77">
        <f t="shared" si="1"/>
        <v>102.878</v>
      </c>
      <c r="CH17" s="77">
        <f t="shared" si="1"/>
        <v>103.47000000000001</v>
      </c>
      <c r="CI17" s="77">
        <f t="shared" si="1"/>
        <v>100.96800000000002</v>
      </c>
      <c r="CJ17" s="77">
        <f t="shared" si="1"/>
        <v>98.210000000000008</v>
      </c>
      <c r="CK17" s="77">
        <f t="shared" si="1"/>
        <v>97.121000000000009</v>
      </c>
      <c r="CL17" s="77">
        <f t="shared" si="1"/>
        <v>94.921000000000006</v>
      </c>
      <c r="CM17" s="77">
        <f t="shared" si="1"/>
        <v>100.033</v>
      </c>
      <c r="CN17" s="77">
        <f t="shared" si="1"/>
        <v>104.318</v>
      </c>
      <c r="CO17" s="77">
        <f t="shared" si="1"/>
        <v>108.13000000000001</v>
      </c>
      <c r="CP17" s="77">
        <f t="shared" si="1"/>
        <v>83.54</v>
      </c>
      <c r="CQ17" s="77">
        <f t="shared" si="1"/>
        <v>12.074999999999999</v>
      </c>
      <c r="CR17" s="77">
        <f t="shared" si="1"/>
        <v>37.200000000000003</v>
      </c>
      <c r="CS17" s="77">
        <f t="shared" si="1"/>
        <v>51.381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708.95675000000006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3.6</v>
      </c>
      <c r="AY20" s="88">
        <v>3.6</v>
      </c>
      <c r="AZ20" s="88">
        <v>3.6</v>
      </c>
      <c r="BA20" s="88">
        <v>3.6</v>
      </c>
      <c r="BB20" s="88">
        <v>3.6</v>
      </c>
      <c r="BC20" s="88">
        <v>3.6</v>
      </c>
      <c r="BD20" s="88">
        <v>3.6</v>
      </c>
      <c r="BE20" s="88">
        <v>3.6</v>
      </c>
      <c r="BF20" s="88">
        <v>1.8</v>
      </c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1.6</v>
      </c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8.0500000000000007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5.0780000000000003</v>
      </c>
      <c r="BU21" s="94">
        <v>1.5149999999999999</v>
      </c>
      <c r="BV21" s="94"/>
      <c r="BW21" s="94"/>
      <c r="BX21" s="94"/>
      <c r="BY21" s="94"/>
      <c r="BZ21" s="94">
        <v>2.6</v>
      </c>
      <c r="CA21" s="94">
        <v>2.6</v>
      </c>
      <c r="CB21" s="94">
        <v>2.6</v>
      </c>
      <c r="CC21" s="94">
        <v>2.6</v>
      </c>
      <c r="CD21" s="94">
        <v>2.5</v>
      </c>
      <c r="CE21" s="94">
        <v>2.5</v>
      </c>
      <c r="CF21" s="94">
        <v>2.5</v>
      </c>
      <c r="CG21" s="94">
        <v>2.4</v>
      </c>
      <c r="CH21" s="94">
        <v>2.4</v>
      </c>
      <c r="CI21" s="94">
        <v>2.4</v>
      </c>
      <c r="CJ21" s="94">
        <v>2.4</v>
      </c>
      <c r="CK21" s="94">
        <v>2.2999999999999998</v>
      </c>
      <c r="CL21" s="94">
        <v>2.2999999999999998</v>
      </c>
      <c r="CM21" s="94">
        <v>2.2999999999999998</v>
      </c>
      <c r="CN21" s="94">
        <v>2.2999999999999998</v>
      </c>
      <c r="CO21" s="94">
        <v>2.2999999999999998</v>
      </c>
      <c r="CP21" s="94">
        <v>28.387999999999998</v>
      </c>
      <c r="CQ21" s="94">
        <v>16.167000000000002</v>
      </c>
      <c r="CR21" s="94">
        <v>51.115000000000002</v>
      </c>
      <c r="CS21" s="94">
        <v>35.454000000000001</v>
      </c>
      <c r="CT21" s="95"/>
      <c r="CU21" s="95"/>
      <c r="CV21" s="95"/>
      <c r="CW21" s="96"/>
      <c r="CX21" s="97">
        <f t="array" ref="CX21">SUMPRODUCT(B21:CW21*0.25)</f>
        <v>44.179249999999996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1.6</v>
      </c>
      <c r="AY22" s="99">
        <v>2.8</v>
      </c>
      <c r="AZ22" s="99">
        <v>4.4710000000000001</v>
      </c>
      <c r="BA22" s="99">
        <v>4.6230000000000002</v>
      </c>
      <c r="BB22" s="99">
        <v>4</v>
      </c>
      <c r="BC22" s="99">
        <v>3.2</v>
      </c>
      <c r="BD22" s="99">
        <v>3.1789999999999998</v>
      </c>
      <c r="BE22" s="99">
        <v>33.421999999999997</v>
      </c>
      <c r="BF22" s="99"/>
      <c r="BG22" s="99">
        <v>0.93899999999999995</v>
      </c>
      <c r="BH22" s="99"/>
      <c r="BI22" s="99"/>
      <c r="BJ22" s="99"/>
      <c r="BK22" s="99"/>
      <c r="BL22" s="99"/>
      <c r="BM22" s="99"/>
      <c r="BN22" s="99">
        <v>1.9E-2</v>
      </c>
      <c r="BO22" s="99"/>
      <c r="BP22" s="99"/>
      <c r="BQ22" s="99"/>
      <c r="BR22" s="99">
        <v>2.5999999999999999E-2</v>
      </c>
      <c r="BS22" s="99"/>
      <c r="BT22" s="99">
        <v>4.0000000000000001E-3</v>
      </c>
      <c r="BU22" s="99"/>
      <c r="BV22" s="99">
        <v>3.1E-2</v>
      </c>
      <c r="BW22" s="99">
        <v>3.2000000000000001E-2</v>
      </c>
      <c r="BX22" s="99"/>
      <c r="BY22" s="99"/>
      <c r="BZ22" s="99">
        <v>6.3</v>
      </c>
      <c r="CA22" s="99">
        <v>6.2</v>
      </c>
      <c r="CB22" s="99">
        <v>6.2</v>
      </c>
      <c r="CC22" s="99">
        <v>6.1</v>
      </c>
      <c r="CD22" s="99">
        <v>5.9</v>
      </c>
      <c r="CE22" s="99">
        <v>5.8</v>
      </c>
      <c r="CF22" s="99">
        <v>5.7</v>
      </c>
      <c r="CG22" s="99">
        <v>5.6</v>
      </c>
      <c r="CH22" s="99">
        <v>5.5</v>
      </c>
      <c r="CI22" s="99">
        <v>5.5</v>
      </c>
      <c r="CJ22" s="99">
        <v>5.3</v>
      </c>
      <c r="CK22" s="99">
        <v>5.0999999999999996</v>
      </c>
      <c r="CL22" s="99">
        <v>5</v>
      </c>
      <c r="CM22" s="99">
        <v>4.9000000000000004</v>
      </c>
      <c r="CN22" s="99">
        <v>4.7</v>
      </c>
      <c r="CO22" s="99">
        <v>4.5</v>
      </c>
      <c r="CP22" s="99">
        <v>4.6619999999999999</v>
      </c>
      <c r="CQ22" s="99">
        <v>5.4880000000000004</v>
      </c>
      <c r="CR22" s="99">
        <v>9.8520000000000003</v>
      </c>
      <c r="CS22" s="99">
        <v>9.4890000000000008</v>
      </c>
      <c r="CT22" s="100"/>
      <c r="CU22" s="100"/>
      <c r="CV22" s="100"/>
      <c r="CW22" s="96"/>
      <c r="CX22" s="97">
        <f t="array" ref="CX22">SUMPRODUCT(B22:CW22*0.25)</f>
        <v>44.03425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5.2</v>
      </c>
      <c r="AY27" s="107">
        <f t="shared" si="3"/>
        <v>6.4</v>
      </c>
      <c r="AZ27" s="107">
        <f t="shared" si="3"/>
        <v>8.0709999999999997</v>
      </c>
      <c r="BA27" s="107">
        <f t="shared" si="3"/>
        <v>8.2230000000000008</v>
      </c>
      <c r="BB27" s="107">
        <f t="shared" si="3"/>
        <v>7.6</v>
      </c>
      <c r="BC27" s="107">
        <f t="shared" si="3"/>
        <v>6.8000000000000007</v>
      </c>
      <c r="BD27" s="107">
        <f t="shared" si="3"/>
        <v>6.7789999999999999</v>
      </c>
      <c r="BE27" s="107">
        <f t="shared" si="3"/>
        <v>37.021999999999998</v>
      </c>
      <c r="BF27" s="107">
        <f t="shared" si="3"/>
        <v>1.8</v>
      </c>
      <c r="BG27" s="107">
        <f t="shared" si="3"/>
        <v>0.93899999999999995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1.9E-2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2.5999999999999999E-2</v>
      </c>
      <c r="BS27" s="107">
        <f t="shared" si="3"/>
        <v>0</v>
      </c>
      <c r="BT27" s="107">
        <f t="shared" si="3"/>
        <v>5.0819999999999999</v>
      </c>
      <c r="BU27" s="107">
        <f t="shared" si="3"/>
        <v>1.5149999999999999</v>
      </c>
      <c r="BV27" s="107">
        <f t="shared" si="3"/>
        <v>1.631</v>
      </c>
      <c r="BW27" s="107">
        <f t="shared" si="3"/>
        <v>3.2000000000000001E-2</v>
      </c>
      <c r="BX27" s="107">
        <f t="shared" si="3"/>
        <v>0</v>
      </c>
      <c r="BY27" s="107">
        <f t="shared" si="3"/>
        <v>0</v>
      </c>
      <c r="BZ27" s="107">
        <f t="shared" si="3"/>
        <v>8.9</v>
      </c>
      <c r="CA27" s="107">
        <f t="shared" si="3"/>
        <v>8.8000000000000007</v>
      </c>
      <c r="CB27" s="107">
        <f t="shared" si="3"/>
        <v>8.8000000000000007</v>
      </c>
      <c r="CC27" s="107">
        <f t="shared" si="3"/>
        <v>8.6999999999999993</v>
      </c>
      <c r="CD27" s="107">
        <f t="shared" ref="CD27:CW27" si="4">SUM(CD20:CD26)</f>
        <v>8.4</v>
      </c>
      <c r="CE27" s="107">
        <f t="shared" si="4"/>
        <v>8.3000000000000007</v>
      </c>
      <c r="CF27" s="107">
        <f t="shared" si="4"/>
        <v>8.1999999999999993</v>
      </c>
      <c r="CG27" s="107">
        <f t="shared" si="4"/>
        <v>8</v>
      </c>
      <c r="CH27" s="107">
        <f t="shared" si="4"/>
        <v>7.9</v>
      </c>
      <c r="CI27" s="107">
        <f t="shared" si="4"/>
        <v>7.9</v>
      </c>
      <c r="CJ27" s="107">
        <f t="shared" si="4"/>
        <v>7.6999999999999993</v>
      </c>
      <c r="CK27" s="107">
        <f t="shared" si="4"/>
        <v>7.3999999999999995</v>
      </c>
      <c r="CL27" s="107">
        <f t="shared" si="4"/>
        <v>7.3</v>
      </c>
      <c r="CM27" s="107">
        <f t="shared" si="4"/>
        <v>7.2</v>
      </c>
      <c r="CN27" s="107">
        <f t="shared" si="4"/>
        <v>7</v>
      </c>
      <c r="CO27" s="107">
        <f t="shared" si="4"/>
        <v>6.8</v>
      </c>
      <c r="CP27" s="107">
        <f t="shared" si="4"/>
        <v>33.049999999999997</v>
      </c>
      <c r="CQ27" s="107">
        <f t="shared" si="4"/>
        <v>21.655000000000001</v>
      </c>
      <c r="CR27" s="107">
        <f t="shared" si="4"/>
        <v>60.966999999999999</v>
      </c>
      <c r="CS27" s="107">
        <f t="shared" si="4"/>
        <v>44.942999999999998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96.263499999999993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28.812000000000001</v>
      </c>
      <c r="AY31" s="94">
        <v>26.948</v>
      </c>
      <c r="AZ31" s="94">
        <v>33.673000000000002</v>
      </c>
      <c r="BA31" s="94">
        <v>35.161999999999999</v>
      </c>
      <c r="BB31" s="94">
        <v>55.651000000000003</v>
      </c>
      <c r="BC31" s="94">
        <v>57.722999999999999</v>
      </c>
      <c r="BD31" s="94">
        <v>63.475000000000001</v>
      </c>
      <c r="BE31" s="94">
        <v>88.863</v>
      </c>
      <c r="BF31" s="94">
        <v>11.968</v>
      </c>
      <c r="BG31" s="94">
        <v>18.329999999999998</v>
      </c>
      <c r="BH31" s="94">
        <v>4.29</v>
      </c>
      <c r="BI31" s="94">
        <v>5.1890000000000001</v>
      </c>
      <c r="BJ31" s="94">
        <v>12.125999999999999</v>
      </c>
      <c r="BK31" s="94">
        <v>13.618</v>
      </c>
      <c r="BL31" s="94">
        <v>1.819</v>
      </c>
      <c r="BM31" s="94">
        <v>1.071</v>
      </c>
      <c r="BN31" s="94">
        <v>33.759</v>
      </c>
      <c r="BO31" s="94">
        <v>36.909999999999997</v>
      </c>
      <c r="BP31" s="94">
        <v>34.628999999999998</v>
      </c>
      <c r="BQ31" s="94">
        <v>34.206000000000003</v>
      </c>
      <c r="BR31" s="94">
        <v>64.784999999999997</v>
      </c>
      <c r="BS31" s="94">
        <v>97.114999999999995</v>
      </c>
      <c r="BT31" s="94">
        <v>87.537000000000006</v>
      </c>
      <c r="BU31" s="94">
        <v>2.1800000000000002</v>
      </c>
      <c r="BV31" s="94">
        <v>64.049000000000007</v>
      </c>
      <c r="BW31" s="94">
        <v>73.626000000000005</v>
      </c>
      <c r="BX31" s="94">
        <v>72.257999999999996</v>
      </c>
      <c r="BY31" s="94">
        <v>69.05</v>
      </c>
      <c r="BZ31" s="94">
        <v>99.781999999999996</v>
      </c>
      <c r="CA31" s="94">
        <v>104.765</v>
      </c>
      <c r="CB31" s="94">
        <v>110.218</v>
      </c>
      <c r="CC31" s="94">
        <v>120.46</v>
      </c>
      <c r="CD31" s="94">
        <v>111.593</v>
      </c>
      <c r="CE31" s="94">
        <v>110.72199999999999</v>
      </c>
      <c r="CF31" s="94">
        <v>112.459</v>
      </c>
      <c r="CG31" s="94">
        <v>110.878</v>
      </c>
      <c r="CH31" s="94">
        <v>111.37</v>
      </c>
      <c r="CI31" s="94">
        <v>108.86799999999999</v>
      </c>
      <c r="CJ31" s="94">
        <v>105.91</v>
      </c>
      <c r="CK31" s="94">
        <v>104.521</v>
      </c>
      <c r="CL31" s="94">
        <v>102.221</v>
      </c>
      <c r="CM31" s="94">
        <v>107.233</v>
      </c>
      <c r="CN31" s="94">
        <v>111.318</v>
      </c>
      <c r="CO31" s="94">
        <v>114.93</v>
      </c>
      <c r="CP31" s="94">
        <v>116.59</v>
      </c>
      <c r="CQ31" s="94">
        <v>33.729999999999997</v>
      </c>
      <c r="CR31" s="94">
        <v>98.167000000000002</v>
      </c>
      <c r="CS31" s="94">
        <v>96.323999999999998</v>
      </c>
      <c r="CT31" s="95"/>
      <c r="CU31" s="95"/>
      <c r="CV31" s="95"/>
      <c r="CW31" s="96"/>
      <c r="CX31" s="97">
        <f t="array" ref="CX31">SUMPRODUCT(B31:CW31*0.25)</f>
        <v>805.22025000000008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28.812000000000001</v>
      </c>
      <c r="AY33" s="77">
        <f t="shared" si="5"/>
        <v>26.948</v>
      </c>
      <c r="AZ33" s="77">
        <f t="shared" si="5"/>
        <v>33.673000000000002</v>
      </c>
      <c r="BA33" s="77">
        <f t="shared" si="5"/>
        <v>35.161999999999999</v>
      </c>
      <c r="BB33" s="77">
        <f t="shared" si="5"/>
        <v>55.651000000000003</v>
      </c>
      <c r="BC33" s="77">
        <f t="shared" si="5"/>
        <v>57.722999999999999</v>
      </c>
      <c r="BD33" s="77">
        <f t="shared" si="5"/>
        <v>63.475000000000001</v>
      </c>
      <c r="BE33" s="77">
        <f t="shared" si="5"/>
        <v>88.863</v>
      </c>
      <c r="BF33" s="77">
        <f t="shared" si="5"/>
        <v>11.968</v>
      </c>
      <c r="BG33" s="77">
        <f t="shared" si="5"/>
        <v>18.329999999999998</v>
      </c>
      <c r="BH33" s="77">
        <f t="shared" si="5"/>
        <v>4.29</v>
      </c>
      <c r="BI33" s="77">
        <f t="shared" si="5"/>
        <v>5.1890000000000001</v>
      </c>
      <c r="BJ33" s="77">
        <f t="shared" si="5"/>
        <v>12.125999999999999</v>
      </c>
      <c r="BK33" s="77">
        <f t="shared" si="5"/>
        <v>13.618</v>
      </c>
      <c r="BL33" s="77">
        <f t="shared" si="5"/>
        <v>1.819</v>
      </c>
      <c r="BM33" s="77">
        <f t="shared" si="5"/>
        <v>1.071</v>
      </c>
      <c r="BN33" s="77">
        <f t="shared" si="5"/>
        <v>33.759</v>
      </c>
      <c r="BO33" s="77">
        <f t="shared" ref="BO33:CW33" si="6">SUM(BO30:BO32)</f>
        <v>36.909999999999997</v>
      </c>
      <c r="BP33" s="77">
        <f t="shared" si="6"/>
        <v>34.628999999999998</v>
      </c>
      <c r="BQ33" s="77">
        <f t="shared" si="6"/>
        <v>34.206000000000003</v>
      </c>
      <c r="BR33" s="77">
        <f t="shared" si="6"/>
        <v>64.784999999999997</v>
      </c>
      <c r="BS33" s="77">
        <f t="shared" si="6"/>
        <v>97.114999999999995</v>
      </c>
      <c r="BT33" s="77">
        <f t="shared" si="6"/>
        <v>87.537000000000006</v>
      </c>
      <c r="BU33" s="77">
        <f t="shared" si="6"/>
        <v>2.1800000000000002</v>
      </c>
      <c r="BV33" s="77">
        <f t="shared" si="6"/>
        <v>64.049000000000007</v>
      </c>
      <c r="BW33" s="77">
        <f t="shared" si="6"/>
        <v>73.626000000000005</v>
      </c>
      <c r="BX33" s="77">
        <f t="shared" si="6"/>
        <v>72.257999999999996</v>
      </c>
      <c r="BY33" s="77">
        <f t="shared" si="6"/>
        <v>69.05</v>
      </c>
      <c r="BZ33" s="77">
        <f t="shared" si="6"/>
        <v>99.781999999999996</v>
      </c>
      <c r="CA33" s="77">
        <f t="shared" si="6"/>
        <v>104.765</v>
      </c>
      <c r="CB33" s="77">
        <f t="shared" si="6"/>
        <v>110.218</v>
      </c>
      <c r="CC33" s="77">
        <f t="shared" si="6"/>
        <v>120.46</v>
      </c>
      <c r="CD33" s="77">
        <f t="shared" si="6"/>
        <v>111.593</v>
      </c>
      <c r="CE33" s="77">
        <f t="shared" si="6"/>
        <v>110.72199999999999</v>
      </c>
      <c r="CF33" s="77">
        <f t="shared" si="6"/>
        <v>112.459</v>
      </c>
      <c r="CG33" s="77">
        <f t="shared" si="6"/>
        <v>110.878</v>
      </c>
      <c r="CH33" s="77">
        <f t="shared" si="6"/>
        <v>111.37</v>
      </c>
      <c r="CI33" s="77">
        <f t="shared" si="6"/>
        <v>108.86799999999999</v>
      </c>
      <c r="CJ33" s="77">
        <f t="shared" si="6"/>
        <v>105.91</v>
      </c>
      <c r="CK33" s="77">
        <f t="shared" si="6"/>
        <v>104.521</v>
      </c>
      <c r="CL33" s="77">
        <f t="shared" si="6"/>
        <v>102.221</v>
      </c>
      <c r="CM33" s="77">
        <f t="shared" si="6"/>
        <v>107.233</v>
      </c>
      <c r="CN33" s="77">
        <f t="shared" si="6"/>
        <v>111.318</v>
      </c>
      <c r="CO33" s="77">
        <f t="shared" si="6"/>
        <v>114.93</v>
      </c>
      <c r="CP33" s="77">
        <f t="shared" si="6"/>
        <v>116.59</v>
      </c>
      <c r="CQ33" s="77">
        <f t="shared" si="6"/>
        <v>33.729999999999997</v>
      </c>
      <c r="CR33" s="77">
        <f t="shared" si="6"/>
        <v>98.167000000000002</v>
      </c>
      <c r="CS33" s="77">
        <f t="shared" si="6"/>
        <v>96.323999999999998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805.22025000000008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7.9</v>
      </c>
      <c r="AY38" s="120"/>
      <c r="AZ38" s="120"/>
      <c r="BA38" s="120"/>
      <c r="BB38" s="120"/>
      <c r="BC38" s="120">
        <v>3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27.6</v>
      </c>
      <c r="BS38" s="120"/>
      <c r="BT38" s="120"/>
      <c r="BU38" s="120">
        <v>86.4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31.225000000000001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133.4</v>
      </c>
      <c r="BG40" s="120">
        <v>133.4</v>
      </c>
      <c r="BH40" s="120">
        <v>133.4</v>
      </c>
      <c r="BI40" s="120">
        <v>133.4</v>
      </c>
      <c r="BJ40" s="120">
        <v>143.6</v>
      </c>
      <c r="BK40" s="120">
        <v>143.6</v>
      </c>
      <c r="BL40" s="120">
        <v>143.6</v>
      </c>
      <c r="BM40" s="120">
        <v>143.6</v>
      </c>
      <c r="BN40" s="120">
        <v>103</v>
      </c>
      <c r="BO40" s="120">
        <v>103</v>
      </c>
      <c r="BP40" s="120">
        <v>103</v>
      </c>
      <c r="BQ40" s="120">
        <v>103</v>
      </c>
      <c r="BR40" s="120">
        <v>18.2</v>
      </c>
      <c r="BS40" s="120">
        <v>18.2</v>
      </c>
      <c r="BT40" s="120">
        <v>18.2</v>
      </c>
      <c r="BU40" s="120">
        <v>18.2</v>
      </c>
      <c r="BV40" s="120">
        <v>20.2</v>
      </c>
      <c r="BW40" s="120">
        <v>20.2</v>
      </c>
      <c r="BX40" s="120">
        <v>20.2</v>
      </c>
      <c r="BY40" s="120">
        <v>20.2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418.40000000000009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7.9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3</v>
      </c>
      <c r="BD41" s="107">
        <f t="shared" si="7"/>
        <v>0</v>
      </c>
      <c r="BE41" s="107">
        <f t="shared" si="7"/>
        <v>0</v>
      </c>
      <c r="BF41" s="107">
        <f t="shared" si="7"/>
        <v>133.4</v>
      </c>
      <c r="BG41" s="107">
        <f t="shared" si="7"/>
        <v>133.4</v>
      </c>
      <c r="BH41" s="107">
        <f t="shared" si="7"/>
        <v>133.4</v>
      </c>
      <c r="BI41" s="107">
        <f t="shared" si="7"/>
        <v>133.4</v>
      </c>
      <c r="BJ41" s="107">
        <f t="shared" si="7"/>
        <v>143.6</v>
      </c>
      <c r="BK41" s="107">
        <f t="shared" si="7"/>
        <v>143.6</v>
      </c>
      <c r="BL41" s="107">
        <f t="shared" si="7"/>
        <v>143.6</v>
      </c>
      <c r="BM41" s="107">
        <f t="shared" si="7"/>
        <v>143.6</v>
      </c>
      <c r="BN41" s="107">
        <f t="shared" si="7"/>
        <v>103</v>
      </c>
      <c r="BO41" s="107">
        <f t="shared" ref="BO41:CW41" si="8">SUM(BO36:BO40)</f>
        <v>103</v>
      </c>
      <c r="BP41" s="107">
        <f t="shared" si="8"/>
        <v>103</v>
      </c>
      <c r="BQ41" s="107">
        <f t="shared" si="8"/>
        <v>103</v>
      </c>
      <c r="BR41" s="107">
        <f t="shared" si="8"/>
        <v>45.8</v>
      </c>
      <c r="BS41" s="107">
        <f t="shared" si="8"/>
        <v>18.2</v>
      </c>
      <c r="BT41" s="107">
        <f t="shared" si="8"/>
        <v>18.2</v>
      </c>
      <c r="BU41" s="107">
        <f t="shared" si="8"/>
        <v>104.60000000000001</v>
      </c>
      <c r="BV41" s="107">
        <f t="shared" si="8"/>
        <v>20.2</v>
      </c>
      <c r="BW41" s="107">
        <f t="shared" si="8"/>
        <v>20.2</v>
      </c>
      <c r="BX41" s="107">
        <f t="shared" si="8"/>
        <v>20.2</v>
      </c>
      <c r="BY41" s="107">
        <f t="shared" si="8"/>
        <v>20.2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449.62500000000011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7.9</v>
      </c>
      <c r="AY46" s="120"/>
      <c r="AZ46" s="120"/>
      <c r="BA46" s="120"/>
      <c r="BB46" s="120"/>
      <c r="BC46" s="120">
        <v>3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27.6</v>
      </c>
      <c r="BS46" s="120"/>
      <c r="BT46" s="120"/>
      <c r="BU46" s="120">
        <v>86.4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31.225000000000001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133.4</v>
      </c>
      <c r="BG48" s="120">
        <v>133.4</v>
      </c>
      <c r="BH48" s="120">
        <v>133.4</v>
      </c>
      <c r="BI48" s="120">
        <v>133.4</v>
      </c>
      <c r="BJ48" s="120">
        <v>143.6</v>
      </c>
      <c r="BK48" s="120">
        <v>143.6</v>
      </c>
      <c r="BL48" s="120">
        <v>143.6</v>
      </c>
      <c r="BM48" s="120">
        <v>143.6</v>
      </c>
      <c r="BN48" s="120">
        <v>103</v>
      </c>
      <c r="BO48" s="120">
        <v>103</v>
      </c>
      <c r="BP48" s="120">
        <v>103</v>
      </c>
      <c r="BQ48" s="120">
        <v>103</v>
      </c>
      <c r="BR48" s="120">
        <v>18.2</v>
      </c>
      <c r="BS48" s="120">
        <v>18.2</v>
      </c>
      <c r="BT48" s="120">
        <v>18.2</v>
      </c>
      <c r="BU48" s="120">
        <v>18.2</v>
      </c>
      <c r="BV48" s="120">
        <v>20.2</v>
      </c>
      <c r="BW48" s="120">
        <v>20.2</v>
      </c>
      <c r="BX48" s="120">
        <v>20.2</v>
      </c>
      <c r="BY48" s="120">
        <v>20.2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418.40000000000009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7.9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3</v>
      </c>
      <c r="BD50" s="107">
        <f t="shared" si="9"/>
        <v>0</v>
      </c>
      <c r="BE50" s="107">
        <f t="shared" si="9"/>
        <v>0</v>
      </c>
      <c r="BF50" s="107">
        <f t="shared" si="9"/>
        <v>133.4</v>
      </c>
      <c r="BG50" s="107">
        <f t="shared" si="9"/>
        <v>133.4</v>
      </c>
      <c r="BH50" s="107">
        <f t="shared" si="9"/>
        <v>133.4</v>
      </c>
      <c r="BI50" s="107">
        <f t="shared" si="9"/>
        <v>133.4</v>
      </c>
      <c r="BJ50" s="107">
        <f t="shared" si="9"/>
        <v>143.6</v>
      </c>
      <c r="BK50" s="107">
        <f t="shared" si="9"/>
        <v>143.6</v>
      </c>
      <c r="BL50" s="107">
        <f t="shared" si="9"/>
        <v>143.6</v>
      </c>
      <c r="BM50" s="107">
        <f t="shared" si="9"/>
        <v>143.6</v>
      </c>
      <c r="BN50" s="107">
        <f t="shared" si="9"/>
        <v>103</v>
      </c>
      <c r="BO50" s="107">
        <f t="shared" ref="BO50:CW50" si="10">SUM(BO44:BO49)</f>
        <v>103</v>
      </c>
      <c r="BP50" s="107">
        <f t="shared" si="10"/>
        <v>103</v>
      </c>
      <c r="BQ50" s="107">
        <f t="shared" si="10"/>
        <v>103</v>
      </c>
      <c r="BR50" s="107">
        <f t="shared" si="10"/>
        <v>45.8</v>
      </c>
      <c r="BS50" s="107">
        <f t="shared" si="10"/>
        <v>18.2</v>
      </c>
      <c r="BT50" s="107">
        <f t="shared" si="10"/>
        <v>18.2</v>
      </c>
      <c r="BU50" s="107">
        <f t="shared" si="10"/>
        <v>104.60000000000001</v>
      </c>
      <c r="BV50" s="107">
        <f t="shared" si="10"/>
        <v>20.2</v>
      </c>
      <c r="BW50" s="107">
        <f t="shared" si="10"/>
        <v>20.2</v>
      </c>
      <c r="BX50" s="107">
        <f t="shared" si="10"/>
        <v>20.2</v>
      </c>
      <c r="BY50" s="107">
        <f t="shared" si="10"/>
        <v>20.2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449.62500000000011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36.711999999999996</v>
      </c>
      <c r="AY53" s="107">
        <f t="shared" si="13"/>
        <v>26.948</v>
      </c>
      <c r="AZ53" s="107">
        <f t="shared" si="13"/>
        <v>33.673000000000002</v>
      </c>
      <c r="BA53" s="107">
        <f t="shared" si="13"/>
        <v>35.161999999999999</v>
      </c>
      <c r="BB53" s="107">
        <f t="shared" si="13"/>
        <v>55.651000000000003</v>
      </c>
      <c r="BC53" s="107">
        <f t="shared" si="13"/>
        <v>60.722999999999999</v>
      </c>
      <c r="BD53" s="107">
        <f t="shared" si="13"/>
        <v>63.474999999999994</v>
      </c>
      <c r="BE53" s="107">
        <f t="shared" si="13"/>
        <v>88.863</v>
      </c>
      <c r="BF53" s="107">
        <f t="shared" si="13"/>
        <v>145.36799999999999</v>
      </c>
      <c r="BG53" s="107">
        <f t="shared" si="13"/>
        <v>151.73000000000002</v>
      </c>
      <c r="BH53" s="107">
        <f t="shared" si="13"/>
        <v>137.69</v>
      </c>
      <c r="BI53" s="107">
        <f t="shared" si="13"/>
        <v>138.589</v>
      </c>
      <c r="BJ53" s="107">
        <f t="shared" si="13"/>
        <v>155.726</v>
      </c>
      <c r="BK53" s="107">
        <f t="shared" si="13"/>
        <v>157.21799999999999</v>
      </c>
      <c r="BL53" s="107">
        <f t="shared" si="13"/>
        <v>145.41899999999998</v>
      </c>
      <c r="BM53" s="107">
        <f t="shared" si="13"/>
        <v>144.67099999999999</v>
      </c>
      <c r="BN53" s="107">
        <f t="shared" si="13"/>
        <v>136.75900000000001</v>
      </c>
      <c r="BO53" s="107">
        <f t="shared" ref="BO53:CX53" si="14">BO17+BO27+BO41</f>
        <v>139.91</v>
      </c>
      <c r="BP53" s="107">
        <f t="shared" si="14"/>
        <v>137.62900000000002</v>
      </c>
      <c r="BQ53" s="107">
        <f t="shared" si="14"/>
        <v>137.20600000000002</v>
      </c>
      <c r="BR53" s="107">
        <f t="shared" si="14"/>
        <v>110.58499999999999</v>
      </c>
      <c r="BS53" s="107">
        <f t="shared" si="14"/>
        <v>115.315</v>
      </c>
      <c r="BT53" s="107">
        <f t="shared" si="14"/>
        <v>105.73699999999999</v>
      </c>
      <c r="BU53" s="107">
        <f t="shared" si="14"/>
        <v>106.78</v>
      </c>
      <c r="BV53" s="107">
        <f t="shared" si="14"/>
        <v>84.248999999999995</v>
      </c>
      <c r="BW53" s="107">
        <f t="shared" si="14"/>
        <v>93.825999999999993</v>
      </c>
      <c r="BX53" s="107">
        <f t="shared" si="14"/>
        <v>92.458000000000013</v>
      </c>
      <c r="BY53" s="107">
        <f t="shared" si="14"/>
        <v>89.250000000000014</v>
      </c>
      <c r="BZ53" s="107">
        <f t="shared" si="14"/>
        <v>99.782000000000011</v>
      </c>
      <c r="CA53" s="107">
        <f t="shared" si="14"/>
        <v>104.765</v>
      </c>
      <c r="CB53" s="107">
        <f t="shared" si="14"/>
        <v>110.218</v>
      </c>
      <c r="CC53" s="107">
        <f t="shared" si="14"/>
        <v>120.46000000000001</v>
      </c>
      <c r="CD53" s="107">
        <f t="shared" si="14"/>
        <v>111.593</v>
      </c>
      <c r="CE53" s="107">
        <f t="shared" si="14"/>
        <v>110.72199999999999</v>
      </c>
      <c r="CF53" s="107">
        <f t="shared" si="14"/>
        <v>112.459</v>
      </c>
      <c r="CG53" s="107">
        <f t="shared" si="14"/>
        <v>110.878</v>
      </c>
      <c r="CH53" s="107">
        <f t="shared" si="14"/>
        <v>111.37000000000002</v>
      </c>
      <c r="CI53" s="107">
        <f t="shared" si="14"/>
        <v>108.86800000000002</v>
      </c>
      <c r="CJ53" s="107">
        <f t="shared" si="14"/>
        <v>105.91000000000001</v>
      </c>
      <c r="CK53" s="107">
        <f t="shared" si="14"/>
        <v>104.52100000000002</v>
      </c>
      <c r="CL53" s="107">
        <f t="shared" si="14"/>
        <v>102.221</v>
      </c>
      <c r="CM53" s="107">
        <f t="shared" si="14"/>
        <v>107.233</v>
      </c>
      <c r="CN53" s="107">
        <f t="shared" si="14"/>
        <v>111.318</v>
      </c>
      <c r="CO53" s="107">
        <f t="shared" si="14"/>
        <v>114.93</v>
      </c>
      <c r="CP53" s="107">
        <f t="shared" si="14"/>
        <v>116.59</v>
      </c>
      <c r="CQ53" s="107">
        <f t="shared" si="14"/>
        <v>33.730000000000004</v>
      </c>
      <c r="CR53" s="107">
        <f t="shared" si="14"/>
        <v>98.167000000000002</v>
      </c>
      <c r="CS53" s="107">
        <f t="shared" si="14"/>
        <v>96.323999999999998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1254.8452500000003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36.718000000000004</v>
      </c>
      <c r="AY5" s="25">
        <v>26.948</v>
      </c>
      <c r="AZ5" s="25">
        <v>33.673000000000002</v>
      </c>
      <c r="BA5" s="25">
        <v>35.161999999999999</v>
      </c>
      <c r="BB5" s="25">
        <v>55.651000000000003</v>
      </c>
      <c r="BC5" s="25">
        <v>60.685000000000002</v>
      </c>
      <c r="BD5" s="25">
        <v>63.475000000000001</v>
      </c>
      <c r="BE5" s="25">
        <v>88.863</v>
      </c>
      <c r="BF5" s="25">
        <v>145.38499999999999</v>
      </c>
      <c r="BG5" s="25">
        <v>151.74700000000001</v>
      </c>
      <c r="BH5" s="25">
        <v>137.70699999999999</v>
      </c>
      <c r="BI5" s="25">
        <v>138.60599999999999</v>
      </c>
      <c r="BJ5" s="25">
        <v>155.69200000000001</v>
      </c>
      <c r="BK5" s="25">
        <v>157.184</v>
      </c>
      <c r="BL5" s="25">
        <v>145.38499999999999</v>
      </c>
      <c r="BM5" s="25">
        <v>144.637</v>
      </c>
      <c r="BN5" s="25">
        <v>136.75899999999999</v>
      </c>
      <c r="BO5" s="25">
        <v>139.91</v>
      </c>
      <c r="BP5" s="25">
        <v>137.62899999999999</v>
      </c>
      <c r="BQ5" s="25">
        <v>137.20599999999999</v>
      </c>
      <c r="BR5" s="25">
        <v>110.589</v>
      </c>
      <c r="BS5" s="25">
        <v>115.331</v>
      </c>
      <c r="BT5" s="25">
        <v>105.753</v>
      </c>
      <c r="BU5" s="25">
        <v>106.765</v>
      </c>
      <c r="BV5" s="25">
        <v>84.23</v>
      </c>
      <c r="BW5" s="25">
        <v>93.807000000000002</v>
      </c>
      <c r="BX5" s="25">
        <v>92.438999999999993</v>
      </c>
      <c r="BY5" s="25">
        <v>89.230999999999995</v>
      </c>
      <c r="BZ5" s="25">
        <v>99.781999999999996</v>
      </c>
      <c r="CA5" s="25">
        <v>104.765</v>
      </c>
      <c r="CB5" s="25">
        <v>110.218</v>
      </c>
      <c r="CC5" s="25">
        <v>120.46</v>
      </c>
      <c r="CD5" s="25">
        <v>111.593</v>
      </c>
      <c r="CE5" s="25">
        <v>110.72199999999999</v>
      </c>
      <c r="CF5" s="25">
        <v>112.459</v>
      </c>
      <c r="CG5" s="25">
        <v>110.878</v>
      </c>
      <c r="CH5" s="25">
        <v>111.37</v>
      </c>
      <c r="CI5" s="25">
        <v>108.86799999999999</v>
      </c>
      <c r="CJ5" s="25">
        <v>105.91</v>
      </c>
      <c r="CK5" s="25">
        <v>104.521</v>
      </c>
      <c r="CL5" s="25">
        <v>102.221</v>
      </c>
      <c r="CM5" s="25">
        <v>107.233</v>
      </c>
      <c r="CN5" s="25">
        <v>111.318</v>
      </c>
      <c r="CO5" s="25">
        <v>114.93</v>
      </c>
      <c r="CP5" s="25">
        <v>116.59</v>
      </c>
      <c r="CQ5" s="25">
        <v>33.729999999999997</v>
      </c>
      <c r="CR5" s="25">
        <v>98.167000000000002</v>
      </c>
      <c r="CS5" s="25">
        <v>96.323999999999998</v>
      </c>
      <c r="CT5" s="26"/>
      <c r="CU5" s="26"/>
      <c r="CV5" s="26"/>
      <c r="CW5" s="27"/>
      <c r="CX5" s="28">
        <f t="array" ref="CX5">SUMPRODUCT(B5:CW5*0.25)</f>
        <v>1254.8064999999999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138.82</v>
      </c>
      <c r="AY8" s="37">
        <v>128.03</v>
      </c>
      <c r="AZ8" s="37">
        <v>138.9</v>
      </c>
      <c r="BA8" s="37">
        <v>126.91</v>
      </c>
      <c r="BB8" s="37">
        <v>126.13</v>
      </c>
      <c r="BC8" s="37">
        <v>137.16</v>
      </c>
      <c r="BD8" s="37">
        <v>125.18</v>
      </c>
      <c r="BE8" s="37">
        <v>123.85</v>
      </c>
      <c r="BF8" s="37">
        <v>107</v>
      </c>
      <c r="BG8" s="37">
        <v>94.63</v>
      </c>
      <c r="BH8" s="37">
        <v>37.78</v>
      </c>
      <c r="BI8" s="37">
        <v>39.57</v>
      </c>
      <c r="BJ8" s="37">
        <v>79</v>
      </c>
      <c r="BK8" s="37">
        <v>79.760000000000005</v>
      </c>
      <c r="BL8" s="37">
        <v>76.87</v>
      </c>
      <c r="BM8" s="37">
        <v>80.180000000000007</v>
      </c>
      <c r="BN8" s="37">
        <v>85.8</v>
      </c>
      <c r="BO8" s="37">
        <v>97.76</v>
      </c>
      <c r="BP8" s="37">
        <v>108.35</v>
      </c>
      <c r="BQ8" s="37">
        <v>101.07</v>
      </c>
      <c r="BR8" s="37">
        <v>132.21</v>
      </c>
      <c r="BS8" s="37">
        <v>111.25</v>
      </c>
      <c r="BT8" s="37">
        <v>114.07</v>
      </c>
      <c r="BU8" s="37">
        <v>138.47999999999999</v>
      </c>
      <c r="BV8" s="37">
        <v>136.30000000000001</v>
      </c>
      <c r="BW8" s="37">
        <v>125.23</v>
      </c>
      <c r="BX8" s="37">
        <v>126.07</v>
      </c>
      <c r="BY8" s="37">
        <v>112.4</v>
      </c>
      <c r="BZ8" s="37">
        <v>114.85</v>
      </c>
      <c r="CA8" s="37">
        <v>110.41</v>
      </c>
      <c r="CB8" s="37">
        <v>102.93</v>
      </c>
      <c r="CC8" s="37">
        <v>92.16</v>
      </c>
      <c r="CD8" s="37">
        <v>90.71</v>
      </c>
      <c r="CE8" s="37">
        <v>90.97</v>
      </c>
      <c r="CF8" s="37">
        <v>88.96</v>
      </c>
      <c r="CG8" s="37">
        <v>83.74</v>
      </c>
      <c r="CH8" s="37">
        <v>82.43</v>
      </c>
      <c r="CI8" s="37">
        <v>80.959999999999994</v>
      </c>
      <c r="CJ8" s="37">
        <v>80.319999999999993</v>
      </c>
      <c r="CK8" s="37">
        <v>80.97</v>
      </c>
      <c r="CL8" s="37">
        <v>79</v>
      </c>
      <c r="CM8" s="37">
        <v>79.98</v>
      </c>
      <c r="CN8" s="37">
        <v>79.97</v>
      </c>
      <c r="CO8" s="37">
        <v>79</v>
      </c>
      <c r="CP8" s="37">
        <v>68.19</v>
      </c>
      <c r="CQ8" s="37">
        <v>9.09</v>
      </c>
      <c r="CR8" s="37">
        <v>22</v>
      </c>
      <c r="CS8" s="37">
        <v>20</v>
      </c>
      <c r="CT8" s="38"/>
      <c r="CU8" s="38"/>
      <c r="CV8" s="38"/>
      <c r="CW8" s="39"/>
      <c r="CX8" s="40">
        <f>IF(SUM(B8:CW8)&lt;&gt;0,AVERAGEIF(B8:CW8,"&lt;&gt;"""),"")</f>
        <v>95.112499999999969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133.16499999999999</v>
      </c>
      <c r="AY9" s="43">
        <v>133.16499999999999</v>
      </c>
      <c r="AZ9" s="43">
        <v>133.16499999999999</v>
      </c>
      <c r="BA9" s="43">
        <v>133.16499999999999</v>
      </c>
      <c r="BB9" s="43">
        <v>128.08000000000001</v>
      </c>
      <c r="BC9" s="43">
        <v>128.08000000000001</v>
      </c>
      <c r="BD9" s="43">
        <v>128.08000000000001</v>
      </c>
      <c r="BE9" s="43">
        <v>128.08000000000001</v>
      </c>
      <c r="BF9" s="43">
        <v>69.745000000000005</v>
      </c>
      <c r="BG9" s="43">
        <v>69.745000000000005</v>
      </c>
      <c r="BH9" s="43">
        <v>69.745000000000005</v>
      </c>
      <c r="BI9" s="43">
        <v>69.745000000000005</v>
      </c>
      <c r="BJ9" s="43">
        <v>78.952500000000001</v>
      </c>
      <c r="BK9" s="43">
        <v>78.952500000000001</v>
      </c>
      <c r="BL9" s="43">
        <v>78.952500000000001</v>
      </c>
      <c r="BM9" s="43">
        <v>78.952500000000001</v>
      </c>
      <c r="BN9" s="43">
        <v>98.245000000000005</v>
      </c>
      <c r="BO9" s="43">
        <v>98.245000000000005</v>
      </c>
      <c r="BP9" s="43">
        <v>98.245000000000005</v>
      </c>
      <c r="BQ9" s="43">
        <v>98.245000000000005</v>
      </c>
      <c r="BR9" s="43">
        <v>124.0025</v>
      </c>
      <c r="BS9" s="43">
        <v>124.0025</v>
      </c>
      <c r="BT9" s="43">
        <v>124.0025</v>
      </c>
      <c r="BU9" s="43">
        <v>124.0025</v>
      </c>
      <c r="BV9" s="43">
        <v>125</v>
      </c>
      <c r="BW9" s="43">
        <v>125</v>
      </c>
      <c r="BX9" s="43">
        <v>125</v>
      </c>
      <c r="BY9" s="43">
        <v>125</v>
      </c>
      <c r="BZ9" s="43">
        <v>105.08750000000001</v>
      </c>
      <c r="CA9" s="43">
        <v>105.08750000000001</v>
      </c>
      <c r="CB9" s="43">
        <v>105.08750000000001</v>
      </c>
      <c r="CC9" s="43">
        <v>105.08750000000001</v>
      </c>
      <c r="CD9" s="43">
        <v>88.594999999999999</v>
      </c>
      <c r="CE9" s="43">
        <v>88.594999999999999</v>
      </c>
      <c r="CF9" s="43">
        <v>88.594999999999999</v>
      </c>
      <c r="CG9" s="43">
        <v>88.594999999999999</v>
      </c>
      <c r="CH9" s="43">
        <v>81.17</v>
      </c>
      <c r="CI9" s="43">
        <v>81.17</v>
      </c>
      <c r="CJ9" s="43">
        <v>81.17</v>
      </c>
      <c r="CK9" s="43">
        <v>81.17</v>
      </c>
      <c r="CL9" s="43">
        <v>79.487499999999997</v>
      </c>
      <c r="CM9" s="43">
        <v>79.487499999999997</v>
      </c>
      <c r="CN9" s="43">
        <v>79.487499999999997</v>
      </c>
      <c r="CO9" s="43">
        <v>79.487499999999997</v>
      </c>
      <c r="CP9" s="43">
        <v>29.82</v>
      </c>
      <c r="CQ9" s="43">
        <v>29.82</v>
      </c>
      <c r="CR9" s="43">
        <v>29.82</v>
      </c>
      <c r="CS9" s="43">
        <v>29.82</v>
      </c>
      <c r="CT9" s="44"/>
      <c r="CU9" s="44"/>
      <c r="CV9" s="44"/>
      <c r="CW9" s="45"/>
      <c r="CX9" s="46">
        <f>IF(SUM(B9:CW9)&lt;&gt;0,AVERAGEIF(B9:CW9,"&lt;&gt;"""),"")</f>
        <v>95.112499999999969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36.33</v>
      </c>
      <c r="AY15" s="71">
        <v>26.864000000000001</v>
      </c>
      <c r="AZ15" s="71">
        <v>33.673000000000002</v>
      </c>
      <c r="BA15" s="71">
        <v>35.161999999999999</v>
      </c>
      <c r="BB15" s="71">
        <v>48.741999999999997</v>
      </c>
      <c r="BC15" s="71">
        <v>59.62</v>
      </c>
      <c r="BD15" s="71">
        <v>57.475000000000001</v>
      </c>
      <c r="BE15" s="71">
        <v>82.863</v>
      </c>
      <c r="BF15" s="71">
        <v>129.06700000000001</v>
      </c>
      <c r="BG15" s="71">
        <v>137.74700000000001</v>
      </c>
      <c r="BH15" s="71">
        <v>123.70699999999999</v>
      </c>
      <c r="BI15" s="71">
        <v>124.60599999999999</v>
      </c>
      <c r="BJ15" s="71">
        <v>133.37700000000001</v>
      </c>
      <c r="BK15" s="71">
        <v>133.511</v>
      </c>
      <c r="BL15" s="71">
        <v>124.992</v>
      </c>
      <c r="BM15" s="71">
        <v>124.405</v>
      </c>
      <c r="BN15" s="71">
        <v>131.959</v>
      </c>
      <c r="BO15" s="71">
        <v>131.88999999999999</v>
      </c>
      <c r="BP15" s="71">
        <v>130.00899999999999</v>
      </c>
      <c r="BQ15" s="71">
        <v>127.819</v>
      </c>
      <c r="BR15" s="71">
        <v>109.41</v>
      </c>
      <c r="BS15" s="71">
        <v>114.149</v>
      </c>
      <c r="BT15" s="71">
        <v>104.586</v>
      </c>
      <c r="BU15" s="71">
        <v>101.119</v>
      </c>
      <c r="BV15" s="71">
        <v>83.063000000000002</v>
      </c>
      <c r="BW15" s="71">
        <v>92.64</v>
      </c>
      <c r="BX15" s="71">
        <v>91.26</v>
      </c>
      <c r="BY15" s="71">
        <v>88.02</v>
      </c>
      <c r="BZ15" s="71">
        <v>98.561000000000007</v>
      </c>
      <c r="CA15" s="71">
        <v>103.59099999999999</v>
      </c>
      <c r="CB15" s="71">
        <v>109.03400000000001</v>
      </c>
      <c r="CC15" s="71">
        <v>112.07599999999999</v>
      </c>
      <c r="CD15" s="71">
        <v>109.82</v>
      </c>
      <c r="CE15" s="71">
        <v>109.1</v>
      </c>
      <c r="CF15" s="71">
        <v>110.837</v>
      </c>
      <c r="CG15" s="71">
        <v>109.256</v>
      </c>
      <c r="CH15" s="71">
        <v>107.16500000000001</v>
      </c>
      <c r="CI15" s="71">
        <v>105.46299999999999</v>
      </c>
      <c r="CJ15" s="71">
        <v>102.256</v>
      </c>
      <c r="CK15" s="71">
        <v>101.515</v>
      </c>
      <c r="CL15" s="71">
        <v>99.76</v>
      </c>
      <c r="CM15" s="71">
        <v>104.77</v>
      </c>
      <c r="CN15" s="71">
        <v>109.01</v>
      </c>
      <c r="CO15" s="71">
        <v>113.33</v>
      </c>
      <c r="CP15" s="71">
        <v>116.59</v>
      </c>
      <c r="CQ15" s="71">
        <v>33.729999999999997</v>
      </c>
      <c r="CR15" s="71">
        <v>98.167000000000002</v>
      </c>
      <c r="CS15" s="71">
        <v>96.323999999999998</v>
      </c>
      <c r="CT15" s="72"/>
      <c r="CU15" s="72"/>
      <c r="CV15" s="72"/>
      <c r="CW15" s="73"/>
      <c r="CX15" s="74">
        <f t="array" ref="CX15">SUMPRODUCT(B15:CW15*0.25)</f>
        <v>1192.105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36.33</v>
      </c>
      <c r="AY17" s="77">
        <f t="shared" si="0"/>
        <v>26.864000000000001</v>
      </c>
      <c r="AZ17" s="77">
        <f t="shared" si="0"/>
        <v>33.673000000000002</v>
      </c>
      <c r="BA17" s="77">
        <f t="shared" si="0"/>
        <v>35.161999999999999</v>
      </c>
      <c r="BB17" s="77">
        <f t="shared" si="0"/>
        <v>48.741999999999997</v>
      </c>
      <c r="BC17" s="77">
        <f t="shared" si="0"/>
        <v>59.62</v>
      </c>
      <c r="BD17" s="77">
        <f t="shared" si="0"/>
        <v>57.475000000000001</v>
      </c>
      <c r="BE17" s="77">
        <f t="shared" si="0"/>
        <v>82.863</v>
      </c>
      <c r="BF17" s="77">
        <f t="shared" si="0"/>
        <v>129.06700000000001</v>
      </c>
      <c r="BG17" s="77">
        <f t="shared" si="0"/>
        <v>137.74700000000001</v>
      </c>
      <c r="BH17" s="77">
        <f t="shared" si="0"/>
        <v>123.70699999999999</v>
      </c>
      <c r="BI17" s="77">
        <f t="shared" si="0"/>
        <v>124.60599999999999</v>
      </c>
      <c r="BJ17" s="77">
        <f t="shared" si="0"/>
        <v>133.37700000000001</v>
      </c>
      <c r="BK17" s="77">
        <f t="shared" si="0"/>
        <v>133.511</v>
      </c>
      <c r="BL17" s="77">
        <f t="shared" si="0"/>
        <v>124.992</v>
      </c>
      <c r="BM17" s="77">
        <f t="shared" si="0"/>
        <v>124.405</v>
      </c>
      <c r="BN17" s="77">
        <f t="shared" si="0"/>
        <v>131.959</v>
      </c>
      <c r="BO17" s="77">
        <f t="shared" ref="BO17:CW17" si="1">SUM(BO11:BO16)</f>
        <v>131.88999999999999</v>
      </c>
      <c r="BP17" s="77">
        <f t="shared" si="1"/>
        <v>130.00899999999999</v>
      </c>
      <c r="BQ17" s="77">
        <f t="shared" si="1"/>
        <v>127.819</v>
      </c>
      <c r="BR17" s="77">
        <f t="shared" si="1"/>
        <v>109.41</v>
      </c>
      <c r="BS17" s="77">
        <f t="shared" si="1"/>
        <v>114.149</v>
      </c>
      <c r="BT17" s="77">
        <f t="shared" si="1"/>
        <v>104.586</v>
      </c>
      <c r="BU17" s="77">
        <f t="shared" si="1"/>
        <v>101.119</v>
      </c>
      <c r="BV17" s="77">
        <f t="shared" si="1"/>
        <v>83.063000000000002</v>
      </c>
      <c r="BW17" s="77">
        <f t="shared" si="1"/>
        <v>92.64</v>
      </c>
      <c r="BX17" s="77">
        <f t="shared" si="1"/>
        <v>91.26</v>
      </c>
      <c r="BY17" s="77">
        <f t="shared" si="1"/>
        <v>88.02</v>
      </c>
      <c r="BZ17" s="77">
        <f t="shared" si="1"/>
        <v>98.561000000000007</v>
      </c>
      <c r="CA17" s="77">
        <f t="shared" si="1"/>
        <v>103.59099999999999</v>
      </c>
      <c r="CB17" s="77">
        <f t="shared" si="1"/>
        <v>109.03400000000001</v>
      </c>
      <c r="CC17" s="77">
        <f t="shared" si="1"/>
        <v>112.07599999999999</v>
      </c>
      <c r="CD17" s="77">
        <f t="shared" si="1"/>
        <v>109.82</v>
      </c>
      <c r="CE17" s="77">
        <f t="shared" si="1"/>
        <v>109.1</v>
      </c>
      <c r="CF17" s="77">
        <f t="shared" si="1"/>
        <v>110.837</v>
      </c>
      <c r="CG17" s="77">
        <f t="shared" si="1"/>
        <v>109.256</v>
      </c>
      <c r="CH17" s="77">
        <f t="shared" si="1"/>
        <v>107.16500000000001</v>
      </c>
      <c r="CI17" s="77">
        <f t="shared" si="1"/>
        <v>105.46299999999999</v>
      </c>
      <c r="CJ17" s="77">
        <f t="shared" si="1"/>
        <v>102.256</v>
      </c>
      <c r="CK17" s="77">
        <f t="shared" si="1"/>
        <v>101.515</v>
      </c>
      <c r="CL17" s="77">
        <f t="shared" si="1"/>
        <v>99.76</v>
      </c>
      <c r="CM17" s="77">
        <f t="shared" si="1"/>
        <v>104.77</v>
      </c>
      <c r="CN17" s="77">
        <f t="shared" si="1"/>
        <v>109.01</v>
      </c>
      <c r="CO17" s="77">
        <f t="shared" si="1"/>
        <v>113.33</v>
      </c>
      <c r="CP17" s="77">
        <f t="shared" si="1"/>
        <v>116.59</v>
      </c>
      <c r="CQ17" s="77">
        <f t="shared" si="1"/>
        <v>33.729999999999997</v>
      </c>
      <c r="CR17" s="77">
        <f t="shared" si="1"/>
        <v>98.167000000000002</v>
      </c>
      <c r="CS17" s="77">
        <f t="shared" si="1"/>
        <v>96.323999999999998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1192.105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0.86399999999999999</v>
      </c>
      <c r="BG21" s="94"/>
      <c r="BH21" s="94"/>
      <c r="BI21" s="94"/>
      <c r="BJ21" s="94"/>
      <c r="BK21" s="94"/>
      <c r="BL21" s="94"/>
      <c r="BM21" s="94"/>
      <c r="BN21" s="94"/>
      <c r="BO21" s="94">
        <v>1.4</v>
      </c>
      <c r="BP21" s="94">
        <v>1.4</v>
      </c>
      <c r="BQ21" s="94">
        <v>2.5670000000000002</v>
      </c>
      <c r="BR21" s="94">
        <v>1.179</v>
      </c>
      <c r="BS21" s="94">
        <v>1.167</v>
      </c>
      <c r="BT21" s="94">
        <v>1.167</v>
      </c>
      <c r="BU21" s="94">
        <v>1.167</v>
      </c>
      <c r="BV21" s="94">
        <v>1.167</v>
      </c>
      <c r="BW21" s="94">
        <v>1.167</v>
      </c>
      <c r="BX21" s="94">
        <v>1.167</v>
      </c>
      <c r="BY21" s="94">
        <v>1.167</v>
      </c>
      <c r="BZ21" s="94">
        <v>1.167</v>
      </c>
      <c r="CA21" s="94">
        <v>1.167</v>
      </c>
      <c r="CB21" s="94">
        <v>1.167</v>
      </c>
      <c r="CC21" s="94">
        <v>2.367</v>
      </c>
      <c r="CD21" s="94">
        <v>1.167</v>
      </c>
      <c r="CE21" s="94">
        <v>1.167</v>
      </c>
      <c r="CF21" s="94">
        <v>1.167</v>
      </c>
      <c r="CG21" s="94">
        <v>1.167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6.5287500000000023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0.38800000000000001</v>
      </c>
      <c r="AY22" s="99">
        <v>8.4000000000000005E-2</v>
      </c>
      <c r="AZ22" s="99"/>
      <c r="BA22" s="99"/>
      <c r="BB22" s="99">
        <v>0.90900000000000003</v>
      </c>
      <c r="BC22" s="99">
        <v>1.0649999999999999</v>
      </c>
      <c r="BD22" s="99"/>
      <c r="BE22" s="99"/>
      <c r="BF22" s="99">
        <v>1.4540000000000002</v>
      </c>
      <c r="BG22" s="99"/>
      <c r="BH22" s="99"/>
      <c r="BI22" s="99"/>
      <c r="BJ22" s="99">
        <v>8.3149999999999995</v>
      </c>
      <c r="BK22" s="99">
        <v>9.673</v>
      </c>
      <c r="BL22" s="99">
        <v>6.3929999999999998</v>
      </c>
      <c r="BM22" s="99">
        <v>6.2319999999999993</v>
      </c>
      <c r="BN22" s="99">
        <v>4.8</v>
      </c>
      <c r="BO22" s="99">
        <v>6.6199999999999992</v>
      </c>
      <c r="BP22" s="99">
        <v>6.22</v>
      </c>
      <c r="BQ22" s="99">
        <v>6.8199999999999994</v>
      </c>
      <c r="BR22" s="99"/>
      <c r="BS22" s="99">
        <v>1.4999999999999999E-2</v>
      </c>
      <c r="BT22" s="99"/>
      <c r="BU22" s="99">
        <v>4.4790000000000001</v>
      </c>
      <c r="BV22" s="99"/>
      <c r="BW22" s="99"/>
      <c r="BX22" s="99">
        <v>1.2E-2</v>
      </c>
      <c r="BY22" s="99">
        <v>4.3999999999999997E-2</v>
      </c>
      <c r="BZ22" s="99">
        <v>5.3999999999999999E-2</v>
      </c>
      <c r="CA22" s="99">
        <v>7.0000000000000001E-3</v>
      </c>
      <c r="CB22" s="99">
        <v>1.7000000000000001E-2</v>
      </c>
      <c r="CC22" s="99">
        <v>6.0170000000000003</v>
      </c>
      <c r="CD22" s="99">
        <v>0.60599999999999998</v>
      </c>
      <c r="CE22" s="99">
        <v>0.45500000000000002</v>
      </c>
      <c r="CF22" s="99">
        <v>0.45500000000000002</v>
      </c>
      <c r="CG22" s="99">
        <v>0.45500000000000002</v>
      </c>
      <c r="CH22" s="99">
        <v>4.2050000000000001</v>
      </c>
      <c r="CI22" s="99">
        <v>3.4049999999999998</v>
      </c>
      <c r="CJ22" s="99">
        <v>3.6540000000000004</v>
      </c>
      <c r="CK22" s="99">
        <v>3.0059999999999998</v>
      </c>
      <c r="CL22" s="99">
        <v>2.4609999999999999</v>
      </c>
      <c r="CM22" s="99">
        <v>2.4630000000000001</v>
      </c>
      <c r="CN22" s="99">
        <v>2.3079999999999998</v>
      </c>
      <c r="CO22" s="99">
        <v>1.6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23.672749999999994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0.38800000000000001</v>
      </c>
      <c r="AY27" s="107">
        <f t="shared" si="2"/>
        <v>8.4000000000000005E-2</v>
      </c>
      <c r="AZ27" s="107">
        <f t="shared" si="2"/>
        <v>0</v>
      </c>
      <c r="BA27" s="107">
        <f t="shared" si="2"/>
        <v>0</v>
      </c>
      <c r="BB27" s="107">
        <f t="shared" si="2"/>
        <v>0.90900000000000003</v>
      </c>
      <c r="BC27" s="107">
        <f t="shared" si="2"/>
        <v>1.0649999999999999</v>
      </c>
      <c r="BD27" s="107">
        <f t="shared" si="2"/>
        <v>0</v>
      </c>
      <c r="BE27" s="107">
        <f t="shared" si="2"/>
        <v>0</v>
      </c>
      <c r="BF27" s="107">
        <f t="shared" si="2"/>
        <v>2.3180000000000001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8.3149999999999995</v>
      </c>
      <c r="BK27" s="107">
        <f t="shared" si="2"/>
        <v>9.673</v>
      </c>
      <c r="BL27" s="107">
        <f t="shared" si="2"/>
        <v>6.3929999999999998</v>
      </c>
      <c r="BM27" s="107">
        <f t="shared" si="2"/>
        <v>6.2319999999999993</v>
      </c>
      <c r="BN27" s="107">
        <f t="shared" si="2"/>
        <v>4.8</v>
      </c>
      <c r="BO27" s="107">
        <f t="shared" ref="BO27:CW27" si="3">SUM(BO20:BO26)</f>
        <v>8.02</v>
      </c>
      <c r="BP27" s="107">
        <f t="shared" si="3"/>
        <v>7.6199999999999992</v>
      </c>
      <c r="BQ27" s="107">
        <f t="shared" si="3"/>
        <v>9.3870000000000005</v>
      </c>
      <c r="BR27" s="107">
        <f t="shared" si="3"/>
        <v>1.179</v>
      </c>
      <c r="BS27" s="107">
        <f t="shared" si="3"/>
        <v>1.1819999999999999</v>
      </c>
      <c r="BT27" s="107">
        <f t="shared" si="3"/>
        <v>1.167</v>
      </c>
      <c r="BU27" s="107">
        <f t="shared" si="3"/>
        <v>5.6459999999999999</v>
      </c>
      <c r="BV27" s="107">
        <f t="shared" si="3"/>
        <v>1.167</v>
      </c>
      <c r="BW27" s="107">
        <f t="shared" si="3"/>
        <v>1.167</v>
      </c>
      <c r="BX27" s="107">
        <f t="shared" si="3"/>
        <v>1.179</v>
      </c>
      <c r="BY27" s="107">
        <f t="shared" si="3"/>
        <v>1.2110000000000001</v>
      </c>
      <c r="BZ27" s="107">
        <f t="shared" si="3"/>
        <v>1.2210000000000001</v>
      </c>
      <c r="CA27" s="107">
        <f t="shared" si="3"/>
        <v>1.1739999999999999</v>
      </c>
      <c r="CB27" s="107">
        <f t="shared" si="3"/>
        <v>1.1839999999999999</v>
      </c>
      <c r="CC27" s="107">
        <f t="shared" si="3"/>
        <v>8.3840000000000003</v>
      </c>
      <c r="CD27" s="107">
        <f t="shared" si="3"/>
        <v>1.7730000000000001</v>
      </c>
      <c r="CE27" s="107">
        <f t="shared" si="3"/>
        <v>1.6220000000000001</v>
      </c>
      <c r="CF27" s="107">
        <f t="shared" si="3"/>
        <v>1.6220000000000001</v>
      </c>
      <c r="CG27" s="107">
        <f t="shared" si="3"/>
        <v>1.6220000000000001</v>
      </c>
      <c r="CH27" s="107">
        <f t="shared" si="3"/>
        <v>4.2050000000000001</v>
      </c>
      <c r="CI27" s="107">
        <f t="shared" si="3"/>
        <v>3.4049999999999998</v>
      </c>
      <c r="CJ27" s="107">
        <f t="shared" si="3"/>
        <v>3.6540000000000004</v>
      </c>
      <c r="CK27" s="107">
        <f t="shared" si="3"/>
        <v>3.0059999999999998</v>
      </c>
      <c r="CL27" s="107">
        <f t="shared" si="3"/>
        <v>2.4609999999999999</v>
      </c>
      <c r="CM27" s="107">
        <f t="shared" si="3"/>
        <v>2.4630000000000001</v>
      </c>
      <c r="CN27" s="107">
        <f t="shared" si="3"/>
        <v>2.3079999999999998</v>
      </c>
      <c r="CO27" s="107">
        <f t="shared" si="3"/>
        <v>1.6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30.201499999999996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36.718000000000004</v>
      </c>
      <c r="AY31" s="94">
        <v>26.948</v>
      </c>
      <c r="AZ31" s="94">
        <v>33.673000000000002</v>
      </c>
      <c r="BA31" s="94">
        <v>35.161999999999999</v>
      </c>
      <c r="BB31" s="94">
        <v>49.651000000000003</v>
      </c>
      <c r="BC31" s="94">
        <v>60.685000000000002</v>
      </c>
      <c r="BD31" s="94">
        <v>57.475000000000001</v>
      </c>
      <c r="BE31" s="94">
        <v>82.863</v>
      </c>
      <c r="BF31" s="94">
        <v>131.38499999999999</v>
      </c>
      <c r="BG31" s="94">
        <v>137.74700000000001</v>
      </c>
      <c r="BH31" s="94">
        <v>123.70699999999999</v>
      </c>
      <c r="BI31" s="94">
        <v>124.60599999999999</v>
      </c>
      <c r="BJ31" s="94">
        <v>141.69200000000001</v>
      </c>
      <c r="BK31" s="94">
        <v>143.184</v>
      </c>
      <c r="BL31" s="94">
        <v>131.38499999999999</v>
      </c>
      <c r="BM31" s="94">
        <v>130.637</v>
      </c>
      <c r="BN31" s="94">
        <v>136.75899999999999</v>
      </c>
      <c r="BO31" s="94">
        <v>139.91</v>
      </c>
      <c r="BP31" s="94">
        <v>137.62899999999999</v>
      </c>
      <c r="BQ31" s="94">
        <v>137.20599999999999</v>
      </c>
      <c r="BR31" s="94">
        <v>110.589</v>
      </c>
      <c r="BS31" s="94">
        <v>115.331</v>
      </c>
      <c r="BT31" s="94">
        <v>105.753</v>
      </c>
      <c r="BU31" s="94">
        <v>106.765</v>
      </c>
      <c r="BV31" s="94">
        <v>84.23</v>
      </c>
      <c r="BW31" s="94">
        <v>93.807000000000002</v>
      </c>
      <c r="BX31" s="94">
        <v>92.438999999999993</v>
      </c>
      <c r="BY31" s="94">
        <v>89.230999999999995</v>
      </c>
      <c r="BZ31" s="94">
        <v>99.781999999999996</v>
      </c>
      <c r="CA31" s="94">
        <v>104.765</v>
      </c>
      <c r="CB31" s="94">
        <v>110.218</v>
      </c>
      <c r="CC31" s="94">
        <v>120.46</v>
      </c>
      <c r="CD31" s="94">
        <v>111.593</v>
      </c>
      <c r="CE31" s="94">
        <v>110.72199999999999</v>
      </c>
      <c r="CF31" s="94">
        <v>112.459</v>
      </c>
      <c r="CG31" s="94">
        <v>110.878</v>
      </c>
      <c r="CH31" s="94">
        <v>111.37</v>
      </c>
      <c r="CI31" s="94">
        <v>108.86799999999999</v>
      </c>
      <c r="CJ31" s="94">
        <v>105.91</v>
      </c>
      <c r="CK31" s="94">
        <v>104.521</v>
      </c>
      <c r="CL31" s="94">
        <v>102.221</v>
      </c>
      <c r="CM31" s="94">
        <v>107.233</v>
      </c>
      <c r="CN31" s="94">
        <v>111.318</v>
      </c>
      <c r="CO31" s="94">
        <v>114.93</v>
      </c>
      <c r="CP31" s="94">
        <v>116.59</v>
      </c>
      <c r="CQ31" s="94">
        <v>33.729999999999997</v>
      </c>
      <c r="CR31" s="94">
        <v>98.167000000000002</v>
      </c>
      <c r="CS31" s="94">
        <v>96.323999999999998</v>
      </c>
      <c r="CT31" s="95"/>
      <c r="CU31" s="95"/>
      <c r="CV31" s="95"/>
      <c r="CW31" s="96"/>
      <c r="CX31" s="97">
        <f t="array" ref="CX31">SUMPRODUCT(B31:CW31*0.25)</f>
        <v>1222.3064999999999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36.718000000000004</v>
      </c>
      <c r="AY33" s="77">
        <f t="shared" si="4"/>
        <v>26.948</v>
      </c>
      <c r="AZ33" s="77">
        <f t="shared" si="4"/>
        <v>33.673000000000002</v>
      </c>
      <c r="BA33" s="77">
        <f t="shared" si="4"/>
        <v>35.161999999999999</v>
      </c>
      <c r="BB33" s="77">
        <f t="shared" si="4"/>
        <v>49.651000000000003</v>
      </c>
      <c r="BC33" s="77">
        <f t="shared" si="4"/>
        <v>60.685000000000002</v>
      </c>
      <c r="BD33" s="77">
        <f t="shared" si="4"/>
        <v>57.475000000000001</v>
      </c>
      <c r="BE33" s="77">
        <f t="shared" si="4"/>
        <v>82.863</v>
      </c>
      <c r="BF33" s="77">
        <f t="shared" si="4"/>
        <v>131.38499999999999</v>
      </c>
      <c r="BG33" s="77">
        <f t="shared" si="4"/>
        <v>137.74700000000001</v>
      </c>
      <c r="BH33" s="77">
        <f t="shared" si="4"/>
        <v>123.70699999999999</v>
      </c>
      <c r="BI33" s="77">
        <f t="shared" si="4"/>
        <v>124.60599999999999</v>
      </c>
      <c r="BJ33" s="77">
        <f t="shared" si="4"/>
        <v>141.69200000000001</v>
      </c>
      <c r="BK33" s="77">
        <f t="shared" si="4"/>
        <v>143.184</v>
      </c>
      <c r="BL33" s="77">
        <f t="shared" si="4"/>
        <v>131.38499999999999</v>
      </c>
      <c r="BM33" s="77">
        <f t="shared" si="4"/>
        <v>130.637</v>
      </c>
      <c r="BN33" s="77">
        <f t="shared" si="4"/>
        <v>136.75899999999999</v>
      </c>
      <c r="BO33" s="77">
        <f t="shared" ref="BO33:CW33" si="5">SUM(BO30:BO32)</f>
        <v>139.91</v>
      </c>
      <c r="BP33" s="77">
        <f t="shared" si="5"/>
        <v>137.62899999999999</v>
      </c>
      <c r="BQ33" s="77">
        <f t="shared" si="5"/>
        <v>137.20599999999999</v>
      </c>
      <c r="BR33" s="77">
        <f t="shared" si="5"/>
        <v>110.589</v>
      </c>
      <c r="BS33" s="77">
        <f t="shared" si="5"/>
        <v>115.331</v>
      </c>
      <c r="BT33" s="77">
        <f t="shared" si="5"/>
        <v>105.753</v>
      </c>
      <c r="BU33" s="77">
        <f t="shared" si="5"/>
        <v>106.765</v>
      </c>
      <c r="BV33" s="77">
        <f t="shared" si="5"/>
        <v>84.23</v>
      </c>
      <c r="BW33" s="77">
        <f t="shared" si="5"/>
        <v>93.807000000000002</v>
      </c>
      <c r="BX33" s="77">
        <f t="shared" si="5"/>
        <v>92.438999999999993</v>
      </c>
      <c r="BY33" s="77">
        <f t="shared" si="5"/>
        <v>89.230999999999995</v>
      </c>
      <c r="BZ33" s="77">
        <f t="shared" si="5"/>
        <v>99.781999999999996</v>
      </c>
      <c r="CA33" s="77">
        <f t="shared" si="5"/>
        <v>104.765</v>
      </c>
      <c r="CB33" s="77">
        <f t="shared" si="5"/>
        <v>110.218</v>
      </c>
      <c r="CC33" s="77">
        <f t="shared" si="5"/>
        <v>120.46</v>
      </c>
      <c r="CD33" s="77">
        <f t="shared" si="5"/>
        <v>111.593</v>
      </c>
      <c r="CE33" s="77">
        <f t="shared" si="5"/>
        <v>110.72199999999999</v>
      </c>
      <c r="CF33" s="77">
        <f t="shared" si="5"/>
        <v>112.459</v>
      </c>
      <c r="CG33" s="77">
        <f t="shared" si="5"/>
        <v>110.878</v>
      </c>
      <c r="CH33" s="77">
        <f t="shared" si="5"/>
        <v>111.37</v>
      </c>
      <c r="CI33" s="77">
        <f t="shared" si="5"/>
        <v>108.86799999999999</v>
      </c>
      <c r="CJ33" s="77">
        <f t="shared" si="5"/>
        <v>105.91</v>
      </c>
      <c r="CK33" s="77">
        <f t="shared" si="5"/>
        <v>104.521</v>
      </c>
      <c r="CL33" s="77">
        <f t="shared" si="5"/>
        <v>102.221</v>
      </c>
      <c r="CM33" s="77">
        <f t="shared" si="5"/>
        <v>107.233</v>
      </c>
      <c r="CN33" s="77">
        <f t="shared" si="5"/>
        <v>111.318</v>
      </c>
      <c r="CO33" s="77">
        <f t="shared" si="5"/>
        <v>114.93</v>
      </c>
      <c r="CP33" s="77">
        <f t="shared" si="5"/>
        <v>116.59</v>
      </c>
      <c r="CQ33" s="77">
        <f t="shared" si="5"/>
        <v>33.729999999999997</v>
      </c>
      <c r="CR33" s="77">
        <f t="shared" si="5"/>
        <v>98.167000000000002</v>
      </c>
      <c r="CS33" s="77">
        <f t="shared" si="5"/>
        <v>96.323999999999998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1222.3064999999999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6</v>
      </c>
      <c r="BC38" s="120"/>
      <c r="BD38" s="120">
        <v>6</v>
      </c>
      <c r="BE38" s="120">
        <v>6</v>
      </c>
      <c r="BF38" s="120">
        <v>14</v>
      </c>
      <c r="BG38" s="120">
        <v>14</v>
      </c>
      <c r="BH38" s="120">
        <v>14</v>
      </c>
      <c r="BI38" s="120">
        <v>14</v>
      </c>
      <c r="BJ38" s="120">
        <v>14</v>
      </c>
      <c r="BK38" s="120">
        <v>14</v>
      </c>
      <c r="BL38" s="120">
        <v>14</v>
      </c>
      <c r="BM38" s="120">
        <v>14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32.5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6</v>
      </c>
      <c r="BC41" s="107">
        <f t="shared" si="6"/>
        <v>0</v>
      </c>
      <c r="BD41" s="107">
        <f t="shared" si="6"/>
        <v>6</v>
      </c>
      <c r="BE41" s="107">
        <f t="shared" si="6"/>
        <v>6</v>
      </c>
      <c r="BF41" s="107">
        <f t="shared" si="6"/>
        <v>14</v>
      </c>
      <c r="BG41" s="107">
        <f t="shared" si="6"/>
        <v>14</v>
      </c>
      <c r="BH41" s="107">
        <f t="shared" si="6"/>
        <v>14</v>
      </c>
      <c r="BI41" s="107">
        <f t="shared" si="6"/>
        <v>14</v>
      </c>
      <c r="BJ41" s="107">
        <f t="shared" si="6"/>
        <v>14</v>
      </c>
      <c r="BK41" s="107">
        <f t="shared" si="6"/>
        <v>14</v>
      </c>
      <c r="BL41" s="107">
        <f t="shared" si="6"/>
        <v>14</v>
      </c>
      <c r="BM41" s="107">
        <f t="shared" si="6"/>
        <v>14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6</v>
      </c>
      <c r="BC46" s="120"/>
      <c r="BD46" s="120">
        <v>6</v>
      </c>
      <c r="BE46" s="120">
        <v>6</v>
      </c>
      <c r="BF46" s="120">
        <v>14</v>
      </c>
      <c r="BG46" s="120">
        <v>14</v>
      </c>
      <c r="BH46" s="120">
        <v>14</v>
      </c>
      <c r="BI46" s="120">
        <v>14</v>
      </c>
      <c r="BJ46" s="120">
        <v>14</v>
      </c>
      <c r="BK46" s="120">
        <v>14</v>
      </c>
      <c r="BL46" s="120">
        <v>14</v>
      </c>
      <c r="BM46" s="120">
        <v>14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32.5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6</v>
      </c>
      <c r="BC50" s="107">
        <f t="shared" si="8"/>
        <v>0</v>
      </c>
      <c r="BD50" s="107">
        <f t="shared" si="8"/>
        <v>6</v>
      </c>
      <c r="BE50" s="107">
        <f t="shared" si="8"/>
        <v>6</v>
      </c>
      <c r="BF50" s="107">
        <f t="shared" si="8"/>
        <v>14</v>
      </c>
      <c r="BG50" s="107">
        <f t="shared" si="8"/>
        <v>14</v>
      </c>
      <c r="BH50" s="107">
        <f t="shared" si="8"/>
        <v>14</v>
      </c>
      <c r="BI50" s="107">
        <f t="shared" si="8"/>
        <v>14</v>
      </c>
      <c r="BJ50" s="107">
        <f t="shared" si="8"/>
        <v>14</v>
      </c>
      <c r="BK50" s="107">
        <f t="shared" si="8"/>
        <v>14</v>
      </c>
      <c r="BL50" s="107">
        <f t="shared" si="8"/>
        <v>14</v>
      </c>
      <c r="BM50" s="107">
        <f t="shared" si="8"/>
        <v>14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36.717999999999996</v>
      </c>
      <c r="AY53" s="107">
        <f t="shared" si="12"/>
        <v>26.948</v>
      </c>
      <c r="AZ53" s="107">
        <f t="shared" si="12"/>
        <v>33.673000000000002</v>
      </c>
      <c r="BA53" s="107">
        <f t="shared" si="12"/>
        <v>35.161999999999999</v>
      </c>
      <c r="BB53" s="107">
        <f t="shared" si="12"/>
        <v>55.650999999999996</v>
      </c>
      <c r="BC53" s="107">
        <f t="shared" si="12"/>
        <v>60.684999999999995</v>
      </c>
      <c r="BD53" s="107">
        <f t="shared" si="12"/>
        <v>63.475000000000001</v>
      </c>
      <c r="BE53" s="107">
        <f t="shared" si="12"/>
        <v>88.863</v>
      </c>
      <c r="BF53" s="107">
        <f t="shared" si="12"/>
        <v>145.38500000000002</v>
      </c>
      <c r="BG53" s="107">
        <f t="shared" si="12"/>
        <v>151.74700000000001</v>
      </c>
      <c r="BH53" s="107">
        <f t="shared" si="12"/>
        <v>137.70699999999999</v>
      </c>
      <c r="BI53" s="107">
        <f t="shared" si="12"/>
        <v>138.60599999999999</v>
      </c>
      <c r="BJ53" s="107">
        <f t="shared" si="12"/>
        <v>155.69200000000001</v>
      </c>
      <c r="BK53" s="107">
        <f t="shared" si="12"/>
        <v>157.184</v>
      </c>
      <c r="BL53" s="107">
        <f t="shared" si="12"/>
        <v>145.38499999999999</v>
      </c>
      <c r="BM53" s="107">
        <f t="shared" si="12"/>
        <v>144.637</v>
      </c>
      <c r="BN53" s="107">
        <f t="shared" si="12"/>
        <v>136.75900000000001</v>
      </c>
      <c r="BO53" s="107">
        <f t="shared" ref="BO53:CX53" si="13">BO17+BO27+BO41</f>
        <v>139.91</v>
      </c>
      <c r="BP53" s="107">
        <f t="shared" si="13"/>
        <v>137.62899999999999</v>
      </c>
      <c r="BQ53" s="107">
        <f t="shared" si="13"/>
        <v>137.20600000000002</v>
      </c>
      <c r="BR53" s="107">
        <f t="shared" si="13"/>
        <v>110.589</v>
      </c>
      <c r="BS53" s="107">
        <f t="shared" si="13"/>
        <v>115.331</v>
      </c>
      <c r="BT53" s="107">
        <f t="shared" si="13"/>
        <v>105.753</v>
      </c>
      <c r="BU53" s="107">
        <f t="shared" si="13"/>
        <v>106.765</v>
      </c>
      <c r="BV53" s="107">
        <f t="shared" si="13"/>
        <v>84.23</v>
      </c>
      <c r="BW53" s="107">
        <f t="shared" si="13"/>
        <v>93.807000000000002</v>
      </c>
      <c r="BX53" s="107">
        <f t="shared" si="13"/>
        <v>92.439000000000007</v>
      </c>
      <c r="BY53" s="107">
        <f t="shared" si="13"/>
        <v>89.230999999999995</v>
      </c>
      <c r="BZ53" s="107">
        <f t="shared" si="13"/>
        <v>99.782000000000011</v>
      </c>
      <c r="CA53" s="107">
        <f t="shared" si="13"/>
        <v>104.765</v>
      </c>
      <c r="CB53" s="107">
        <f t="shared" si="13"/>
        <v>110.218</v>
      </c>
      <c r="CC53" s="107">
        <f t="shared" si="13"/>
        <v>120.46</v>
      </c>
      <c r="CD53" s="107">
        <f t="shared" si="13"/>
        <v>111.59299999999999</v>
      </c>
      <c r="CE53" s="107">
        <f t="shared" si="13"/>
        <v>110.72199999999999</v>
      </c>
      <c r="CF53" s="107">
        <f t="shared" si="13"/>
        <v>112.459</v>
      </c>
      <c r="CG53" s="107">
        <f t="shared" si="13"/>
        <v>110.878</v>
      </c>
      <c r="CH53" s="107">
        <f t="shared" si="13"/>
        <v>111.37</v>
      </c>
      <c r="CI53" s="107">
        <f t="shared" si="13"/>
        <v>108.86799999999999</v>
      </c>
      <c r="CJ53" s="107">
        <f t="shared" si="13"/>
        <v>105.91</v>
      </c>
      <c r="CK53" s="107">
        <f t="shared" si="13"/>
        <v>104.521</v>
      </c>
      <c r="CL53" s="107">
        <f t="shared" si="13"/>
        <v>102.221</v>
      </c>
      <c r="CM53" s="107">
        <f t="shared" si="13"/>
        <v>107.23299999999999</v>
      </c>
      <c r="CN53" s="107">
        <f t="shared" si="13"/>
        <v>111.31800000000001</v>
      </c>
      <c r="CO53" s="107">
        <f t="shared" si="13"/>
        <v>114.92999999999999</v>
      </c>
      <c r="CP53" s="107">
        <f t="shared" si="13"/>
        <v>116.59</v>
      </c>
      <c r="CQ53" s="107">
        <f t="shared" si="13"/>
        <v>33.729999999999997</v>
      </c>
      <c r="CR53" s="107">
        <f t="shared" si="13"/>
        <v>98.167000000000002</v>
      </c>
      <c r="CS53" s="107">
        <f t="shared" si="13"/>
        <v>96.323999999999998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1254.8064999999999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-7.9</v>
      </c>
      <c r="AY5" s="25"/>
      <c r="AZ5" s="25"/>
      <c r="BA5" s="25"/>
      <c r="BB5" s="25">
        <v>6</v>
      </c>
      <c r="BC5" s="25">
        <v>-3</v>
      </c>
      <c r="BD5" s="25">
        <v>6</v>
      </c>
      <c r="BE5" s="25">
        <v>6</v>
      </c>
      <c r="BF5" s="25">
        <v>-119.4</v>
      </c>
      <c r="BG5" s="25">
        <v>-119.4</v>
      </c>
      <c r="BH5" s="25">
        <v>-119.4</v>
      </c>
      <c r="BI5" s="25">
        <v>-119.4</v>
      </c>
      <c r="BJ5" s="25">
        <v>-129.6</v>
      </c>
      <c r="BK5" s="25">
        <v>-129.6</v>
      </c>
      <c r="BL5" s="25">
        <v>-129.6</v>
      </c>
      <c r="BM5" s="25">
        <v>-129.6</v>
      </c>
      <c r="BN5" s="25">
        <v>-103</v>
      </c>
      <c r="BO5" s="25">
        <v>-103</v>
      </c>
      <c r="BP5" s="25">
        <v>-103</v>
      </c>
      <c r="BQ5" s="25">
        <v>-103</v>
      </c>
      <c r="BR5" s="25">
        <v>-45.8</v>
      </c>
      <c r="BS5" s="25">
        <v>-18.2</v>
      </c>
      <c r="BT5" s="25">
        <v>-18.2</v>
      </c>
      <c r="BU5" s="25">
        <v>-104.60000000000001</v>
      </c>
      <c r="BV5" s="25">
        <v>-20.2</v>
      </c>
      <c r="BW5" s="25">
        <v>-20.2</v>
      </c>
      <c r="BX5" s="25">
        <v>-20.2</v>
      </c>
      <c r="BY5" s="25">
        <v>-20.2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-417.12500000000006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138.82</v>
      </c>
      <c r="AY8" s="138">
        <v>128.03</v>
      </c>
      <c r="AZ8" s="138">
        <v>138.9</v>
      </c>
      <c r="BA8" s="138">
        <v>126.91</v>
      </c>
      <c r="BB8" s="138">
        <v>126.13</v>
      </c>
      <c r="BC8" s="138">
        <v>137.16</v>
      </c>
      <c r="BD8" s="138">
        <v>125.18</v>
      </c>
      <c r="BE8" s="138">
        <v>123.85</v>
      </c>
      <c r="BF8" s="138">
        <v>107</v>
      </c>
      <c r="BG8" s="138">
        <v>94.63</v>
      </c>
      <c r="BH8" s="138">
        <v>37.78</v>
      </c>
      <c r="BI8" s="138">
        <v>39.57</v>
      </c>
      <c r="BJ8" s="138">
        <v>79</v>
      </c>
      <c r="BK8" s="138">
        <v>79.760000000000005</v>
      </c>
      <c r="BL8" s="138">
        <v>76.87</v>
      </c>
      <c r="BM8" s="138">
        <v>80.180000000000007</v>
      </c>
      <c r="BN8" s="138">
        <v>85.8</v>
      </c>
      <c r="BO8" s="138">
        <v>97.76</v>
      </c>
      <c r="BP8" s="138">
        <v>108.35</v>
      </c>
      <c r="BQ8" s="138">
        <v>101.07</v>
      </c>
      <c r="BR8" s="138">
        <v>132.21</v>
      </c>
      <c r="BS8" s="138">
        <v>111.25</v>
      </c>
      <c r="BT8" s="138">
        <v>114.07</v>
      </c>
      <c r="BU8" s="138">
        <v>138.47999999999999</v>
      </c>
      <c r="BV8" s="138">
        <v>136.30000000000001</v>
      </c>
      <c r="BW8" s="138">
        <v>125.23</v>
      </c>
      <c r="BX8" s="138">
        <v>126.07</v>
      </c>
      <c r="BY8" s="138">
        <v>112.4</v>
      </c>
      <c r="BZ8" s="138">
        <v>114.85</v>
      </c>
      <c r="CA8" s="138">
        <v>110.41</v>
      </c>
      <c r="CB8" s="138">
        <v>102.93</v>
      </c>
      <c r="CC8" s="138">
        <v>92.16</v>
      </c>
      <c r="CD8" s="138">
        <v>90.71</v>
      </c>
      <c r="CE8" s="138">
        <v>90.97</v>
      </c>
      <c r="CF8" s="138">
        <v>88.96</v>
      </c>
      <c r="CG8" s="138">
        <v>83.74</v>
      </c>
      <c r="CH8" s="138">
        <v>82.43</v>
      </c>
      <c r="CI8" s="138">
        <v>80.959999999999994</v>
      </c>
      <c r="CJ8" s="138">
        <v>80.319999999999993</v>
      </c>
      <c r="CK8" s="138">
        <v>80.97</v>
      </c>
      <c r="CL8" s="138">
        <v>79</v>
      </c>
      <c r="CM8" s="138">
        <v>79.98</v>
      </c>
      <c r="CN8" s="138">
        <v>79.97</v>
      </c>
      <c r="CO8" s="138">
        <v>79</v>
      </c>
      <c r="CP8" s="138">
        <v>68.19</v>
      </c>
      <c r="CQ8" s="138">
        <v>9.09</v>
      </c>
      <c r="CR8" s="138">
        <v>22</v>
      </c>
      <c r="CS8" s="138">
        <v>20</v>
      </c>
      <c r="CT8" s="139"/>
      <c r="CU8" s="139"/>
      <c r="CV8" s="139"/>
      <c r="CW8" s="140"/>
      <c r="CX8" s="141">
        <f>IF(SUM(B8:CW8)&lt;&gt;0,AVERAGEIF(B8:CW8,"&lt;&gt;"""),"")</f>
        <v>95.112499999999969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133.16499999999999</v>
      </c>
      <c r="AY9" s="43">
        <v>133.16499999999999</v>
      </c>
      <c r="AZ9" s="43">
        <v>133.16499999999999</v>
      </c>
      <c r="BA9" s="43">
        <v>133.16499999999999</v>
      </c>
      <c r="BB9" s="43">
        <v>128.08000000000001</v>
      </c>
      <c r="BC9" s="43">
        <v>128.08000000000001</v>
      </c>
      <c r="BD9" s="43">
        <v>128.08000000000001</v>
      </c>
      <c r="BE9" s="43">
        <v>128.08000000000001</v>
      </c>
      <c r="BF9" s="43">
        <v>69.745000000000005</v>
      </c>
      <c r="BG9" s="43">
        <v>69.745000000000005</v>
      </c>
      <c r="BH9" s="43">
        <v>69.745000000000005</v>
      </c>
      <c r="BI9" s="43">
        <v>69.745000000000005</v>
      </c>
      <c r="BJ9" s="43">
        <v>78.952500000000001</v>
      </c>
      <c r="BK9" s="43">
        <v>78.952500000000001</v>
      </c>
      <c r="BL9" s="43">
        <v>78.952500000000001</v>
      </c>
      <c r="BM9" s="43">
        <v>78.952500000000001</v>
      </c>
      <c r="BN9" s="43">
        <v>98.245000000000005</v>
      </c>
      <c r="BO9" s="43">
        <v>98.245000000000005</v>
      </c>
      <c r="BP9" s="43">
        <v>98.245000000000005</v>
      </c>
      <c r="BQ9" s="43">
        <v>98.245000000000005</v>
      </c>
      <c r="BR9" s="43">
        <v>124.0025</v>
      </c>
      <c r="BS9" s="43">
        <v>124.0025</v>
      </c>
      <c r="BT9" s="43">
        <v>124.0025</v>
      </c>
      <c r="BU9" s="43">
        <v>124.0025</v>
      </c>
      <c r="BV9" s="43">
        <v>125</v>
      </c>
      <c r="BW9" s="43">
        <v>125</v>
      </c>
      <c r="BX9" s="43">
        <v>125</v>
      </c>
      <c r="BY9" s="43">
        <v>125</v>
      </c>
      <c r="BZ9" s="43">
        <v>105.08750000000001</v>
      </c>
      <c r="CA9" s="43">
        <v>105.08750000000001</v>
      </c>
      <c r="CB9" s="43">
        <v>105.08750000000001</v>
      </c>
      <c r="CC9" s="43">
        <v>105.08750000000001</v>
      </c>
      <c r="CD9" s="43">
        <v>88.594999999999999</v>
      </c>
      <c r="CE9" s="43">
        <v>88.594999999999999</v>
      </c>
      <c r="CF9" s="43">
        <v>88.594999999999999</v>
      </c>
      <c r="CG9" s="43">
        <v>88.594999999999999</v>
      </c>
      <c r="CH9" s="43">
        <v>81.17</v>
      </c>
      <c r="CI9" s="43">
        <v>81.17</v>
      </c>
      <c r="CJ9" s="43">
        <v>81.17</v>
      </c>
      <c r="CK9" s="43">
        <v>81.17</v>
      </c>
      <c r="CL9" s="43">
        <v>79.487499999999997</v>
      </c>
      <c r="CM9" s="43">
        <v>79.487499999999997</v>
      </c>
      <c r="CN9" s="43">
        <v>79.487499999999997</v>
      </c>
      <c r="CO9" s="43">
        <v>79.487499999999997</v>
      </c>
      <c r="CP9" s="43">
        <v>29.82</v>
      </c>
      <c r="CQ9" s="43">
        <v>29.82</v>
      </c>
      <c r="CR9" s="43">
        <v>29.82</v>
      </c>
      <c r="CS9" s="43">
        <v>29.82</v>
      </c>
      <c r="CT9" s="44"/>
      <c r="CU9" s="44"/>
      <c r="CV9" s="44"/>
      <c r="CW9" s="45"/>
      <c r="CX9" s="142">
        <f>IF(SUM(B9:CW9)&lt;&gt;0,AVERAGEIF(B9:CW9,"&lt;&gt;"""),"")</f>
        <v>95.112499999999969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7.9</v>
      </c>
      <c r="AY14" s="149"/>
      <c r="AZ14" s="149"/>
      <c r="BA14" s="149"/>
      <c r="BB14" s="149"/>
      <c r="BC14" s="149">
        <v>3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27.6</v>
      </c>
      <c r="BS14" s="149"/>
      <c r="BT14" s="149"/>
      <c r="BU14" s="149">
        <v>86.4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31.225000000000001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133.4</v>
      </c>
      <c r="BG16" s="155">
        <v>133.4</v>
      </c>
      <c r="BH16" s="155">
        <v>133.4</v>
      </c>
      <c r="BI16" s="155">
        <v>133.4</v>
      </c>
      <c r="BJ16" s="155">
        <v>143.6</v>
      </c>
      <c r="BK16" s="155">
        <v>143.6</v>
      </c>
      <c r="BL16" s="155">
        <v>143.6</v>
      </c>
      <c r="BM16" s="155">
        <v>143.6</v>
      </c>
      <c r="BN16" s="155">
        <v>103</v>
      </c>
      <c r="BO16" s="155">
        <v>103</v>
      </c>
      <c r="BP16" s="155">
        <v>103</v>
      </c>
      <c r="BQ16" s="155">
        <v>103</v>
      </c>
      <c r="BR16" s="155">
        <v>18.2</v>
      </c>
      <c r="BS16" s="155">
        <v>18.2</v>
      </c>
      <c r="BT16" s="155">
        <v>18.2</v>
      </c>
      <c r="BU16" s="155">
        <v>18.2</v>
      </c>
      <c r="BV16" s="155">
        <v>20.2</v>
      </c>
      <c r="BW16" s="155">
        <v>20.2</v>
      </c>
      <c r="BX16" s="155">
        <v>20.2</v>
      </c>
      <c r="BY16" s="155">
        <v>20.2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418.40000000000009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7.9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3</v>
      </c>
      <c r="BD17" s="160">
        <f t="shared" si="0"/>
        <v>0</v>
      </c>
      <c r="BE17" s="160">
        <f t="shared" si="0"/>
        <v>0</v>
      </c>
      <c r="BF17" s="160">
        <f t="shared" si="0"/>
        <v>133.4</v>
      </c>
      <c r="BG17" s="160">
        <f t="shared" si="0"/>
        <v>133.4</v>
      </c>
      <c r="BH17" s="160">
        <f t="shared" si="0"/>
        <v>133.4</v>
      </c>
      <c r="BI17" s="160">
        <f t="shared" si="0"/>
        <v>133.4</v>
      </c>
      <c r="BJ17" s="160">
        <f t="shared" si="0"/>
        <v>143.6</v>
      </c>
      <c r="BK17" s="160">
        <f t="shared" si="0"/>
        <v>143.6</v>
      </c>
      <c r="BL17" s="160">
        <f t="shared" si="0"/>
        <v>143.6</v>
      </c>
      <c r="BM17" s="160">
        <f t="shared" si="0"/>
        <v>143.6</v>
      </c>
      <c r="BN17" s="160">
        <f t="shared" si="0"/>
        <v>103</v>
      </c>
      <c r="BO17" s="160">
        <f t="shared" ref="BO17:CW17" si="1">SUM(BO12:BO16)</f>
        <v>103</v>
      </c>
      <c r="BP17" s="160">
        <f t="shared" si="1"/>
        <v>103</v>
      </c>
      <c r="BQ17" s="160">
        <f t="shared" si="1"/>
        <v>103</v>
      </c>
      <c r="BR17" s="160">
        <f t="shared" si="1"/>
        <v>45.8</v>
      </c>
      <c r="BS17" s="160">
        <f t="shared" si="1"/>
        <v>18.2</v>
      </c>
      <c r="BT17" s="160">
        <f t="shared" si="1"/>
        <v>18.2</v>
      </c>
      <c r="BU17" s="160">
        <f t="shared" si="1"/>
        <v>104.60000000000001</v>
      </c>
      <c r="BV17" s="160">
        <f t="shared" si="1"/>
        <v>20.2</v>
      </c>
      <c r="BW17" s="160">
        <f t="shared" si="1"/>
        <v>20.2</v>
      </c>
      <c r="BX17" s="160">
        <f t="shared" si="1"/>
        <v>20.2</v>
      </c>
      <c r="BY17" s="160">
        <f t="shared" si="1"/>
        <v>20.2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449.62500000000011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6</v>
      </c>
      <c r="BC22" s="149"/>
      <c r="BD22" s="149">
        <v>6</v>
      </c>
      <c r="BE22" s="149">
        <v>6</v>
      </c>
      <c r="BF22" s="149">
        <v>14</v>
      </c>
      <c r="BG22" s="149">
        <v>14</v>
      </c>
      <c r="BH22" s="149">
        <v>14</v>
      </c>
      <c r="BI22" s="149">
        <v>14</v>
      </c>
      <c r="BJ22" s="149">
        <v>14</v>
      </c>
      <c r="BK22" s="149">
        <v>14</v>
      </c>
      <c r="BL22" s="149">
        <v>14</v>
      </c>
      <c r="BM22" s="149">
        <v>14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32.5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6</v>
      </c>
      <c r="BC25" s="160">
        <f t="shared" si="2"/>
        <v>0</v>
      </c>
      <c r="BD25" s="160">
        <f t="shared" si="2"/>
        <v>6</v>
      </c>
      <c r="BE25" s="160">
        <f t="shared" si="2"/>
        <v>6</v>
      </c>
      <c r="BF25" s="160">
        <f t="shared" si="2"/>
        <v>14</v>
      </c>
      <c r="BG25" s="160">
        <f t="shared" si="2"/>
        <v>14</v>
      </c>
      <c r="BH25" s="160">
        <f t="shared" si="2"/>
        <v>14</v>
      </c>
      <c r="BI25" s="160">
        <f t="shared" si="2"/>
        <v>14</v>
      </c>
      <c r="BJ25" s="160">
        <f t="shared" si="2"/>
        <v>14</v>
      </c>
      <c r="BK25" s="160">
        <f t="shared" si="2"/>
        <v>14</v>
      </c>
      <c r="BL25" s="160">
        <f t="shared" si="2"/>
        <v>14</v>
      </c>
      <c r="BM25" s="160">
        <f t="shared" si="2"/>
        <v>14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2026-01-10T09:32:25Z</dcterms:created>
  <dcterms:modified xsi:type="dcterms:W3CDTF">2026-01-10T09:32:27Z</dcterms:modified>
</cp:coreProperties>
</file>