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<sst xmlns="http://schemas.openxmlformats.org/spreadsheetml/2006/main" count="119" uniqueCount="54">
  <si>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21/06/2025 11:30:17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</si>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</sst>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6C4-4EF3-9680-63E383A56D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2">
                  <c:v>16.899999999999999</c:v>
                </c:pt>
                <c:pt idx="13">
                  <c:v>6.6</c:v>
                </c:pt>
                <c:pt idx="14">
                  <c:v>14.8</c:v>
                </c:pt>
                <c:pt idx="15">
                  <c:v>9.4</c:v>
                </c:pt>
                <c:pt idx="16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C4-4EF3-9680-63E383A56D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6</c:v>
                </c:pt>
                <c:pt idx="13">
                  <c:v>1.1100000000000001</c:v>
                </c:pt>
                <c:pt idx="14">
                  <c:v>1.1100000000000001</c:v>
                </c:pt>
                <c:pt idx="20">
                  <c:v>2.7810000000000001</c:v>
                </c:pt>
                <c:pt idx="21">
                  <c:v>2.6269999999999998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C4-4EF3-9680-63E383A56D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5.79</c:v>
                </c:pt>
                <c:pt idx="13">
                  <c:v>13.747</c:v>
                </c:pt>
                <c:pt idx="14">
                  <c:v>33.695999999999998</c:v>
                </c:pt>
                <c:pt idx="15">
                  <c:v>26.512</c:v>
                </c:pt>
                <c:pt idx="16">
                  <c:v>18.201999999999998</c:v>
                </c:pt>
                <c:pt idx="17">
                  <c:v>11.856</c:v>
                </c:pt>
                <c:pt idx="18">
                  <c:v>0.53</c:v>
                </c:pt>
                <c:pt idx="20">
                  <c:v>3.8959999999999999</c:v>
                </c:pt>
                <c:pt idx="21">
                  <c:v>18.675000000000001</c:v>
                </c:pt>
                <c:pt idx="22">
                  <c:v>12.859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C4-4EF3-9680-63E383A56D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6C4-4EF3-9680-63E383A56D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6C4-4EF3-9680-63E383A56DB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6C4-4EF3-9680-63E383A56DB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6C4-4EF3-9680-63E383A56DB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6C4-4EF3-9680-63E383A56DB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7">
                  <c:v>16.963000000000001</c:v>
                </c:pt>
                <c:pt idx="18">
                  <c:v>4.4550000000000001</c:v>
                </c:pt>
                <c:pt idx="2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C4-4EF3-9680-63E383A56DB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17.7</c:v>
                </c:pt>
                <c:pt idx="19">
                  <c:v>33.4</c:v>
                </c:pt>
                <c:pt idx="20">
                  <c:v>65.099999999999994</c:v>
                </c:pt>
                <c:pt idx="21">
                  <c:v>171.1</c:v>
                </c:pt>
                <c:pt idx="22">
                  <c:v>353.9</c:v>
                </c:pt>
                <c:pt idx="23">
                  <c:v>17.7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6C4-4EF3-9680-63E383A56DB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4.1000000000000002E-2</c:v>
                </c:pt>
                <c:pt idx="16">
                  <c:v>14.846</c:v>
                </c:pt>
                <c:pt idx="17">
                  <c:v>9.5810000000000013</c:v>
                </c:pt>
                <c:pt idx="18">
                  <c:v>12.8</c:v>
                </c:pt>
                <c:pt idx="19">
                  <c:v>2.3740000000000001</c:v>
                </c:pt>
                <c:pt idx="21">
                  <c:v>9.16</c:v>
                </c:pt>
                <c:pt idx="22">
                  <c:v>10.234</c:v>
                </c:pt>
                <c:pt idx="23">
                  <c:v>2.6849999999999996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6C4-4EF3-9680-63E383A56DB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6C4-4EF3-9680-63E383A56DB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6C4-4EF3-9680-63E383A56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101.88</c:v>
                </c:pt>
                <c:pt idx="13">
                  <c:v>85.21</c:v>
                </c:pt>
                <c:pt idx="14">
                  <c:v>101.51</c:v>
                </c:pt>
                <c:pt idx="15">
                  <c:v>82.98</c:v>
                </c:pt>
                <c:pt idx="16">
                  <c:v>30</c:v>
                </c:pt>
                <c:pt idx="17">
                  <c:v>73.3</c:v>
                </c:pt>
                <c:pt idx="18">
                  <c:v>110.73</c:v>
                </c:pt>
                <c:pt idx="19">
                  <c:v>138.07</c:v>
                </c:pt>
                <c:pt idx="20">
                  <c:v>164.26</c:v>
                </c:pt>
                <c:pt idx="21">
                  <c:v>166.13</c:v>
                </c:pt>
                <c:pt idx="22">
                  <c:v>141.26</c:v>
                </c:pt>
                <c:pt idx="23">
                  <c:v>122.75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6C4-4EF3-9680-63E383A56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2FD-4229-9E93-21AF97FB58F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2FD-4229-9E93-21AF97FB58F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5">
                  <c:v>35.283999999999999</c:v>
                </c:pt>
                <c:pt idx="16">
                  <c:v>14.902999999999999</c:v>
                </c:pt>
                <c:pt idx="17">
                  <c:v>10</c:v>
                </c:pt>
                <c:pt idx="18">
                  <c:v>10</c:v>
                </c:pt>
                <c:pt idx="20">
                  <c:v>3.6</c:v>
                </c:pt>
                <c:pt idx="21">
                  <c:v>1.62</c:v>
                </c:pt>
                <c:pt idx="22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FD-4229-9E93-21AF97FB58F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5">
                  <c:v>0.628</c:v>
                </c:pt>
                <c:pt idx="17">
                  <c:v>0.26300000000000001</c:v>
                </c:pt>
                <c:pt idx="19">
                  <c:v>5.4729999999999999</c:v>
                </c:pt>
                <c:pt idx="20">
                  <c:v>6.4</c:v>
                </c:pt>
                <c:pt idx="21">
                  <c:v>13.774000000000001</c:v>
                </c:pt>
                <c:pt idx="22">
                  <c:v>6.8759999999999994</c:v>
                </c:pt>
                <c:pt idx="23">
                  <c:v>14.075000000000001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2FD-4229-9E93-21AF97FB58F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2FD-4229-9E93-21AF97FB58F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2FD-4229-9E93-21AF97FB58F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2FD-4229-9E93-21AF97FB58F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2FD-4229-9E93-21AF97FB58F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2FD-4229-9E93-21AF97FB58F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2FD-4229-9E93-21AF97FB58F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28.7</c:v>
                </c:pt>
                <c:pt idx="13">
                  <c:v>21.5</c:v>
                </c:pt>
                <c:pt idx="14">
                  <c:v>49.4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5.8</c:v>
                </c:pt>
                <c:pt idx="20">
                  <c:v>21.9</c:v>
                </c:pt>
                <c:pt idx="21">
                  <c:v>178.8</c:v>
                </c:pt>
                <c:pt idx="22">
                  <c:v>354.1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2FD-4229-9E93-21AF97FB58F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4">
                  <c:v>0.2</c:v>
                </c:pt>
                <c:pt idx="16">
                  <c:v>20.045000000000002</c:v>
                </c:pt>
                <c:pt idx="17">
                  <c:v>28.137</c:v>
                </c:pt>
                <c:pt idx="18">
                  <c:v>25.5</c:v>
                </c:pt>
                <c:pt idx="19">
                  <c:v>24.53</c:v>
                </c:pt>
                <c:pt idx="20">
                  <c:v>39.894999999999996</c:v>
                </c:pt>
                <c:pt idx="21">
                  <c:v>7.3040000000000003</c:v>
                </c:pt>
                <c:pt idx="22">
                  <c:v>15.722000000000001</c:v>
                </c:pt>
                <c:pt idx="23">
                  <c:v>6.34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2FD-4229-9E93-21AF97FB58F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2FD-4229-9E93-21AF97FB58F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2FD-4229-9E93-21AF97FB58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101.88</c:v>
                </c:pt>
                <c:pt idx="13">
                  <c:v>85.21</c:v>
                </c:pt>
                <c:pt idx="14">
                  <c:v>101.51</c:v>
                </c:pt>
                <c:pt idx="15">
                  <c:v>82.98</c:v>
                </c:pt>
                <c:pt idx="16">
                  <c:v>30</c:v>
                </c:pt>
                <c:pt idx="17">
                  <c:v>73.3</c:v>
                </c:pt>
                <c:pt idx="18">
                  <c:v>110.73</c:v>
                </c:pt>
                <c:pt idx="19">
                  <c:v>138.07</c:v>
                </c:pt>
                <c:pt idx="20">
                  <c:v>164.26</c:v>
                </c:pt>
                <c:pt idx="21">
                  <c:v>166.13</c:v>
                </c:pt>
                <c:pt idx="22">
                  <c:v>141.26</c:v>
                </c:pt>
                <c:pt idx="23">
                  <c:v>122.75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2FD-4229-9E93-21AF97FB58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28.730999999999998</v>
      </c>
      <c r="O4" s="18">
        <v>21.457000000000001</v>
      </c>
      <c r="P4" s="18">
        <v>49.605999999999995</v>
      </c>
      <c r="Q4" s="18">
        <v>35.911999999999999</v>
      </c>
      <c r="R4" s="18">
        <v>34.948</v>
      </c>
      <c r="S4" s="18">
        <v>38.400000000000006</v>
      </c>
      <c r="T4" s="18">
        <v>35.484999999999992</v>
      </c>
      <c r="U4" s="18">
        <v>35.774000000000001</v>
      </c>
      <c r="V4" s="18">
        <v>71.777000000000001</v>
      </c>
      <c r="W4" s="18">
        <v>201.56199999999998</v>
      </c>
      <c r="X4" s="18">
        <v>377.99299999999999</v>
      </c>
      <c r="Y4" s="18">
        <v>20.385000000000002</v>
      </c>
      <c r="Z4" s="19"/>
      <c r="AA4" s="20">
        <f>SUM(B4:Z4)</f>
        <v>952.03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101.88</v>
      </c>
      <c r="O7" s="28">
        <v>85.21</v>
      </c>
      <c r="P7" s="28">
        <v>101.51</v>
      </c>
      <c r="Q7" s="28">
        <v>82.98</v>
      </c>
      <c r="R7" s="28">
        <v>30</v>
      </c>
      <c r="S7" s="28">
        <v>73.3</v>
      </c>
      <c r="T7" s="28">
        <v>110.73</v>
      </c>
      <c r="U7" s="28">
        <v>138.07</v>
      </c>
      <c r="V7" s="28">
        <v>164.26</v>
      </c>
      <c r="W7" s="28">
        <v>166.13</v>
      </c>
      <c r="X7" s="28">
        <v>141.26</v>
      </c>
      <c r="Y7" s="28">
        <v>122.75</v>
      </c>
      <c r="Z7" s="29"/>
      <c r="AA7" s="30">
        <f>IF(SUM(B7:Z7)&lt;&gt;0,AVERAGEIF(B7:Z7,"&lt;&gt;"""),"")</f>
        <v>109.84000000000002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16.963000000000001</v>
      </c>
      <c r="T12" s="52">
        <v>4.4550000000000001</v>
      </c>
      <c r="U12" s="52"/>
      <c r="V12" s="52"/>
      <c r="W12" s="52"/>
      <c r="X12" s="52">
        <v>1</v>
      </c>
      <c r="Y12" s="52"/>
      <c r="Z12" s="53"/>
      <c r="AA12" s="54">
        <f t="shared" si="0"/>
        <v>22.417999999999999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4.1000000000000002E-2</v>
      </c>
      <c r="O14" s="57"/>
      <c r="P14" s="57"/>
      <c r="Q14" s="57"/>
      <c r="R14" s="57">
        <v>14.846</v>
      </c>
      <c r="S14" s="57">
        <v>9.5810000000000013</v>
      </c>
      <c r="T14" s="57">
        <v>12.8</v>
      </c>
      <c r="U14" s="57">
        <v>2.3740000000000001</v>
      </c>
      <c r="V14" s="57"/>
      <c r="W14" s="57">
        <v>9.16</v>
      </c>
      <c r="X14" s="57">
        <v>10.234</v>
      </c>
      <c r="Y14" s="57">
        <v>2.6849999999999996</v>
      </c>
      <c r="Z14" s="58"/>
      <c r="AA14" s="59">
        <f t="shared" si="0"/>
        <v>61.721000000000011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4.1000000000000002E-2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14.846</v>
      </c>
      <c r="S16" s="62">
        <f t="shared" si="1"/>
        <v>26.544000000000004</v>
      </c>
      <c r="T16" s="62">
        <f t="shared" si="1"/>
        <v>17.255000000000003</v>
      </c>
      <c r="U16" s="62">
        <f t="shared" si="1"/>
        <v>2.3740000000000001</v>
      </c>
      <c r="V16" s="62">
        <f t="shared" si="1"/>
        <v>0</v>
      </c>
      <c r="W16" s="62">
        <f t="shared" si="1"/>
        <v>9.16</v>
      </c>
      <c r="X16" s="62">
        <f t="shared" si="1"/>
        <v>11.234</v>
      </c>
      <c r="Y16" s="62">
        <f t="shared" si="1"/>
        <v>2.6849999999999996</v>
      </c>
      <c r="Z16" s="63" t="str">
        <f t="shared" si="1"/>
        <v/>
      </c>
      <c r="AA16" s="64">
        <f>SUM(AA10:AA15)</f>
        <v>84.13900000000001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16.899999999999999</v>
      </c>
      <c r="O19" s="72">
        <v>6.6</v>
      </c>
      <c r="P19" s="72">
        <v>14.8</v>
      </c>
      <c r="Q19" s="72">
        <v>9.4</v>
      </c>
      <c r="R19" s="72">
        <v>1.9</v>
      </c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49.599999999999994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6</v>
      </c>
      <c r="O20" s="77">
        <v>1.1100000000000001</v>
      </c>
      <c r="P20" s="77">
        <v>1.1100000000000001</v>
      </c>
      <c r="Q20" s="77"/>
      <c r="R20" s="77"/>
      <c r="S20" s="77"/>
      <c r="T20" s="77"/>
      <c r="U20" s="77"/>
      <c r="V20" s="77">
        <v>2.7810000000000001</v>
      </c>
      <c r="W20" s="77">
        <v>2.6269999999999998</v>
      </c>
      <c r="X20" s="77"/>
      <c r="Y20" s="77"/>
      <c r="Z20" s="78"/>
      <c r="AA20" s="79">
        <f t="shared" si="2"/>
        <v>13.628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5.79</v>
      </c>
      <c r="O21" s="81">
        <v>13.747</v>
      </c>
      <c r="P21" s="81">
        <v>33.695999999999998</v>
      </c>
      <c r="Q21" s="81">
        <v>26.512</v>
      </c>
      <c r="R21" s="81">
        <v>18.201999999999998</v>
      </c>
      <c r="S21" s="81">
        <v>11.856</v>
      </c>
      <c r="T21" s="81">
        <v>0.53</v>
      </c>
      <c r="U21" s="81"/>
      <c r="V21" s="81">
        <v>3.8959999999999999</v>
      </c>
      <c r="W21" s="81">
        <v>18.675000000000001</v>
      </c>
      <c r="X21" s="81">
        <v>12.859</v>
      </c>
      <c r="Y21" s="81"/>
      <c r="Z21" s="78"/>
      <c r="AA21" s="79">
        <f t="shared" si="2"/>
        <v>145.76300000000001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28.689999999999998</v>
      </c>
      <c r="O26" s="88">
        <f t="shared" si="3"/>
        <v>21.457000000000001</v>
      </c>
      <c r="P26" s="88">
        <f t="shared" si="3"/>
        <v>49.605999999999995</v>
      </c>
      <c r="Q26" s="88">
        <f t="shared" si="3"/>
        <v>35.911999999999999</v>
      </c>
      <c r="R26" s="88">
        <f t="shared" si="3"/>
        <v>20.101999999999997</v>
      </c>
      <c r="S26" s="88">
        <f t="shared" si="3"/>
        <v>11.856</v>
      </c>
      <c r="T26" s="88">
        <f t="shared" si="3"/>
        <v>0.53</v>
      </c>
      <c r="U26" s="88">
        <f t="shared" si="3"/>
        <v>0</v>
      </c>
      <c r="V26" s="88">
        <f t="shared" si="3"/>
        <v>6.6769999999999996</v>
      </c>
      <c r="W26" s="88">
        <f t="shared" si="3"/>
        <v>21.302</v>
      </c>
      <c r="X26" s="88">
        <f t="shared" si="3"/>
        <v>12.859</v>
      </c>
      <c r="Y26" s="88">
        <f t="shared" si="3"/>
        <v>0</v>
      </c>
      <c r="Z26" s="89" t="str">
        <f t="shared" si="3"/>
        <v/>
      </c>
      <c r="AA26" s="90">
        <f>SUM(AA19:AA25)</f>
        <v>208.99099999999999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28.731000000000002</v>
      </c>
      <c r="O30" s="77">
        <v>21.457000000000001</v>
      </c>
      <c r="P30" s="77">
        <v>49.606000000000002</v>
      </c>
      <c r="Q30" s="77">
        <v>35.911999999999999</v>
      </c>
      <c r="R30" s="77">
        <v>34.948</v>
      </c>
      <c r="S30" s="77">
        <v>38.4</v>
      </c>
      <c r="T30" s="77">
        <v>17.785</v>
      </c>
      <c r="U30" s="77">
        <v>2.3740000000000001</v>
      </c>
      <c r="V30" s="77">
        <v>6.6769999999999996</v>
      </c>
      <c r="W30" s="77">
        <v>30.462</v>
      </c>
      <c r="X30" s="77">
        <v>24.093</v>
      </c>
      <c r="Y30" s="77">
        <v>2.6850000000000001</v>
      </c>
      <c r="Z30" s="78"/>
      <c r="AA30" s="79">
        <f>SUM(B30:Z30)</f>
        <v>293.13000000000005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28.731000000000002</v>
      </c>
      <c r="O32" s="62">
        <f t="shared" si="4"/>
        <v>21.457000000000001</v>
      </c>
      <c r="P32" s="62">
        <f t="shared" si="4"/>
        <v>49.606000000000002</v>
      </c>
      <c r="Q32" s="62">
        <f t="shared" si="4"/>
        <v>35.911999999999999</v>
      </c>
      <c r="R32" s="62">
        <f t="shared" si="4"/>
        <v>34.948</v>
      </c>
      <c r="S32" s="62">
        <f t="shared" si="4"/>
        <v>38.4</v>
      </c>
      <c r="T32" s="62">
        <f t="shared" si="4"/>
        <v>17.785</v>
      </c>
      <c r="U32" s="62">
        <f t="shared" si="4"/>
        <v>2.3740000000000001</v>
      </c>
      <c r="V32" s="62">
        <f t="shared" si="4"/>
        <v>6.6769999999999996</v>
      </c>
      <c r="W32" s="62">
        <f t="shared" si="4"/>
        <v>30.462</v>
      </c>
      <c r="X32" s="62">
        <f t="shared" si="4"/>
        <v>24.093</v>
      </c>
      <c r="Y32" s="62">
        <f t="shared" si="4"/>
        <v>2.6850000000000001</v>
      </c>
      <c r="Z32" s="63" t="str">
        <f t="shared" si="4"/>
        <v/>
      </c>
      <c r="AA32" s="64">
        <f>SUM(AA29:AA31)</f>
        <v>293.13000000000005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17.7</v>
      </c>
      <c r="U37" s="99"/>
      <c r="V37" s="99"/>
      <c r="W37" s="99"/>
      <c r="X37" s="99"/>
      <c r="Y37" s="99">
        <v>17.7</v>
      </c>
      <c r="Z37" s="100"/>
      <c r="AA37" s="79">
        <f t="shared" si="5"/>
        <v>35.4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33.4</v>
      </c>
      <c r="V39" s="99">
        <v>65.099999999999994</v>
      </c>
      <c r="W39" s="99">
        <v>171.1</v>
      </c>
      <c r="X39" s="99">
        <v>353.9</v>
      </c>
      <c r="Y39" s="99"/>
      <c r="Z39" s="100"/>
      <c r="AA39" s="79">
        <f t="shared" si="5"/>
        <v>623.5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17.7</v>
      </c>
      <c r="U40" s="88">
        <f t="shared" si="6"/>
        <v>33.4</v>
      </c>
      <c r="V40" s="88">
        <f t="shared" si="6"/>
        <v>65.099999999999994</v>
      </c>
      <c r="W40" s="88">
        <f t="shared" si="6"/>
        <v>171.1</v>
      </c>
      <c r="X40" s="88">
        <f t="shared" si="6"/>
        <v>353.9</v>
      </c>
      <c r="Y40" s="88">
        <f t="shared" si="6"/>
        <v>17.7</v>
      </c>
      <c r="Z40" s="89" t="str">
        <f t="shared" si="6"/>
        <v/>
      </c>
      <c r="AA40" s="90">
        <f t="shared" si="5"/>
        <v>658.9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17.7</v>
      </c>
      <c r="U45" s="99"/>
      <c r="V45" s="99"/>
      <c r="W45" s="99"/>
      <c r="X45" s="99"/>
      <c r="Y45" s="99">
        <v>17.7</v>
      </c>
      <c r="Z45" s="100"/>
      <c r="AA45" s="79">
        <f t="shared" si="7"/>
        <v>35.4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33.4</v>
      </c>
      <c r="V47" s="99">
        <v>65.099999999999994</v>
      </c>
      <c r="W47" s="99">
        <v>171.1</v>
      </c>
      <c r="X47" s="99">
        <v>353.9</v>
      </c>
      <c r="Y47" s="99"/>
      <c r="Z47" s="100"/>
      <c r="AA47" s="79">
        <f t="shared" si="7"/>
        <v>623.5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17.7</v>
      </c>
      <c r="U49" s="88">
        <f t="shared" si="8"/>
        <v>33.4</v>
      </c>
      <c r="V49" s="88">
        <f t="shared" si="8"/>
        <v>65.099999999999994</v>
      </c>
      <c r="W49" s="88">
        <f t="shared" si="8"/>
        <v>171.1</v>
      </c>
      <c r="X49" s="88">
        <f t="shared" si="8"/>
        <v>353.9</v>
      </c>
      <c r="Y49" s="88">
        <f t="shared" si="8"/>
        <v>17.7</v>
      </c>
      <c r="Z49" s="89" t="str">
        <f t="shared" si="8"/>
        <v/>
      </c>
      <c r="AA49" s="90">
        <f t="shared" si="7"/>
        <v>658.9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28.730999999999998</v>
      </c>
      <c r="O52" s="88">
        <f t="shared" si="10"/>
        <v>21.457000000000001</v>
      </c>
      <c r="P52" s="88">
        <f t="shared" si="10"/>
        <v>49.605999999999995</v>
      </c>
      <c r="Q52" s="88">
        <f t="shared" si="10"/>
        <v>35.911999999999999</v>
      </c>
      <c r="R52" s="88">
        <f t="shared" si="10"/>
        <v>34.947999999999993</v>
      </c>
      <c r="S52" s="88">
        <f t="shared" si="10"/>
        <v>38.400000000000006</v>
      </c>
      <c r="T52" s="88">
        <f t="shared" si="10"/>
        <v>35.484999999999999</v>
      </c>
      <c r="U52" s="88">
        <f t="shared" si="10"/>
        <v>35.774000000000001</v>
      </c>
      <c r="V52" s="88">
        <f t="shared" si="10"/>
        <v>71.776999999999987</v>
      </c>
      <c r="W52" s="88">
        <f t="shared" si="10"/>
        <v>201.56199999999998</v>
      </c>
      <c r="X52" s="88">
        <f t="shared" si="10"/>
        <v>377.99299999999999</v>
      </c>
      <c r="Y52" s="88">
        <f t="shared" si="10"/>
        <v>20.384999999999998</v>
      </c>
      <c r="Z52" s="89" t="str">
        <f t="shared" si="10"/>
        <v/>
      </c>
      <c r="AA52" s="104">
        <f>SUM(B52:Z52)</f>
        <v>952.03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45829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28.7</v>
      </c>
      <c r="O4" s="18">
        <v>21.5</v>
      </c>
      <c r="P4" s="18">
        <v>49.6</v>
      </c>
      <c r="Q4" s="18">
        <v>35.911999999999999</v>
      </c>
      <c r="R4" s="18">
        <v>34.948</v>
      </c>
      <c r="S4" s="18">
        <v>38.4</v>
      </c>
      <c r="T4" s="18">
        <v>35.5</v>
      </c>
      <c r="U4" s="18">
        <v>35.803000000000004</v>
      </c>
      <c r="V4" s="18">
        <v>71.795000000000002</v>
      </c>
      <c r="W4" s="18">
        <v>201.49799999999999</v>
      </c>
      <c r="X4" s="18">
        <v>377.99800000000005</v>
      </c>
      <c r="Y4" s="18">
        <v>20.415000000000003</v>
      </c>
      <c r="Z4" s="19"/>
      <c r="AA4" s="20">
        <f>SUM(B4:Z4)</f>
        <v>952.06900000000007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101.88</v>
      </c>
      <c r="O7" s="28">
        <v>85.21</v>
      </c>
      <c r="P7" s="28">
        <v>101.51</v>
      </c>
      <c r="Q7" s="28">
        <v>82.98</v>
      </c>
      <c r="R7" s="28">
        <v>30</v>
      </c>
      <c r="S7" s="28">
        <v>73.3</v>
      </c>
      <c r="T7" s="28">
        <v>110.73</v>
      </c>
      <c r="U7" s="28">
        <v>138.07</v>
      </c>
      <c r="V7" s="28">
        <v>164.26</v>
      </c>
      <c r="W7" s="28">
        <v>166.13</v>
      </c>
      <c r="X7" s="28">
        <v>141.26</v>
      </c>
      <c r="Y7" s="28">
        <v>122.75</v>
      </c>
      <c r="Z7" s="29"/>
      <c r="AA7" s="30">
        <f>IF(SUM(B7:Z7)&lt;&gt;0,AVERAGEIF(B7:Z7,"&lt;&gt;"""),"")</f>
        <v>109.84000000000002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>
        <v>0.2</v>
      </c>
      <c r="Q14" s="57"/>
      <c r="R14" s="57">
        <v>20.045000000000002</v>
      </c>
      <c r="S14" s="57">
        <v>28.137</v>
      </c>
      <c r="T14" s="57">
        <v>25.5</v>
      </c>
      <c r="U14" s="57">
        <v>24.53</v>
      </c>
      <c r="V14" s="57">
        <v>39.894999999999996</v>
      </c>
      <c r="W14" s="57">
        <v>7.3040000000000003</v>
      </c>
      <c r="X14" s="57">
        <v>15.722000000000001</v>
      </c>
      <c r="Y14" s="57">
        <v>6.34</v>
      </c>
      <c r="Z14" s="58"/>
      <c r="AA14" s="59">
        <f t="shared" si="0"/>
        <v>167.67300000000003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0</v>
      </c>
      <c r="O16" s="62">
        <f t="shared" si="1"/>
        <v>0</v>
      </c>
      <c r="P16" s="62">
        <f t="shared" si="1"/>
        <v>0.2</v>
      </c>
      <c r="Q16" s="62">
        <f t="shared" si="1"/>
        <v>0</v>
      </c>
      <c r="R16" s="62">
        <f t="shared" si="1"/>
        <v>20.045000000000002</v>
      </c>
      <c r="S16" s="62">
        <f t="shared" si="1"/>
        <v>28.137</v>
      </c>
      <c r="T16" s="62">
        <f t="shared" si="1"/>
        <v>25.5</v>
      </c>
      <c r="U16" s="62">
        <f t="shared" si="1"/>
        <v>24.53</v>
      </c>
      <c r="V16" s="62">
        <f t="shared" si="1"/>
        <v>39.894999999999996</v>
      </c>
      <c r="W16" s="62">
        <f t="shared" si="1"/>
        <v>7.3040000000000003</v>
      </c>
      <c r="X16" s="62">
        <f t="shared" si="1"/>
        <v>15.722000000000001</v>
      </c>
      <c r="Y16" s="62">
        <f t="shared" si="1"/>
        <v>6.34</v>
      </c>
      <c r="Z16" s="63" t="str">
        <f t="shared" si="1"/>
        <v/>
      </c>
      <c r="AA16" s="64">
        <f>SUM(AA10:AA15)</f>
        <v>167.67300000000003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35.283999999999999</v>
      </c>
      <c r="R20" s="77">
        <v>14.902999999999999</v>
      </c>
      <c r="S20" s="77">
        <v>10</v>
      </c>
      <c r="T20" s="77">
        <v>10</v>
      </c>
      <c r="U20" s="77"/>
      <c r="V20" s="77">
        <v>3.6</v>
      </c>
      <c r="W20" s="77">
        <v>1.62</v>
      </c>
      <c r="X20" s="77">
        <v>1.3</v>
      </c>
      <c r="Y20" s="77"/>
      <c r="Z20" s="78"/>
      <c r="AA20" s="79">
        <f t="shared" si="2"/>
        <v>76.706999999999994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>
        <v>0.628</v>
      </c>
      <c r="R21" s="81"/>
      <c r="S21" s="81">
        <v>0.26300000000000001</v>
      </c>
      <c r="T21" s="81"/>
      <c r="U21" s="81">
        <v>5.4729999999999999</v>
      </c>
      <c r="V21" s="81">
        <v>6.4</v>
      </c>
      <c r="W21" s="81">
        <v>13.774000000000001</v>
      </c>
      <c r="X21" s="81">
        <v>6.8759999999999994</v>
      </c>
      <c r="Y21" s="81">
        <v>14.075000000000001</v>
      </c>
      <c r="Z21" s="78"/>
      <c r="AA21" s="79">
        <f t="shared" si="2"/>
        <v>47.489000000000004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35.911999999999999</v>
      </c>
      <c r="R26" s="88">
        <f t="shared" si="3"/>
        <v>14.902999999999999</v>
      </c>
      <c r="S26" s="88">
        <f t="shared" si="3"/>
        <v>10.263</v>
      </c>
      <c r="T26" s="88">
        <f t="shared" si="3"/>
        <v>10</v>
      </c>
      <c r="U26" s="88">
        <f t="shared" si="3"/>
        <v>5.4729999999999999</v>
      </c>
      <c r="V26" s="88">
        <f t="shared" si="3"/>
        <v>10</v>
      </c>
      <c r="W26" s="88">
        <f t="shared" si="3"/>
        <v>15.394000000000002</v>
      </c>
      <c r="X26" s="88">
        <f t="shared" si="3"/>
        <v>8.1760000000000002</v>
      </c>
      <c r="Y26" s="88">
        <f t="shared" si="3"/>
        <v>14.075000000000001</v>
      </c>
      <c r="Z26" s="89" t="str">
        <f t="shared" si="3"/>
        <v/>
      </c>
      <c r="AA26" s="90">
        <f>SUM(AA19:AA25)</f>
        <v>124.196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>
        <v>0.2</v>
      </c>
      <c r="Q30" s="77">
        <v>35.911999999999999</v>
      </c>
      <c r="R30" s="77">
        <v>34.948</v>
      </c>
      <c r="S30" s="77">
        <v>38.4</v>
      </c>
      <c r="T30" s="77">
        <v>35.5</v>
      </c>
      <c r="U30" s="77">
        <v>30.003</v>
      </c>
      <c r="V30" s="77">
        <v>49.895000000000003</v>
      </c>
      <c r="W30" s="77">
        <v>22.698</v>
      </c>
      <c r="X30" s="77">
        <v>23.898</v>
      </c>
      <c r="Y30" s="77">
        <v>20.414999999999999</v>
      </c>
      <c r="Z30" s="78"/>
      <c r="AA30" s="79">
        <f>SUM(B30:Z30)</f>
        <v>291.86900000000009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0</v>
      </c>
      <c r="O32" s="62">
        <f t="shared" si="4"/>
        <v>0</v>
      </c>
      <c r="P32" s="62">
        <f t="shared" si="4"/>
        <v>0.2</v>
      </c>
      <c r="Q32" s="62">
        <f t="shared" si="4"/>
        <v>35.911999999999999</v>
      </c>
      <c r="R32" s="62">
        <f t="shared" si="4"/>
        <v>34.948</v>
      </c>
      <c r="S32" s="62">
        <f t="shared" si="4"/>
        <v>38.4</v>
      </c>
      <c r="T32" s="62">
        <f t="shared" si="4"/>
        <v>35.5</v>
      </c>
      <c r="U32" s="62">
        <f t="shared" si="4"/>
        <v>30.003</v>
      </c>
      <c r="V32" s="62">
        <f t="shared" si="4"/>
        <v>49.895000000000003</v>
      </c>
      <c r="W32" s="62">
        <f t="shared" si="4"/>
        <v>22.698</v>
      </c>
      <c r="X32" s="62">
        <f t="shared" si="4"/>
        <v>23.898</v>
      </c>
      <c r="Y32" s="62">
        <f t="shared" si="4"/>
        <v>20.414999999999999</v>
      </c>
      <c r="Z32" s="63" t="str">
        <f t="shared" si="4"/>
        <v/>
      </c>
      <c r="AA32" s="64">
        <f>SUM(AA29:AA31)</f>
        <v>291.86900000000009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5.8</v>
      </c>
      <c r="V37" s="99">
        <v>21.9</v>
      </c>
      <c r="W37" s="99">
        <v>178.8</v>
      </c>
      <c r="X37" s="99">
        <v>354.1</v>
      </c>
      <c r="Y37" s="99"/>
      <c r="Z37" s="100"/>
      <c r="AA37" s="79">
        <f t="shared" si="5"/>
        <v>560.6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>
        <v>28.7</v>
      </c>
      <c r="O39" s="99">
        <v>21.5</v>
      </c>
      <c r="P39" s="99">
        <v>49.4</v>
      </c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99.6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28.7</v>
      </c>
      <c r="O40" s="88">
        <f t="shared" si="6"/>
        <v>21.5</v>
      </c>
      <c r="P40" s="88">
        <f t="shared" si="6"/>
        <v>49.4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5.8</v>
      </c>
      <c r="V40" s="88">
        <f t="shared" si="6"/>
        <v>21.9</v>
      </c>
      <c r="W40" s="88">
        <f t="shared" si="6"/>
        <v>178.8</v>
      </c>
      <c r="X40" s="88">
        <f t="shared" si="6"/>
        <v>354.1</v>
      </c>
      <c r="Y40" s="88">
        <f t="shared" si="6"/>
        <v>0</v>
      </c>
      <c r="Z40" s="89" t="str">
        <f t="shared" si="6"/>
        <v/>
      </c>
      <c r="AA40" s="90">
        <f t="shared" si="5"/>
        <v>660.2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5.8</v>
      </c>
      <c r="V45" s="99">
        <v>21.9</v>
      </c>
      <c r="W45" s="99">
        <v>178.8</v>
      </c>
      <c r="X45" s="99">
        <v>354.1</v>
      </c>
      <c r="Y45" s="99"/>
      <c r="Z45" s="100"/>
      <c r="AA45" s="79">
        <f t="shared" si="7"/>
        <v>560.6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>
        <v>28.7</v>
      </c>
      <c r="O47" s="99">
        <v>21.5</v>
      </c>
      <c r="P47" s="99">
        <v>49.4</v>
      </c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99.6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28.7</v>
      </c>
      <c r="O49" s="88">
        <f t="shared" si="8"/>
        <v>21.5</v>
      </c>
      <c r="P49" s="88">
        <f t="shared" si="8"/>
        <v>49.4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5.8</v>
      </c>
      <c r="V49" s="88">
        <f t="shared" si="8"/>
        <v>21.9</v>
      </c>
      <c r="W49" s="88">
        <f t="shared" si="8"/>
        <v>178.8</v>
      </c>
      <c r="X49" s="88">
        <f t="shared" si="8"/>
        <v>354.1</v>
      </c>
      <c r="Y49" s="88">
        <f t="shared" si="8"/>
        <v>0</v>
      </c>
      <c r="Z49" s="89" t="str">
        <f t="shared" si="8"/>
        <v/>
      </c>
      <c r="AA49" s="90">
        <f t="shared" si="7"/>
        <v>660.2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28.7</v>
      </c>
      <c r="O52" s="88">
        <f t="shared" si="10"/>
        <v>21.5</v>
      </c>
      <c r="P52" s="88">
        <f t="shared" si="10"/>
        <v>49.6</v>
      </c>
      <c r="Q52" s="88">
        <f t="shared" si="10"/>
        <v>35.911999999999999</v>
      </c>
      <c r="R52" s="88">
        <f t="shared" si="10"/>
        <v>34.948</v>
      </c>
      <c r="S52" s="88">
        <f t="shared" si="10"/>
        <v>38.4</v>
      </c>
      <c r="T52" s="88">
        <f t="shared" si="10"/>
        <v>35.5</v>
      </c>
      <c r="U52" s="88">
        <f t="shared" si="10"/>
        <v>35.802999999999997</v>
      </c>
      <c r="V52" s="88">
        <f t="shared" si="10"/>
        <v>71.794999999999987</v>
      </c>
      <c r="W52" s="88">
        <f t="shared" si="10"/>
        <v>201.49800000000002</v>
      </c>
      <c r="X52" s="88">
        <f t="shared" si="10"/>
        <v>377.99800000000005</v>
      </c>
      <c r="Y52" s="88">
        <f t="shared" si="10"/>
        <v>20.414999999999999</v>
      </c>
      <c r="Z52" s="89" t="str">
        <f t="shared" si="10"/>
        <v/>
      </c>
      <c r="AA52" s="104">
        <f>SUM(B52:Z52)</f>
        <v>952.06900000000007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28.7</v>
      </c>
      <c r="O4" s="18">
        <v>21.5</v>
      </c>
      <c r="P4" s="18">
        <v>49.4</v>
      </c>
      <c r="Q4" s="18"/>
      <c r="R4" s="18"/>
      <c r="S4" s="18"/>
      <c r="T4" s="18">
        <v>-17.7</v>
      </c>
      <c r="U4" s="18">
        <v>-27.599999999999998</v>
      </c>
      <c r="V4" s="18">
        <v>-43.199999999999996</v>
      </c>
      <c r="W4" s="18">
        <v>7.7000000000000171</v>
      </c>
      <c r="X4" s="18">
        <v>0.20000000000004547</v>
      </c>
      <c r="Y4" s="18">
        <v>-17.7</v>
      </c>
      <c r="Z4" s="19"/>
      <c r="AA4" s="111">
        <f>SUM(B4:Z4)</f>
        <v>1.3000000000000647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101.88</v>
      </c>
      <c r="O7" s="117">
        <v>85.21</v>
      </c>
      <c r="P7" s="117">
        <v>101.51</v>
      </c>
      <c r="Q7" s="117">
        <v>82.98</v>
      </c>
      <c r="R7" s="117">
        <v>30</v>
      </c>
      <c r="S7" s="117">
        <v>73.3</v>
      </c>
      <c r="T7" s="117">
        <v>110.73</v>
      </c>
      <c r="U7" s="117">
        <v>138.07</v>
      </c>
      <c r="V7" s="117">
        <v>164.26</v>
      </c>
      <c r="W7" s="117">
        <v>166.13</v>
      </c>
      <c r="X7" s="117">
        <v>141.26</v>
      </c>
      <c r="Y7" s="117">
        <v>122.75</v>
      </c>
      <c r="Z7" s="118"/>
      <c r="AA7" s="119">
        <f>IF(SUM(B7:Z7)&lt;&gt;0,AVERAGEIF(B7:Z7,"&lt;&gt;"""),"")</f>
        <v>109.84000000000002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>
        <v>17.7</v>
      </c>
      <c r="U13" s="129"/>
      <c r="V13" s="129"/>
      <c r="W13" s="129"/>
      <c r="X13" s="129"/>
      <c r="Y13" s="130">
        <v>17.7</v>
      </c>
      <c r="Z13" s="131"/>
      <c r="AA13" s="132">
        <f t="shared" si="0"/>
        <v>35.4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33.4</v>
      </c>
      <c r="V15" s="133">
        <v>65.099999999999994</v>
      </c>
      <c r="W15" s="133">
        <v>171.1</v>
      </c>
      <c r="X15" s="133">
        <v>353.9</v>
      </c>
      <c r="Y15" s="133"/>
      <c r="Z15" s="131"/>
      <c r="AA15" s="132">
        <f t="shared" si="0"/>
        <v>623.5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17.7</v>
      </c>
      <c r="U16" s="135">
        <f t="shared" si="1"/>
        <v>33.4</v>
      </c>
      <c r="V16" s="135">
        <f t="shared" si="1"/>
        <v>65.099999999999994</v>
      </c>
      <c r="W16" s="135">
        <f t="shared" si="1"/>
        <v>171.1</v>
      </c>
      <c r="X16" s="135">
        <f t="shared" si="1"/>
        <v>353.9</v>
      </c>
      <c r="Y16" s="135">
        <f t="shared" si="1"/>
        <v>17.7</v>
      </c>
      <c r="Z16" s="136" t="str">
        <f t="shared" si="1"/>
        <v/>
      </c>
      <c r="AA16" s="90">
        <f t="shared" si="0"/>
        <v>658.9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5.8</v>
      </c>
      <c r="V21" s="129">
        <v>21.9</v>
      </c>
      <c r="W21" s="129">
        <v>178.8</v>
      </c>
      <c r="X21" s="129">
        <v>354.1</v>
      </c>
      <c r="Y21" s="130"/>
      <c r="Z21" s="131"/>
      <c r="AA21" s="132">
        <f t="shared" si="2"/>
        <v>560.6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>
        <v>28.7</v>
      </c>
      <c r="O23" s="133">
        <v>21.5</v>
      </c>
      <c r="P23" s="133">
        <v>49.4</v>
      </c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99.6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28.7</v>
      </c>
      <c r="O24" s="135">
        <f t="shared" si="3"/>
        <v>21.5</v>
      </c>
      <c r="P24" s="135">
        <f t="shared" si="3"/>
        <v>49.4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5.8</v>
      </c>
      <c r="V24" s="135">
        <f t="shared" si="3"/>
        <v>21.9</v>
      </c>
      <c r="W24" s="135">
        <f t="shared" si="3"/>
        <v>178.8</v>
      </c>
      <c r="X24" s="135">
        <f t="shared" si="3"/>
        <v>354.1</v>
      </c>
      <c r="Y24" s="135">
        <f t="shared" si="3"/>
        <v>0</v>
      </c>
      <c r="Z24" s="136" t="str">
        <f t="shared" si="3"/>
        <v/>
      </c>
      <c r="AA24" s="90">
        <f t="shared" si="2"/>
        <v>660.2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2025-06-21T08:30:17Z</dcterms:created>
  <dcterms:modified xsi:type="dcterms:W3CDTF">2025-06-21T08:30:19Z</dcterms:modified>
</cp:coreProperties>
</file>