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50" i="5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<sst xmlns="http://schemas.openxmlformats.org/spreadsheetml/2006/main" count="122" uniqueCount="56">
  <si>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10/12/2025 13:59:33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</si>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</sst>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BF-406E-880E-830B15895D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30.8</c:v>
                </c:pt>
                <c:pt idx="49">
                  <c:v>6.8</c:v>
                </c:pt>
                <c:pt idx="50">
                  <c:v>6.8</c:v>
                </c:pt>
                <c:pt idx="51">
                  <c:v>6.8</c:v>
                </c:pt>
                <c:pt idx="52">
                  <c:v>6.8</c:v>
                </c:pt>
                <c:pt idx="53">
                  <c:v>6.8</c:v>
                </c:pt>
                <c:pt idx="54">
                  <c:v>6.8</c:v>
                </c:pt>
                <c:pt idx="55">
                  <c:v>6.8</c:v>
                </c:pt>
                <c:pt idx="57">
                  <c:v>6.8</c:v>
                </c:pt>
                <c:pt idx="58">
                  <c:v>6.8</c:v>
                </c:pt>
                <c:pt idx="59">
                  <c:v>6.8</c:v>
                </c:pt>
                <c:pt idx="88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BF-406E-880E-830B15895D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23.6</c:v>
                </c:pt>
                <c:pt idx="55">
                  <c:v>0.7</c:v>
                </c:pt>
                <c:pt idx="56">
                  <c:v>1.3</c:v>
                </c:pt>
                <c:pt idx="57">
                  <c:v>1.4</c:v>
                </c:pt>
                <c:pt idx="63">
                  <c:v>10</c:v>
                </c:pt>
                <c:pt idx="67">
                  <c:v>0.6</c:v>
                </c:pt>
                <c:pt idx="70">
                  <c:v>3</c:v>
                </c:pt>
                <c:pt idx="74">
                  <c:v>4</c:v>
                </c:pt>
                <c:pt idx="75">
                  <c:v>3</c:v>
                </c:pt>
                <c:pt idx="76">
                  <c:v>9</c:v>
                </c:pt>
                <c:pt idx="77">
                  <c:v>9</c:v>
                </c:pt>
                <c:pt idx="78">
                  <c:v>10</c:v>
                </c:pt>
                <c:pt idx="79">
                  <c:v>17</c:v>
                </c:pt>
                <c:pt idx="80">
                  <c:v>3</c:v>
                </c:pt>
                <c:pt idx="81">
                  <c:v>6.8</c:v>
                </c:pt>
                <c:pt idx="82">
                  <c:v>6.5</c:v>
                </c:pt>
                <c:pt idx="83">
                  <c:v>10</c:v>
                </c:pt>
                <c:pt idx="84">
                  <c:v>17</c:v>
                </c:pt>
                <c:pt idx="85">
                  <c:v>4</c:v>
                </c:pt>
                <c:pt idx="86">
                  <c:v>10</c:v>
                </c:pt>
                <c:pt idx="87">
                  <c:v>4</c:v>
                </c:pt>
                <c:pt idx="89">
                  <c:v>10</c:v>
                </c:pt>
                <c:pt idx="90">
                  <c:v>10</c:v>
                </c:pt>
                <c:pt idx="91">
                  <c:v>4.7</c:v>
                </c:pt>
                <c:pt idx="92">
                  <c:v>17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BF-406E-880E-830B15895D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22</c:v>
                </c:pt>
                <c:pt idx="63">
                  <c:v>5.7000000000000002E-2</c:v>
                </c:pt>
                <c:pt idx="68">
                  <c:v>0.156</c:v>
                </c:pt>
                <c:pt idx="69">
                  <c:v>0.01</c:v>
                </c:pt>
                <c:pt idx="72">
                  <c:v>3.8170000000000002</c:v>
                </c:pt>
                <c:pt idx="73">
                  <c:v>14.829000000000001</c:v>
                </c:pt>
                <c:pt idx="74">
                  <c:v>3.8260000000000001</c:v>
                </c:pt>
                <c:pt idx="75">
                  <c:v>5.2039999999999997</c:v>
                </c:pt>
                <c:pt idx="76">
                  <c:v>2.9740000000000002</c:v>
                </c:pt>
                <c:pt idx="77">
                  <c:v>1.7789999999999999</c:v>
                </c:pt>
                <c:pt idx="78">
                  <c:v>0.312</c:v>
                </c:pt>
                <c:pt idx="79">
                  <c:v>0.30199999999999999</c:v>
                </c:pt>
                <c:pt idx="84">
                  <c:v>0.29499999999999998</c:v>
                </c:pt>
                <c:pt idx="86">
                  <c:v>0.29499999999999998</c:v>
                </c:pt>
                <c:pt idx="87">
                  <c:v>0.443</c:v>
                </c:pt>
                <c:pt idx="88">
                  <c:v>8.66</c:v>
                </c:pt>
                <c:pt idx="89">
                  <c:v>7.4999999999999997E-2</c:v>
                </c:pt>
                <c:pt idx="90">
                  <c:v>0.151</c:v>
                </c:pt>
                <c:pt idx="91">
                  <c:v>0.15</c:v>
                </c:pt>
                <c:pt idx="92">
                  <c:v>2.3170000000000002</c:v>
                </c:pt>
                <c:pt idx="93">
                  <c:v>9.6890000000000001</c:v>
                </c:pt>
                <c:pt idx="94">
                  <c:v>1.6180000000000001</c:v>
                </c:pt>
                <c:pt idx="95">
                  <c:v>0.47599999999999998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BF-406E-880E-830B15895D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BF-406E-880E-830B15895D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BF-406E-880E-830B15895D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BF-406E-880E-830B15895D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2">
                  <c:v>44.847000000000001</c:v>
                </c:pt>
                <c:pt idx="73">
                  <c:v>42.283999999999999</c:v>
                </c:pt>
                <c:pt idx="86">
                  <c:v>39.905999999999999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BF-406E-880E-830B15895D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BF-406E-880E-830B15895D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50</c:v>
                </c:pt>
                <c:pt idx="49">
                  <c:v>50</c:v>
                </c:pt>
                <c:pt idx="50">
                  <c:v>42.762999999999998</c:v>
                </c:pt>
                <c:pt idx="53">
                  <c:v>1</c:v>
                </c:pt>
                <c:pt idx="56">
                  <c:v>156.40899999999999</c:v>
                </c:pt>
                <c:pt idx="57">
                  <c:v>227.512</c:v>
                </c:pt>
                <c:pt idx="58">
                  <c:v>63.38</c:v>
                </c:pt>
                <c:pt idx="59">
                  <c:v>9</c:v>
                </c:pt>
                <c:pt idx="60">
                  <c:v>19</c:v>
                </c:pt>
                <c:pt idx="61">
                  <c:v>14</c:v>
                </c:pt>
                <c:pt idx="64">
                  <c:v>3</c:v>
                </c:pt>
                <c:pt idx="65">
                  <c:v>4</c:v>
                </c:pt>
                <c:pt idx="66">
                  <c:v>4</c:v>
                </c:pt>
                <c:pt idx="68">
                  <c:v>2</c:v>
                </c:pt>
                <c:pt idx="71">
                  <c:v>4</c:v>
                </c:pt>
                <c:pt idx="87">
                  <c:v>9</c:v>
                </c:pt>
                <c:pt idx="91">
                  <c:v>175.482</c:v>
                </c:pt>
                <c:pt idx="94">
                  <c:v>7</c:v>
                </c:pt>
                <c:pt idx="95">
                  <c:v>44.942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BF-406E-880E-830B15895D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28.1</c:v>
                </c:pt>
                <c:pt idx="51">
                  <c:v>73.5</c:v>
                </c:pt>
                <c:pt idx="52">
                  <c:v>59.5</c:v>
                </c:pt>
                <c:pt idx="53">
                  <c:v>41.5</c:v>
                </c:pt>
                <c:pt idx="54">
                  <c:v>41.2</c:v>
                </c:pt>
                <c:pt idx="55">
                  <c:v>151.80000000000001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5.9</c:v>
                </c:pt>
                <c:pt idx="60">
                  <c:v>105.4</c:v>
                </c:pt>
                <c:pt idx="61">
                  <c:v>105.4</c:v>
                </c:pt>
                <c:pt idx="62">
                  <c:v>135.20000000000002</c:v>
                </c:pt>
                <c:pt idx="63">
                  <c:v>105.4</c:v>
                </c:pt>
                <c:pt idx="64">
                  <c:v>58.7</c:v>
                </c:pt>
                <c:pt idx="65">
                  <c:v>41.2</c:v>
                </c:pt>
                <c:pt idx="66">
                  <c:v>19.3</c:v>
                </c:pt>
                <c:pt idx="67">
                  <c:v>42.4</c:v>
                </c:pt>
                <c:pt idx="68">
                  <c:v>47.1</c:v>
                </c:pt>
                <c:pt idx="69">
                  <c:v>79.2</c:v>
                </c:pt>
                <c:pt idx="70">
                  <c:v>43.6</c:v>
                </c:pt>
                <c:pt idx="71">
                  <c:v>8</c:v>
                </c:pt>
                <c:pt idx="72">
                  <c:v>5.2</c:v>
                </c:pt>
                <c:pt idx="73">
                  <c:v>0</c:v>
                </c:pt>
                <c:pt idx="74">
                  <c:v>53.8</c:v>
                </c:pt>
                <c:pt idx="75">
                  <c:v>53.3</c:v>
                </c:pt>
                <c:pt idx="76">
                  <c:v>34.700000000000003</c:v>
                </c:pt>
                <c:pt idx="77">
                  <c:v>34.700000000000003</c:v>
                </c:pt>
                <c:pt idx="78">
                  <c:v>34.700000000000003</c:v>
                </c:pt>
                <c:pt idx="79">
                  <c:v>34.700000000000003</c:v>
                </c:pt>
                <c:pt idx="80">
                  <c:v>10</c:v>
                </c:pt>
                <c:pt idx="81">
                  <c:v>62.1</c:v>
                </c:pt>
                <c:pt idx="82">
                  <c:v>55.9</c:v>
                </c:pt>
                <c:pt idx="83">
                  <c:v>48.7</c:v>
                </c:pt>
                <c:pt idx="84">
                  <c:v>55.8</c:v>
                </c:pt>
                <c:pt idx="85">
                  <c:v>55.8</c:v>
                </c:pt>
                <c:pt idx="86">
                  <c:v>55.8</c:v>
                </c:pt>
                <c:pt idx="87">
                  <c:v>55.8</c:v>
                </c:pt>
                <c:pt idx="88">
                  <c:v>96.8</c:v>
                </c:pt>
                <c:pt idx="89">
                  <c:v>127.3</c:v>
                </c:pt>
                <c:pt idx="90">
                  <c:v>154</c:v>
                </c:pt>
                <c:pt idx="91">
                  <c:v>0</c:v>
                </c:pt>
                <c:pt idx="92">
                  <c:v>60.4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BF-406E-880E-830B15895D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23.507999999999999</c:v>
                </c:pt>
                <c:pt idx="49">
                  <c:v>37.095999999999997</c:v>
                </c:pt>
                <c:pt idx="50">
                  <c:v>50.482999999999997</c:v>
                </c:pt>
                <c:pt idx="51">
                  <c:v>49.026000000000003</c:v>
                </c:pt>
                <c:pt idx="52">
                  <c:v>51.526000000000003</c:v>
                </c:pt>
                <c:pt idx="53">
                  <c:v>46.686</c:v>
                </c:pt>
                <c:pt idx="54">
                  <c:v>46.125999999999998</c:v>
                </c:pt>
                <c:pt idx="55">
                  <c:v>16.594999999999999</c:v>
                </c:pt>
                <c:pt idx="56">
                  <c:v>1.236</c:v>
                </c:pt>
                <c:pt idx="57">
                  <c:v>0.93799999999999994</c:v>
                </c:pt>
                <c:pt idx="58">
                  <c:v>19.233000000000001</c:v>
                </c:pt>
                <c:pt idx="59">
                  <c:v>48.725000000000001</c:v>
                </c:pt>
                <c:pt idx="60">
                  <c:v>3.8690000000000002</c:v>
                </c:pt>
                <c:pt idx="61">
                  <c:v>17.670000000000002</c:v>
                </c:pt>
                <c:pt idx="62">
                  <c:v>0.23</c:v>
                </c:pt>
                <c:pt idx="64">
                  <c:v>15.92</c:v>
                </c:pt>
                <c:pt idx="65">
                  <c:v>10.614000000000001</c:v>
                </c:pt>
                <c:pt idx="66">
                  <c:v>22.782</c:v>
                </c:pt>
                <c:pt idx="67">
                  <c:v>15.871</c:v>
                </c:pt>
                <c:pt idx="68">
                  <c:v>29.271000000000001</c:v>
                </c:pt>
                <c:pt idx="69">
                  <c:v>5.9329999999999998</c:v>
                </c:pt>
                <c:pt idx="70">
                  <c:v>13.244999999999999</c:v>
                </c:pt>
                <c:pt idx="71">
                  <c:v>32.311</c:v>
                </c:pt>
                <c:pt idx="72">
                  <c:v>29.35</c:v>
                </c:pt>
                <c:pt idx="73">
                  <c:v>33.600999999999999</c:v>
                </c:pt>
                <c:pt idx="74">
                  <c:v>21.132000000000001</c:v>
                </c:pt>
                <c:pt idx="75">
                  <c:v>20.917000000000002</c:v>
                </c:pt>
                <c:pt idx="76">
                  <c:v>6.0670000000000002</c:v>
                </c:pt>
                <c:pt idx="77">
                  <c:v>8.7230000000000008</c:v>
                </c:pt>
                <c:pt idx="78">
                  <c:v>18.280999999999999</c:v>
                </c:pt>
                <c:pt idx="79">
                  <c:v>2.0430000000000001</c:v>
                </c:pt>
                <c:pt idx="80">
                  <c:v>2.2879999999999998</c:v>
                </c:pt>
                <c:pt idx="81">
                  <c:v>0.51100000000000001</c:v>
                </c:pt>
                <c:pt idx="82">
                  <c:v>0.67100000000000004</c:v>
                </c:pt>
                <c:pt idx="83">
                  <c:v>0.34</c:v>
                </c:pt>
                <c:pt idx="84">
                  <c:v>0.308</c:v>
                </c:pt>
                <c:pt idx="85">
                  <c:v>0.318</c:v>
                </c:pt>
                <c:pt idx="86">
                  <c:v>0.30499999999999999</c:v>
                </c:pt>
                <c:pt idx="87">
                  <c:v>0.30299999999999999</c:v>
                </c:pt>
                <c:pt idx="88">
                  <c:v>11.548999999999999</c:v>
                </c:pt>
                <c:pt idx="89">
                  <c:v>0.23699999999999999</c:v>
                </c:pt>
                <c:pt idx="90">
                  <c:v>0.19400000000000001</c:v>
                </c:pt>
                <c:pt idx="91">
                  <c:v>0.151</c:v>
                </c:pt>
                <c:pt idx="92">
                  <c:v>0.11</c:v>
                </c:pt>
                <c:pt idx="93">
                  <c:v>6.3410000000000002</c:v>
                </c:pt>
                <c:pt idx="94">
                  <c:v>15.250999999999999</c:v>
                </c:pt>
                <c:pt idx="95">
                  <c:v>9.8000000000000004E-2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BF-406E-880E-830B15895D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DBF-406E-880E-830B15895D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BF-406E-880E-830B15895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67.31</c:v>
                </c:pt>
                <c:pt idx="49">
                  <c:v>85.03</c:v>
                </c:pt>
                <c:pt idx="50">
                  <c:v>107.75</c:v>
                </c:pt>
                <c:pt idx="51">
                  <c:v>107.6</c:v>
                </c:pt>
                <c:pt idx="52">
                  <c:v>111.45</c:v>
                </c:pt>
                <c:pt idx="53">
                  <c:v>111.45</c:v>
                </c:pt>
                <c:pt idx="54">
                  <c:v>114.42</c:v>
                </c:pt>
                <c:pt idx="55">
                  <c:v>115.33</c:v>
                </c:pt>
                <c:pt idx="56">
                  <c:v>89.27</c:v>
                </c:pt>
                <c:pt idx="57">
                  <c:v>97.67</c:v>
                </c:pt>
                <c:pt idx="58">
                  <c:v>107.34</c:v>
                </c:pt>
                <c:pt idx="59">
                  <c:v>136.08000000000001</c:v>
                </c:pt>
                <c:pt idx="60">
                  <c:v>111.76</c:v>
                </c:pt>
                <c:pt idx="61">
                  <c:v>126.54</c:v>
                </c:pt>
                <c:pt idx="62">
                  <c:v>144.32</c:v>
                </c:pt>
                <c:pt idx="63">
                  <c:v>150</c:v>
                </c:pt>
                <c:pt idx="64">
                  <c:v>151.82</c:v>
                </c:pt>
                <c:pt idx="65">
                  <c:v>151.03</c:v>
                </c:pt>
                <c:pt idx="66">
                  <c:v>157.80000000000001</c:v>
                </c:pt>
                <c:pt idx="67">
                  <c:v>164.87</c:v>
                </c:pt>
                <c:pt idx="68">
                  <c:v>156.58000000000001</c:v>
                </c:pt>
                <c:pt idx="69">
                  <c:v>153.27000000000001</c:v>
                </c:pt>
                <c:pt idx="70">
                  <c:v>163.25</c:v>
                </c:pt>
                <c:pt idx="71">
                  <c:v>154.69999999999999</c:v>
                </c:pt>
                <c:pt idx="72">
                  <c:v>132.01</c:v>
                </c:pt>
                <c:pt idx="73">
                  <c:v>138.91</c:v>
                </c:pt>
                <c:pt idx="74">
                  <c:v>158.38</c:v>
                </c:pt>
                <c:pt idx="75">
                  <c:v>174.59</c:v>
                </c:pt>
                <c:pt idx="76">
                  <c:v>166.01</c:v>
                </c:pt>
                <c:pt idx="77">
                  <c:v>163.11000000000001</c:v>
                </c:pt>
                <c:pt idx="78">
                  <c:v>153.51</c:v>
                </c:pt>
                <c:pt idx="79">
                  <c:v>135.38</c:v>
                </c:pt>
                <c:pt idx="80">
                  <c:v>159.46</c:v>
                </c:pt>
                <c:pt idx="81">
                  <c:v>147.46</c:v>
                </c:pt>
                <c:pt idx="82">
                  <c:v>137.08000000000001</c:v>
                </c:pt>
                <c:pt idx="83">
                  <c:v>113.45</c:v>
                </c:pt>
                <c:pt idx="84">
                  <c:v>142.4</c:v>
                </c:pt>
                <c:pt idx="85">
                  <c:v>140.08000000000001</c:v>
                </c:pt>
                <c:pt idx="86">
                  <c:v>127.06</c:v>
                </c:pt>
                <c:pt idx="87">
                  <c:v>113.21</c:v>
                </c:pt>
                <c:pt idx="88">
                  <c:v>136</c:v>
                </c:pt>
                <c:pt idx="89">
                  <c:v>125.36</c:v>
                </c:pt>
                <c:pt idx="90">
                  <c:v>118.26</c:v>
                </c:pt>
                <c:pt idx="91">
                  <c:v>105.03</c:v>
                </c:pt>
                <c:pt idx="92">
                  <c:v>115.65</c:v>
                </c:pt>
                <c:pt idx="93">
                  <c:v>114.06</c:v>
                </c:pt>
                <c:pt idx="94">
                  <c:v>106.2</c:v>
                </c:pt>
                <c:pt idx="95">
                  <c:v>92.3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BF-406E-880E-830B15895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AD-4C47-A7E4-89E523F3A7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5AD-4C47-A7E4-89E523F3A7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0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0.4</c:v>
                </c:pt>
                <c:pt idx="61">
                  <c:v>0.3</c:v>
                </c:pt>
                <c:pt idx="62">
                  <c:v>0.1</c:v>
                </c:pt>
                <c:pt idx="63">
                  <c:v>0.8</c:v>
                </c:pt>
                <c:pt idx="65">
                  <c:v>0.1</c:v>
                </c:pt>
                <c:pt idx="68">
                  <c:v>1</c:v>
                </c:pt>
                <c:pt idx="69">
                  <c:v>7.2</c:v>
                </c:pt>
                <c:pt idx="70">
                  <c:v>8.6</c:v>
                </c:pt>
                <c:pt idx="72">
                  <c:v>8.4</c:v>
                </c:pt>
                <c:pt idx="73">
                  <c:v>8.3000000000000007</c:v>
                </c:pt>
                <c:pt idx="74">
                  <c:v>8.1999999999999993</c:v>
                </c:pt>
                <c:pt idx="75">
                  <c:v>8.0749999999999993</c:v>
                </c:pt>
                <c:pt idx="76">
                  <c:v>8.5</c:v>
                </c:pt>
                <c:pt idx="77">
                  <c:v>8.3000000000000007</c:v>
                </c:pt>
                <c:pt idx="78">
                  <c:v>8.1</c:v>
                </c:pt>
                <c:pt idx="79">
                  <c:v>11.6</c:v>
                </c:pt>
                <c:pt idx="80">
                  <c:v>8.1</c:v>
                </c:pt>
                <c:pt idx="81">
                  <c:v>17.100000000000001</c:v>
                </c:pt>
                <c:pt idx="82">
                  <c:v>12.100000000000001</c:v>
                </c:pt>
                <c:pt idx="83">
                  <c:v>8.9</c:v>
                </c:pt>
                <c:pt idx="84">
                  <c:v>8.6999999999999993</c:v>
                </c:pt>
                <c:pt idx="85">
                  <c:v>11.5</c:v>
                </c:pt>
                <c:pt idx="86">
                  <c:v>8.4</c:v>
                </c:pt>
                <c:pt idx="87">
                  <c:v>8.3000000000000007</c:v>
                </c:pt>
                <c:pt idx="88">
                  <c:v>8.3000000000000007</c:v>
                </c:pt>
                <c:pt idx="89">
                  <c:v>8.3000000000000007</c:v>
                </c:pt>
                <c:pt idx="90">
                  <c:v>8.3000000000000007</c:v>
                </c:pt>
                <c:pt idx="91">
                  <c:v>10.8</c:v>
                </c:pt>
                <c:pt idx="92">
                  <c:v>7.8</c:v>
                </c:pt>
                <c:pt idx="93">
                  <c:v>10.399999999999999</c:v>
                </c:pt>
                <c:pt idx="94">
                  <c:v>7.3</c:v>
                </c:pt>
                <c:pt idx="95">
                  <c:v>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AD-4C47-A7E4-89E523F3A7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96.742999999999995</c:v>
                </c:pt>
                <c:pt idx="49">
                  <c:v>67.296000000000006</c:v>
                </c:pt>
                <c:pt idx="50">
                  <c:v>99.394999999999996</c:v>
                </c:pt>
                <c:pt idx="51">
                  <c:v>98.896000000000001</c:v>
                </c:pt>
                <c:pt idx="52">
                  <c:v>104.06399999999999</c:v>
                </c:pt>
                <c:pt idx="53">
                  <c:v>85.063999999999993</c:v>
                </c:pt>
                <c:pt idx="54">
                  <c:v>83.112000000000009</c:v>
                </c:pt>
                <c:pt idx="55">
                  <c:v>144.41200000000001</c:v>
                </c:pt>
                <c:pt idx="56">
                  <c:v>59.010999999999996</c:v>
                </c:pt>
                <c:pt idx="57">
                  <c:v>127.26300000000001</c:v>
                </c:pt>
                <c:pt idx="58">
                  <c:v>48.905999999999999</c:v>
                </c:pt>
                <c:pt idx="59">
                  <c:v>52.524999999999999</c:v>
                </c:pt>
                <c:pt idx="60">
                  <c:v>73.277000000000001</c:v>
                </c:pt>
                <c:pt idx="61">
                  <c:v>70.643000000000001</c:v>
                </c:pt>
                <c:pt idx="62">
                  <c:v>103.38199999999999</c:v>
                </c:pt>
                <c:pt idx="63">
                  <c:v>51.199999999999996</c:v>
                </c:pt>
                <c:pt idx="64">
                  <c:v>64.709999999999994</c:v>
                </c:pt>
                <c:pt idx="65">
                  <c:v>36.213999999999999</c:v>
                </c:pt>
                <c:pt idx="66">
                  <c:v>33.268999999999998</c:v>
                </c:pt>
                <c:pt idx="67">
                  <c:v>44.625</c:v>
                </c:pt>
                <c:pt idx="68">
                  <c:v>46.767000000000003</c:v>
                </c:pt>
                <c:pt idx="69">
                  <c:v>44.523000000000003</c:v>
                </c:pt>
                <c:pt idx="70">
                  <c:v>20.474</c:v>
                </c:pt>
                <c:pt idx="71">
                  <c:v>13.588000000000001</c:v>
                </c:pt>
                <c:pt idx="72">
                  <c:v>2.11</c:v>
                </c:pt>
                <c:pt idx="73">
                  <c:v>2.1120000000000001</c:v>
                </c:pt>
                <c:pt idx="74">
                  <c:v>2.2629999999999999</c:v>
                </c:pt>
                <c:pt idx="75">
                  <c:v>2.1880000000000002</c:v>
                </c:pt>
                <c:pt idx="76">
                  <c:v>1.6</c:v>
                </c:pt>
                <c:pt idx="77">
                  <c:v>2.0510000000000002</c:v>
                </c:pt>
                <c:pt idx="78">
                  <c:v>1.6</c:v>
                </c:pt>
                <c:pt idx="79">
                  <c:v>32.134</c:v>
                </c:pt>
                <c:pt idx="80">
                  <c:v>6.9059999999999997</c:v>
                </c:pt>
                <c:pt idx="81">
                  <c:v>40.155999999999999</c:v>
                </c:pt>
                <c:pt idx="82">
                  <c:v>40.268000000000008</c:v>
                </c:pt>
                <c:pt idx="83">
                  <c:v>29.367000000000001</c:v>
                </c:pt>
                <c:pt idx="84">
                  <c:v>9.0790000000000006</c:v>
                </c:pt>
                <c:pt idx="85">
                  <c:v>22.599</c:v>
                </c:pt>
                <c:pt idx="86">
                  <c:v>19.242000000000001</c:v>
                </c:pt>
                <c:pt idx="87">
                  <c:v>28.07</c:v>
                </c:pt>
                <c:pt idx="88">
                  <c:v>4</c:v>
                </c:pt>
                <c:pt idx="89">
                  <c:v>15.619</c:v>
                </c:pt>
                <c:pt idx="90">
                  <c:v>26.559000000000001</c:v>
                </c:pt>
                <c:pt idx="91">
                  <c:v>23.808</c:v>
                </c:pt>
                <c:pt idx="92">
                  <c:v>0.9</c:v>
                </c:pt>
                <c:pt idx="93">
                  <c:v>3.923</c:v>
                </c:pt>
                <c:pt idx="94">
                  <c:v>5.843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AD-4C47-A7E4-89E523F3A7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AD-4C47-A7E4-89E523F3A7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AD-4C47-A7E4-89E523F3A7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5AD-4C47-A7E4-89E523F3A7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85">
                  <c:v>0.84499999999999997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5AD-4C47-A7E4-89E523F3A7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AD-4C47-A7E4-89E523F3A7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8">
                  <c:v>4.9180000000000001</c:v>
                </c:pt>
                <c:pt idx="86">
                  <c:v>15</c:v>
                </c:pt>
                <c:pt idx="9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AD-4C47-A7E4-89E523F3A7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0.1</c:v>
                </c:pt>
                <c:pt idx="49">
                  <c:v>0.1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0.1</c:v>
                </c:pt>
                <c:pt idx="57">
                  <c:v>0.1</c:v>
                </c:pt>
                <c:pt idx="58">
                  <c:v>21.7</c:v>
                </c:pt>
                <c:pt idx="59">
                  <c:v>0</c:v>
                </c:pt>
                <c:pt idx="60">
                  <c:v>19.3</c:v>
                </c:pt>
                <c:pt idx="61">
                  <c:v>57.6</c:v>
                </c:pt>
                <c:pt idx="62">
                  <c:v>0</c:v>
                </c:pt>
                <c:pt idx="63">
                  <c:v>29.2</c:v>
                </c:pt>
                <c:pt idx="64">
                  <c:v>12.8</c:v>
                </c:pt>
                <c:pt idx="65">
                  <c:v>12.8</c:v>
                </c:pt>
                <c:pt idx="66">
                  <c:v>12.8</c:v>
                </c:pt>
                <c:pt idx="67">
                  <c:v>12.8</c:v>
                </c:pt>
                <c:pt idx="68">
                  <c:v>30.8</c:v>
                </c:pt>
                <c:pt idx="69">
                  <c:v>30.8</c:v>
                </c:pt>
                <c:pt idx="70">
                  <c:v>30.8</c:v>
                </c:pt>
                <c:pt idx="71">
                  <c:v>30.8</c:v>
                </c:pt>
                <c:pt idx="72">
                  <c:v>72.2</c:v>
                </c:pt>
                <c:pt idx="73">
                  <c:v>80.3</c:v>
                </c:pt>
                <c:pt idx="74">
                  <c:v>72.2</c:v>
                </c:pt>
                <c:pt idx="75">
                  <c:v>72.2</c:v>
                </c:pt>
                <c:pt idx="76">
                  <c:v>40.799999999999997</c:v>
                </c:pt>
                <c:pt idx="77">
                  <c:v>43.9</c:v>
                </c:pt>
                <c:pt idx="78">
                  <c:v>53.6</c:v>
                </c:pt>
                <c:pt idx="79">
                  <c:v>10.1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36.1</c:v>
                </c:pt>
                <c:pt idx="85">
                  <c:v>23.3</c:v>
                </c:pt>
                <c:pt idx="86">
                  <c:v>62.2</c:v>
                </c:pt>
                <c:pt idx="87">
                  <c:v>25.5</c:v>
                </c:pt>
                <c:pt idx="88">
                  <c:v>111.5</c:v>
                </c:pt>
                <c:pt idx="89">
                  <c:v>111.5</c:v>
                </c:pt>
                <c:pt idx="90">
                  <c:v>111.5</c:v>
                </c:pt>
                <c:pt idx="91">
                  <c:v>144.9</c:v>
                </c:pt>
                <c:pt idx="92">
                  <c:v>1.6</c:v>
                </c:pt>
                <c:pt idx="93">
                  <c:v>1.7000000000000002</c:v>
                </c:pt>
                <c:pt idx="94">
                  <c:v>14.7</c:v>
                </c:pt>
                <c:pt idx="95">
                  <c:v>35.200000000000003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AD-4C47-A7E4-89E523F3A7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48.146999999999998</c:v>
                </c:pt>
                <c:pt idx="49">
                  <c:v>26.5</c:v>
                </c:pt>
                <c:pt idx="50">
                  <c:v>28.7</c:v>
                </c:pt>
                <c:pt idx="51">
                  <c:v>30.4</c:v>
                </c:pt>
                <c:pt idx="52">
                  <c:v>13.7</c:v>
                </c:pt>
                <c:pt idx="53">
                  <c:v>10.8</c:v>
                </c:pt>
                <c:pt idx="54">
                  <c:v>10.6</c:v>
                </c:pt>
                <c:pt idx="55">
                  <c:v>31.484000000000002</c:v>
                </c:pt>
                <c:pt idx="56">
                  <c:v>99.834000000000003</c:v>
                </c:pt>
                <c:pt idx="57">
                  <c:v>109.28700000000001</c:v>
                </c:pt>
                <c:pt idx="58">
                  <c:v>18.806999999999999</c:v>
                </c:pt>
                <c:pt idx="59">
                  <c:v>17.899999999999999</c:v>
                </c:pt>
                <c:pt idx="60">
                  <c:v>35.677</c:v>
                </c:pt>
                <c:pt idx="61">
                  <c:v>8.4499999999999993</c:v>
                </c:pt>
                <c:pt idx="62">
                  <c:v>31.891999999999999</c:v>
                </c:pt>
                <c:pt idx="63">
                  <c:v>34.180999999999997</c:v>
                </c:pt>
                <c:pt idx="64">
                  <c:v>0.11700000000000001</c:v>
                </c:pt>
                <c:pt idx="65">
                  <c:v>6.7670000000000003</c:v>
                </c:pt>
                <c:pt idx="67">
                  <c:v>1.5</c:v>
                </c:pt>
                <c:pt idx="69">
                  <c:v>2.7029999999999998</c:v>
                </c:pt>
                <c:pt idx="72">
                  <c:v>0.53400000000000003</c:v>
                </c:pt>
                <c:pt idx="74">
                  <c:v>0.14499999999999999</c:v>
                </c:pt>
                <c:pt idx="76">
                  <c:v>1.909</c:v>
                </c:pt>
                <c:pt idx="79">
                  <c:v>0.24</c:v>
                </c:pt>
                <c:pt idx="80">
                  <c:v>0.25</c:v>
                </c:pt>
                <c:pt idx="81">
                  <c:v>12.162000000000001</c:v>
                </c:pt>
                <c:pt idx="82">
                  <c:v>10.733000000000001</c:v>
                </c:pt>
                <c:pt idx="83">
                  <c:v>20.791</c:v>
                </c:pt>
                <c:pt idx="84">
                  <c:v>19.469000000000001</c:v>
                </c:pt>
                <c:pt idx="85">
                  <c:v>1.8069999999999999</c:v>
                </c:pt>
                <c:pt idx="86">
                  <c:v>1.4510000000000001</c:v>
                </c:pt>
                <c:pt idx="87">
                  <c:v>7.6130000000000004</c:v>
                </c:pt>
                <c:pt idx="89">
                  <c:v>2.1989999999999998</c:v>
                </c:pt>
                <c:pt idx="90">
                  <c:v>17.989999999999998</c:v>
                </c:pt>
                <c:pt idx="91">
                  <c:v>1.02</c:v>
                </c:pt>
                <c:pt idx="92">
                  <c:v>19.523</c:v>
                </c:pt>
                <c:pt idx="95">
                  <c:v>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AD-4C47-A7E4-89E523F3A7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AD-4C47-A7E4-89E523F3A7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5AD-4C47-A7E4-89E523F3A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67.31</c:v>
                </c:pt>
                <c:pt idx="49">
                  <c:v>85.03</c:v>
                </c:pt>
                <c:pt idx="50">
                  <c:v>107.75</c:v>
                </c:pt>
                <c:pt idx="51">
                  <c:v>107.6</c:v>
                </c:pt>
                <c:pt idx="52">
                  <c:v>111.45</c:v>
                </c:pt>
                <c:pt idx="53">
                  <c:v>111.45</c:v>
                </c:pt>
                <c:pt idx="54">
                  <c:v>114.42</c:v>
                </c:pt>
                <c:pt idx="55">
                  <c:v>115.33</c:v>
                </c:pt>
                <c:pt idx="56">
                  <c:v>89.27</c:v>
                </c:pt>
                <c:pt idx="57">
                  <c:v>97.67</c:v>
                </c:pt>
                <c:pt idx="58">
                  <c:v>107.34</c:v>
                </c:pt>
                <c:pt idx="59">
                  <c:v>136.08000000000001</c:v>
                </c:pt>
                <c:pt idx="60">
                  <c:v>111.76</c:v>
                </c:pt>
                <c:pt idx="61">
                  <c:v>126.54</c:v>
                </c:pt>
                <c:pt idx="62">
                  <c:v>144.32</c:v>
                </c:pt>
                <c:pt idx="63">
                  <c:v>150</c:v>
                </c:pt>
                <c:pt idx="64">
                  <c:v>151.82</c:v>
                </c:pt>
                <c:pt idx="65">
                  <c:v>151.03</c:v>
                </c:pt>
                <c:pt idx="66">
                  <c:v>157.80000000000001</c:v>
                </c:pt>
                <c:pt idx="67">
                  <c:v>164.87</c:v>
                </c:pt>
                <c:pt idx="68">
                  <c:v>156.58000000000001</c:v>
                </c:pt>
                <c:pt idx="69">
                  <c:v>153.27000000000001</c:v>
                </c:pt>
                <c:pt idx="70">
                  <c:v>163.25</c:v>
                </c:pt>
                <c:pt idx="71">
                  <c:v>154.69999999999999</c:v>
                </c:pt>
                <c:pt idx="72">
                  <c:v>132.01</c:v>
                </c:pt>
                <c:pt idx="73">
                  <c:v>138.91</c:v>
                </c:pt>
                <c:pt idx="74">
                  <c:v>158.38</c:v>
                </c:pt>
                <c:pt idx="75">
                  <c:v>174.59</c:v>
                </c:pt>
                <c:pt idx="76">
                  <c:v>166.01</c:v>
                </c:pt>
                <c:pt idx="77">
                  <c:v>163.11000000000001</c:v>
                </c:pt>
                <c:pt idx="78">
                  <c:v>153.51</c:v>
                </c:pt>
                <c:pt idx="79">
                  <c:v>135.38</c:v>
                </c:pt>
                <c:pt idx="80">
                  <c:v>159.46</c:v>
                </c:pt>
                <c:pt idx="81">
                  <c:v>147.46</c:v>
                </c:pt>
                <c:pt idx="82">
                  <c:v>137.08000000000001</c:v>
                </c:pt>
                <c:pt idx="83">
                  <c:v>113.45</c:v>
                </c:pt>
                <c:pt idx="84">
                  <c:v>142.4</c:v>
                </c:pt>
                <c:pt idx="85">
                  <c:v>140.08000000000001</c:v>
                </c:pt>
                <c:pt idx="86">
                  <c:v>127.06</c:v>
                </c:pt>
                <c:pt idx="87">
                  <c:v>113.21</c:v>
                </c:pt>
                <c:pt idx="88">
                  <c:v>136</c:v>
                </c:pt>
                <c:pt idx="89">
                  <c:v>125.36</c:v>
                </c:pt>
                <c:pt idx="90">
                  <c:v>118.26</c:v>
                </c:pt>
                <c:pt idx="91">
                  <c:v>105.03</c:v>
                </c:pt>
                <c:pt idx="92">
                  <c:v>115.65</c:v>
                </c:pt>
                <c:pt idx="93">
                  <c:v>114.06</c:v>
                </c:pt>
                <c:pt idx="94">
                  <c:v>106.2</c:v>
                </c:pt>
                <c:pt idx="95">
                  <c:v>92.3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AD-4C47-A7E4-89E523F3A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149.90799999999999</v>
      </c>
      <c r="AY5" s="25">
        <v>93.896000000000001</v>
      </c>
      <c r="AZ5" s="25">
        <v>128.14599999999999</v>
      </c>
      <c r="BA5" s="25">
        <v>129.32599999999999</v>
      </c>
      <c r="BB5" s="25">
        <v>117.82599999999999</v>
      </c>
      <c r="BC5" s="25">
        <v>95.986000000000004</v>
      </c>
      <c r="BD5" s="25">
        <v>94.126000000000005</v>
      </c>
      <c r="BE5" s="25">
        <v>175.89500000000001</v>
      </c>
      <c r="BF5" s="25">
        <v>158.94499999999999</v>
      </c>
      <c r="BG5" s="25">
        <v>236.65</v>
      </c>
      <c r="BH5" s="25">
        <v>89.412999999999997</v>
      </c>
      <c r="BI5" s="25">
        <v>70.424999999999997</v>
      </c>
      <c r="BJ5" s="25">
        <v>128.26900000000001</v>
      </c>
      <c r="BK5" s="25">
        <v>137.07</v>
      </c>
      <c r="BL5" s="25">
        <v>135.43</v>
      </c>
      <c r="BM5" s="25">
        <v>115.45699999999999</v>
      </c>
      <c r="BN5" s="25">
        <v>77.62</v>
      </c>
      <c r="BO5" s="25">
        <v>55.814</v>
      </c>
      <c r="BP5" s="25">
        <v>46.082000000000001</v>
      </c>
      <c r="BQ5" s="25">
        <v>58.871000000000002</v>
      </c>
      <c r="BR5" s="25">
        <v>78.527000000000001</v>
      </c>
      <c r="BS5" s="25">
        <v>85.143000000000001</v>
      </c>
      <c r="BT5" s="25">
        <v>59.844999999999999</v>
      </c>
      <c r="BU5" s="25">
        <v>44.311</v>
      </c>
      <c r="BV5" s="25">
        <v>83.213999999999999</v>
      </c>
      <c r="BW5" s="25">
        <v>90.713999999999999</v>
      </c>
      <c r="BX5" s="25">
        <v>82.757999999999996</v>
      </c>
      <c r="BY5" s="25">
        <v>82.421000000000006</v>
      </c>
      <c r="BZ5" s="25">
        <v>52.741</v>
      </c>
      <c r="CA5" s="25">
        <v>54.201999999999998</v>
      </c>
      <c r="CB5" s="25">
        <v>63.292999999999999</v>
      </c>
      <c r="CC5" s="25">
        <v>54.045000000000002</v>
      </c>
      <c r="CD5" s="25">
        <v>15.288</v>
      </c>
      <c r="CE5" s="25">
        <v>69.411000000000001</v>
      </c>
      <c r="CF5" s="25">
        <v>63.070999999999998</v>
      </c>
      <c r="CG5" s="25">
        <v>59.04</v>
      </c>
      <c r="CH5" s="25">
        <v>73.403000000000006</v>
      </c>
      <c r="CI5" s="25">
        <v>60.118000000000002</v>
      </c>
      <c r="CJ5" s="25">
        <v>106.306</v>
      </c>
      <c r="CK5" s="25">
        <v>69.546000000000006</v>
      </c>
      <c r="CL5" s="25">
        <v>123.809</v>
      </c>
      <c r="CM5" s="25">
        <v>137.61199999999999</v>
      </c>
      <c r="CN5" s="25">
        <v>164.345</v>
      </c>
      <c r="CO5" s="25">
        <v>180.483</v>
      </c>
      <c r="CP5" s="25">
        <v>79.826999999999998</v>
      </c>
      <c r="CQ5" s="25">
        <v>16.03</v>
      </c>
      <c r="CR5" s="25">
        <v>27.869</v>
      </c>
      <c r="CS5" s="25">
        <v>49.515999999999998</v>
      </c>
      <c r="CT5" s="26"/>
      <c r="CU5" s="26"/>
      <c r="CV5" s="26"/>
      <c r="CW5" s="27"/>
      <c r="CX5" s="28">
        <f t="array" ref="CX5">SUMPRODUCT(B5:CW5*0.25)</f>
        <v>1105.5107499999995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67.31</v>
      </c>
      <c r="AY8" s="37">
        <v>85.03</v>
      </c>
      <c r="AZ8" s="37">
        <v>107.75</v>
      </c>
      <c r="BA8" s="37">
        <v>107.6</v>
      </c>
      <c r="BB8" s="37">
        <v>111.45</v>
      </c>
      <c r="BC8" s="37">
        <v>111.45</v>
      </c>
      <c r="BD8" s="37">
        <v>114.42</v>
      </c>
      <c r="BE8" s="37">
        <v>115.33</v>
      </c>
      <c r="BF8" s="37">
        <v>89.27</v>
      </c>
      <c r="BG8" s="37">
        <v>97.67</v>
      </c>
      <c r="BH8" s="37">
        <v>107.34</v>
      </c>
      <c r="BI8" s="37">
        <v>136.08000000000001</v>
      </c>
      <c r="BJ8" s="37">
        <v>111.76</v>
      </c>
      <c r="BK8" s="37">
        <v>126.54</v>
      </c>
      <c r="BL8" s="37">
        <v>144.32</v>
      </c>
      <c r="BM8" s="37">
        <v>150</v>
      </c>
      <c r="BN8" s="37">
        <v>151.82</v>
      </c>
      <c r="BO8" s="37">
        <v>151.03</v>
      </c>
      <c r="BP8" s="37">
        <v>157.80000000000001</v>
      </c>
      <c r="BQ8" s="37">
        <v>164.87</v>
      </c>
      <c r="BR8" s="37">
        <v>156.58000000000001</v>
      </c>
      <c r="BS8" s="37">
        <v>153.27000000000001</v>
      </c>
      <c r="BT8" s="37">
        <v>163.25</v>
      </c>
      <c r="BU8" s="37">
        <v>154.69999999999999</v>
      </c>
      <c r="BV8" s="37">
        <v>132.01</v>
      </c>
      <c r="BW8" s="37">
        <v>138.91</v>
      </c>
      <c r="BX8" s="37">
        <v>158.38</v>
      </c>
      <c r="BY8" s="37">
        <v>174.59</v>
      </c>
      <c r="BZ8" s="37">
        <v>166.01</v>
      </c>
      <c r="CA8" s="37">
        <v>163.11000000000001</v>
      </c>
      <c r="CB8" s="37">
        <v>153.51</v>
      </c>
      <c r="CC8" s="37">
        <v>135.38</v>
      </c>
      <c r="CD8" s="37">
        <v>159.46</v>
      </c>
      <c r="CE8" s="37">
        <v>147.46</v>
      </c>
      <c r="CF8" s="37">
        <v>137.08000000000001</v>
      </c>
      <c r="CG8" s="37">
        <v>113.45</v>
      </c>
      <c r="CH8" s="37">
        <v>142.4</v>
      </c>
      <c r="CI8" s="37">
        <v>140.08000000000001</v>
      </c>
      <c r="CJ8" s="37">
        <v>127.06</v>
      </c>
      <c r="CK8" s="37">
        <v>113.21</v>
      </c>
      <c r="CL8" s="37">
        <v>136</v>
      </c>
      <c r="CM8" s="37">
        <v>125.36</v>
      </c>
      <c r="CN8" s="37">
        <v>118.26</v>
      </c>
      <c r="CO8" s="37">
        <v>105.03</v>
      </c>
      <c r="CP8" s="37">
        <v>115.65</v>
      </c>
      <c r="CQ8" s="37">
        <v>114.06</v>
      </c>
      <c r="CR8" s="37">
        <v>106.2</v>
      </c>
      <c r="CS8" s="37">
        <v>92.3</v>
      </c>
      <c r="CT8" s="38"/>
      <c r="CU8" s="38"/>
      <c r="CV8" s="38"/>
      <c r="CW8" s="39"/>
      <c r="CX8" s="40">
        <f>IF(SUM(B8:CW8)&lt;&gt;0,AVERAGEIF(B8:CW8,"&lt;&gt;"""),"")</f>
        <v>130.24166666666665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91.922499999999999</v>
      </c>
      <c r="AY9" s="43">
        <v>91.922499999999999</v>
      </c>
      <c r="AZ9" s="43">
        <v>91.922499999999999</v>
      </c>
      <c r="BA9" s="43">
        <v>91.922499999999999</v>
      </c>
      <c r="BB9" s="43">
        <v>113.16249999999999</v>
      </c>
      <c r="BC9" s="43">
        <v>113.16249999999999</v>
      </c>
      <c r="BD9" s="43">
        <v>113.16249999999999</v>
      </c>
      <c r="BE9" s="43">
        <v>113.16249999999999</v>
      </c>
      <c r="BF9" s="43">
        <v>107.59</v>
      </c>
      <c r="BG9" s="43">
        <v>107.59</v>
      </c>
      <c r="BH9" s="43">
        <v>107.59</v>
      </c>
      <c r="BI9" s="43">
        <v>107.59</v>
      </c>
      <c r="BJ9" s="43">
        <v>133.155</v>
      </c>
      <c r="BK9" s="43">
        <v>133.155</v>
      </c>
      <c r="BL9" s="43">
        <v>133.155</v>
      </c>
      <c r="BM9" s="43">
        <v>133.155</v>
      </c>
      <c r="BN9" s="43">
        <v>156.38</v>
      </c>
      <c r="BO9" s="43">
        <v>156.38</v>
      </c>
      <c r="BP9" s="43">
        <v>156.38</v>
      </c>
      <c r="BQ9" s="43">
        <v>156.38</v>
      </c>
      <c r="BR9" s="43">
        <v>156.94999999999999</v>
      </c>
      <c r="BS9" s="43">
        <v>156.94999999999999</v>
      </c>
      <c r="BT9" s="43">
        <v>156.94999999999999</v>
      </c>
      <c r="BU9" s="43">
        <v>156.94999999999999</v>
      </c>
      <c r="BV9" s="43">
        <v>150.9725</v>
      </c>
      <c r="BW9" s="43">
        <v>150.9725</v>
      </c>
      <c r="BX9" s="43">
        <v>150.9725</v>
      </c>
      <c r="BY9" s="43">
        <v>150.9725</v>
      </c>
      <c r="BZ9" s="43">
        <v>154.5025</v>
      </c>
      <c r="CA9" s="43">
        <v>154.5025</v>
      </c>
      <c r="CB9" s="43">
        <v>154.5025</v>
      </c>
      <c r="CC9" s="43">
        <v>154.5025</v>
      </c>
      <c r="CD9" s="43">
        <v>139.36250000000001</v>
      </c>
      <c r="CE9" s="43">
        <v>139.36250000000001</v>
      </c>
      <c r="CF9" s="43">
        <v>139.36250000000001</v>
      </c>
      <c r="CG9" s="43">
        <v>139.36250000000001</v>
      </c>
      <c r="CH9" s="43">
        <v>130.6875</v>
      </c>
      <c r="CI9" s="43">
        <v>130.6875</v>
      </c>
      <c r="CJ9" s="43">
        <v>130.6875</v>
      </c>
      <c r="CK9" s="43">
        <v>130.6875</v>
      </c>
      <c r="CL9" s="43">
        <v>121.16249999999999</v>
      </c>
      <c r="CM9" s="43">
        <v>121.16249999999999</v>
      </c>
      <c r="CN9" s="43">
        <v>121.16249999999999</v>
      </c>
      <c r="CO9" s="43">
        <v>121.16249999999999</v>
      </c>
      <c r="CP9" s="43">
        <v>107.05249999999999</v>
      </c>
      <c r="CQ9" s="43">
        <v>107.05249999999999</v>
      </c>
      <c r="CR9" s="43">
        <v>107.05249999999999</v>
      </c>
      <c r="CS9" s="43">
        <v>107.05249999999999</v>
      </c>
      <c r="CT9" s="44"/>
      <c r="CU9" s="44"/>
      <c r="CV9" s="44"/>
      <c r="CW9" s="45"/>
      <c r="CX9" s="46">
        <f>IF(SUM(B9:CW9)&lt;&gt;0,AVERAGEIF(B9:CW9,"&lt;&gt;"""),"")</f>
        <v>130.24166666666665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44.847000000000001</v>
      </c>
      <c r="BW11" s="53">
        <v>42.283999999999999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39.905999999999999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31.759250000000002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50</v>
      </c>
      <c r="AY13" s="65">
        <v>50</v>
      </c>
      <c r="AZ13" s="65">
        <v>42.762999999999998</v>
      </c>
      <c r="BA13" s="65"/>
      <c r="BB13" s="65"/>
      <c r="BC13" s="65">
        <v>1</v>
      </c>
      <c r="BD13" s="65"/>
      <c r="BE13" s="65"/>
      <c r="BF13" s="65">
        <v>156.40899999999999</v>
      </c>
      <c r="BG13" s="65">
        <v>227.512</v>
      </c>
      <c r="BH13" s="65">
        <v>63.38</v>
      </c>
      <c r="BI13" s="65">
        <v>9</v>
      </c>
      <c r="BJ13" s="65">
        <v>19</v>
      </c>
      <c r="BK13" s="65">
        <v>14</v>
      </c>
      <c r="BL13" s="65"/>
      <c r="BM13" s="65"/>
      <c r="BN13" s="65">
        <v>3</v>
      </c>
      <c r="BO13" s="65">
        <v>4</v>
      </c>
      <c r="BP13" s="65">
        <v>4</v>
      </c>
      <c r="BQ13" s="65"/>
      <c r="BR13" s="65">
        <v>2</v>
      </c>
      <c r="BS13" s="65"/>
      <c r="BT13" s="65"/>
      <c r="BU13" s="65">
        <v>4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9</v>
      </c>
      <c r="CL13" s="65"/>
      <c r="CM13" s="65"/>
      <c r="CN13" s="65"/>
      <c r="CO13" s="65">
        <v>175.482</v>
      </c>
      <c r="CP13" s="65"/>
      <c r="CQ13" s="65"/>
      <c r="CR13" s="65">
        <v>7</v>
      </c>
      <c r="CS13" s="65">
        <v>44.942</v>
      </c>
      <c r="CT13" s="66"/>
      <c r="CU13" s="66"/>
      <c r="CV13" s="66"/>
      <c r="CW13" s="67"/>
      <c r="CX13" s="68">
        <f t="array" ref="CX13">SUMPRODUCT(B13:CW13*0.25)</f>
        <v>221.62199999999999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23.507999999999999</v>
      </c>
      <c r="AY15" s="71">
        <v>37.095999999999997</v>
      </c>
      <c r="AZ15" s="71">
        <v>50.482999999999997</v>
      </c>
      <c r="BA15" s="71">
        <v>49.026000000000003</v>
      </c>
      <c r="BB15" s="71">
        <v>51.526000000000003</v>
      </c>
      <c r="BC15" s="71">
        <v>46.686</v>
      </c>
      <c r="BD15" s="71">
        <v>46.125999999999998</v>
      </c>
      <c r="BE15" s="71">
        <v>16.594999999999999</v>
      </c>
      <c r="BF15" s="71">
        <v>1.236</v>
      </c>
      <c r="BG15" s="71">
        <v>0.93799999999999994</v>
      </c>
      <c r="BH15" s="71">
        <v>19.233000000000001</v>
      </c>
      <c r="BI15" s="71">
        <v>48.725000000000001</v>
      </c>
      <c r="BJ15" s="71">
        <v>3.8690000000000002</v>
      </c>
      <c r="BK15" s="71">
        <v>17.670000000000002</v>
      </c>
      <c r="BL15" s="71">
        <v>0.23</v>
      </c>
      <c r="BM15" s="71"/>
      <c r="BN15" s="71">
        <v>15.92</v>
      </c>
      <c r="BO15" s="71">
        <v>10.614000000000001</v>
      </c>
      <c r="BP15" s="71">
        <v>22.782</v>
      </c>
      <c r="BQ15" s="71">
        <v>15.871</v>
      </c>
      <c r="BR15" s="71">
        <v>29.271000000000001</v>
      </c>
      <c r="BS15" s="71">
        <v>5.9329999999999998</v>
      </c>
      <c r="BT15" s="71">
        <v>13.244999999999999</v>
      </c>
      <c r="BU15" s="71">
        <v>32.311</v>
      </c>
      <c r="BV15" s="71">
        <v>29.35</v>
      </c>
      <c r="BW15" s="71">
        <v>33.600999999999999</v>
      </c>
      <c r="BX15" s="71">
        <v>21.132000000000001</v>
      </c>
      <c r="BY15" s="71">
        <v>20.917000000000002</v>
      </c>
      <c r="BZ15" s="71">
        <v>6.0670000000000002</v>
      </c>
      <c r="CA15" s="71">
        <v>8.7230000000000008</v>
      </c>
      <c r="CB15" s="71">
        <v>18.280999999999999</v>
      </c>
      <c r="CC15" s="71">
        <v>2.0430000000000001</v>
      </c>
      <c r="CD15" s="71">
        <v>2.2879999999999998</v>
      </c>
      <c r="CE15" s="71">
        <v>0.51100000000000001</v>
      </c>
      <c r="CF15" s="71">
        <v>0.67100000000000004</v>
      </c>
      <c r="CG15" s="71">
        <v>0.34</v>
      </c>
      <c r="CH15" s="71">
        <v>0.308</v>
      </c>
      <c r="CI15" s="71">
        <v>0.318</v>
      </c>
      <c r="CJ15" s="71">
        <v>0.30499999999999999</v>
      </c>
      <c r="CK15" s="71">
        <v>0.30299999999999999</v>
      </c>
      <c r="CL15" s="71">
        <v>11.548999999999999</v>
      </c>
      <c r="CM15" s="71">
        <v>0.23699999999999999</v>
      </c>
      <c r="CN15" s="71">
        <v>0.19400000000000001</v>
      </c>
      <c r="CO15" s="71">
        <v>0.151</v>
      </c>
      <c r="CP15" s="71">
        <v>0.11</v>
      </c>
      <c r="CQ15" s="71">
        <v>6.3410000000000002</v>
      </c>
      <c r="CR15" s="71">
        <v>15.250999999999999</v>
      </c>
      <c r="CS15" s="71">
        <v>9.8000000000000004E-2</v>
      </c>
      <c r="CT15" s="72"/>
      <c r="CU15" s="72"/>
      <c r="CV15" s="72"/>
      <c r="CW15" s="73"/>
      <c r="CX15" s="74">
        <f t="array" ref="CX15">SUMPRODUCT(B15:CW15*0.25)</f>
        <v>184.49574999999993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73.507999999999996</v>
      </c>
      <c r="AY17" s="77">
        <f t="shared" si="0"/>
        <v>87.096000000000004</v>
      </c>
      <c r="AZ17" s="77">
        <f t="shared" si="0"/>
        <v>93.245999999999995</v>
      </c>
      <c r="BA17" s="77">
        <f t="shared" si="0"/>
        <v>49.026000000000003</v>
      </c>
      <c r="BB17" s="77">
        <f t="shared" si="0"/>
        <v>51.526000000000003</v>
      </c>
      <c r="BC17" s="77">
        <f t="shared" si="0"/>
        <v>47.686</v>
      </c>
      <c r="BD17" s="77">
        <f t="shared" si="0"/>
        <v>46.125999999999998</v>
      </c>
      <c r="BE17" s="77">
        <f t="shared" si="0"/>
        <v>16.594999999999999</v>
      </c>
      <c r="BF17" s="77">
        <f t="shared" si="0"/>
        <v>157.64499999999998</v>
      </c>
      <c r="BG17" s="77">
        <f t="shared" si="0"/>
        <v>228.45</v>
      </c>
      <c r="BH17" s="77">
        <f t="shared" si="0"/>
        <v>82.613</v>
      </c>
      <c r="BI17" s="77">
        <f t="shared" si="0"/>
        <v>57.725000000000001</v>
      </c>
      <c r="BJ17" s="77">
        <f t="shared" si="0"/>
        <v>22.869</v>
      </c>
      <c r="BK17" s="77">
        <f t="shared" si="0"/>
        <v>31.67</v>
      </c>
      <c r="BL17" s="77">
        <f t="shared" si="0"/>
        <v>0.23</v>
      </c>
      <c r="BM17" s="77">
        <f t="shared" si="0"/>
        <v>0</v>
      </c>
      <c r="BN17" s="77">
        <f t="shared" si="0"/>
        <v>18.920000000000002</v>
      </c>
      <c r="BO17" s="77">
        <f t="shared" ref="BO17:CW17" si="1">SUM(BO11:BO16)</f>
        <v>14.614000000000001</v>
      </c>
      <c r="BP17" s="77">
        <f t="shared" si="1"/>
        <v>26.782</v>
      </c>
      <c r="BQ17" s="77">
        <f t="shared" si="1"/>
        <v>15.871</v>
      </c>
      <c r="BR17" s="77">
        <f t="shared" si="1"/>
        <v>31.271000000000001</v>
      </c>
      <c r="BS17" s="77">
        <f t="shared" si="1"/>
        <v>5.9329999999999998</v>
      </c>
      <c r="BT17" s="77">
        <f t="shared" si="1"/>
        <v>13.244999999999999</v>
      </c>
      <c r="BU17" s="77">
        <f t="shared" si="1"/>
        <v>36.311</v>
      </c>
      <c r="BV17" s="77">
        <f t="shared" si="1"/>
        <v>74.197000000000003</v>
      </c>
      <c r="BW17" s="77">
        <f t="shared" si="1"/>
        <v>75.884999999999991</v>
      </c>
      <c r="BX17" s="77">
        <f t="shared" si="1"/>
        <v>21.132000000000001</v>
      </c>
      <c r="BY17" s="77">
        <f t="shared" si="1"/>
        <v>20.917000000000002</v>
      </c>
      <c r="BZ17" s="77">
        <f t="shared" si="1"/>
        <v>6.0670000000000002</v>
      </c>
      <c r="CA17" s="77">
        <f t="shared" si="1"/>
        <v>8.7230000000000008</v>
      </c>
      <c r="CB17" s="77">
        <f t="shared" si="1"/>
        <v>18.280999999999999</v>
      </c>
      <c r="CC17" s="77">
        <f t="shared" si="1"/>
        <v>2.0430000000000001</v>
      </c>
      <c r="CD17" s="77">
        <f t="shared" si="1"/>
        <v>2.2879999999999998</v>
      </c>
      <c r="CE17" s="77">
        <f t="shared" si="1"/>
        <v>0.51100000000000001</v>
      </c>
      <c r="CF17" s="77">
        <f t="shared" si="1"/>
        <v>0.67100000000000004</v>
      </c>
      <c r="CG17" s="77">
        <f t="shared" si="1"/>
        <v>0.34</v>
      </c>
      <c r="CH17" s="77">
        <f t="shared" si="1"/>
        <v>0.308</v>
      </c>
      <c r="CI17" s="77">
        <f t="shared" si="1"/>
        <v>0.318</v>
      </c>
      <c r="CJ17" s="77">
        <f t="shared" si="1"/>
        <v>40.210999999999999</v>
      </c>
      <c r="CK17" s="77">
        <f t="shared" si="1"/>
        <v>9.3030000000000008</v>
      </c>
      <c r="CL17" s="77">
        <f t="shared" si="1"/>
        <v>11.548999999999999</v>
      </c>
      <c r="CM17" s="77">
        <f t="shared" si="1"/>
        <v>0.23699999999999999</v>
      </c>
      <c r="CN17" s="77">
        <f t="shared" si="1"/>
        <v>0.19400000000000001</v>
      </c>
      <c r="CO17" s="77">
        <f t="shared" si="1"/>
        <v>175.63300000000001</v>
      </c>
      <c r="CP17" s="77">
        <f t="shared" si="1"/>
        <v>0.11</v>
      </c>
      <c r="CQ17" s="77">
        <f t="shared" si="1"/>
        <v>6.3410000000000002</v>
      </c>
      <c r="CR17" s="77">
        <f t="shared" si="1"/>
        <v>22.250999999999998</v>
      </c>
      <c r="CS17" s="77">
        <f t="shared" si="1"/>
        <v>45.04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437.87699999999995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30.8</v>
      </c>
      <c r="AY20" s="88">
        <v>6.8</v>
      </c>
      <c r="AZ20" s="88">
        <v>6.8</v>
      </c>
      <c r="BA20" s="88">
        <v>6.8</v>
      </c>
      <c r="BB20" s="88">
        <v>6.8</v>
      </c>
      <c r="BC20" s="88">
        <v>6.8</v>
      </c>
      <c r="BD20" s="88">
        <v>6.8</v>
      </c>
      <c r="BE20" s="88">
        <v>6.8</v>
      </c>
      <c r="BF20" s="88"/>
      <c r="BG20" s="88">
        <v>6.8</v>
      </c>
      <c r="BH20" s="88">
        <v>6.8</v>
      </c>
      <c r="BI20" s="88">
        <v>6.8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6.8</v>
      </c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26.399999999999995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23.6</v>
      </c>
      <c r="AY21" s="94"/>
      <c r="AZ21" s="94"/>
      <c r="BA21" s="94"/>
      <c r="BB21" s="94"/>
      <c r="BC21" s="94"/>
      <c r="BD21" s="94"/>
      <c r="BE21" s="94">
        <v>0.7</v>
      </c>
      <c r="BF21" s="94">
        <v>1.3</v>
      </c>
      <c r="BG21" s="94">
        <v>1.4</v>
      </c>
      <c r="BH21" s="94"/>
      <c r="BI21" s="94"/>
      <c r="BJ21" s="94"/>
      <c r="BK21" s="94"/>
      <c r="BL21" s="94"/>
      <c r="BM21" s="94">
        <v>10</v>
      </c>
      <c r="BN21" s="94"/>
      <c r="BO21" s="94"/>
      <c r="BP21" s="94"/>
      <c r="BQ21" s="94">
        <v>0.6</v>
      </c>
      <c r="BR21" s="94"/>
      <c r="BS21" s="94"/>
      <c r="BT21" s="94">
        <v>3</v>
      </c>
      <c r="BU21" s="94"/>
      <c r="BV21" s="94"/>
      <c r="BW21" s="94"/>
      <c r="BX21" s="94">
        <v>4</v>
      </c>
      <c r="BY21" s="94">
        <v>3</v>
      </c>
      <c r="BZ21" s="94">
        <v>9</v>
      </c>
      <c r="CA21" s="94">
        <v>9</v>
      </c>
      <c r="CB21" s="94">
        <v>10</v>
      </c>
      <c r="CC21" s="94">
        <v>17</v>
      </c>
      <c r="CD21" s="94">
        <v>3</v>
      </c>
      <c r="CE21" s="94">
        <v>6.8</v>
      </c>
      <c r="CF21" s="94">
        <v>6.5</v>
      </c>
      <c r="CG21" s="94">
        <v>10</v>
      </c>
      <c r="CH21" s="94">
        <v>17</v>
      </c>
      <c r="CI21" s="94">
        <v>4</v>
      </c>
      <c r="CJ21" s="94">
        <v>10</v>
      </c>
      <c r="CK21" s="94">
        <v>4</v>
      </c>
      <c r="CL21" s="94"/>
      <c r="CM21" s="94">
        <v>10</v>
      </c>
      <c r="CN21" s="94">
        <v>10</v>
      </c>
      <c r="CO21" s="94">
        <v>4.7</v>
      </c>
      <c r="CP21" s="94">
        <v>17</v>
      </c>
      <c r="CQ21" s="94"/>
      <c r="CR21" s="94">
        <v>4</v>
      </c>
      <c r="CS21" s="94">
        <v>4</v>
      </c>
      <c r="CT21" s="95"/>
      <c r="CU21" s="95"/>
      <c r="CV21" s="95"/>
      <c r="CW21" s="96"/>
      <c r="CX21" s="97">
        <f t="array" ref="CX21">SUMPRODUCT(B21:CW21*0.25)</f>
        <v>50.899999999999991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22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5.7000000000000002E-2</v>
      </c>
      <c r="BN22" s="99"/>
      <c r="BO22" s="99"/>
      <c r="BP22" s="99"/>
      <c r="BQ22" s="99"/>
      <c r="BR22" s="99">
        <v>0.156</v>
      </c>
      <c r="BS22" s="99">
        <v>0.01</v>
      </c>
      <c r="BT22" s="99"/>
      <c r="BU22" s="99"/>
      <c r="BV22" s="99">
        <v>3.8170000000000002</v>
      </c>
      <c r="BW22" s="99">
        <v>14.829000000000001</v>
      </c>
      <c r="BX22" s="99">
        <v>3.8260000000000001</v>
      </c>
      <c r="BY22" s="99">
        <v>5.2039999999999997</v>
      </c>
      <c r="BZ22" s="99">
        <v>2.9740000000000002</v>
      </c>
      <c r="CA22" s="99">
        <v>1.7789999999999999</v>
      </c>
      <c r="CB22" s="99">
        <v>0.312</v>
      </c>
      <c r="CC22" s="99">
        <v>0.30199999999999999</v>
      </c>
      <c r="CD22" s="99"/>
      <c r="CE22" s="99"/>
      <c r="CF22" s="99"/>
      <c r="CG22" s="99"/>
      <c r="CH22" s="99">
        <v>0.29499999999999998</v>
      </c>
      <c r="CI22" s="99"/>
      <c r="CJ22" s="99">
        <v>0.29499999999999998</v>
      </c>
      <c r="CK22" s="99">
        <v>0.443</v>
      </c>
      <c r="CL22" s="99">
        <v>8.66</v>
      </c>
      <c r="CM22" s="99">
        <v>7.4999999999999997E-2</v>
      </c>
      <c r="CN22" s="99">
        <v>0.151</v>
      </c>
      <c r="CO22" s="99">
        <v>0.15</v>
      </c>
      <c r="CP22" s="99">
        <v>2.3170000000000002</v>
      </c>
      <c r="CQ22" s="99">
        <v>9.6890000000000001</v>
      </c>
      <c r="CR22" s="99">
        <v>1.6180000000000001</v>
      </c>
      <c r="CS22" s="99">
        <v>0.47599999999999998</v>
      </c>
      <c r="CT22" s="100"/>
      <c r="CU22" s="100"/>
      <c r="CV22" s="100"/>
      <c r="CW22" s="96"/>
      <c r="CX22" s="97">
        <f t="array" ref="CX22">SUMPRODUCT(B22:CW22*0.25)</f>
        <v>19.858750000000001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76.400000000000006</v>
      </c>
      <c r="AY27" s="107">
        <f t="shared" si="3"/>
        <v>6.8</v>
      </c>
      <c r="AZ27" s="107">
        <f t="shared" si="3"/>
        <v>6.8</v>
      </c>
      <c r="BA27" s="107">
        <f t="shared" si="3"/>
        <v>6.8</v>
      </c>
      <c r="BB27" s="107">
        <f t="shared" si="3"/>
        <v>6.8</v>
      </c>
      <c r="BC27" s="107">
        <f t="shared" si="3"/>
        <v>6.8</v>
      </c>
      <c r="BD27" s="107">
        <f t="shared" si="3"/>
        <v>6.8</v>
      </c>
      <c r="BE27" s="107">
        <f t="shared" si="3"/>
        <v>7.5</v>
      </c>
      <c r="BF27" s="107">
        <f t="shared" si="3"/>
        <v>1.3</v>
      </c>
      <c r="BG27" s="107">
        <f t="shared" si="3"/>
        <v>8.1999999999999993</v>
      </c>
      <c r="BH27" s="107">
        <f t="shared" si="3"/>
        <v>6.8</v>
      </c>
      <c r="BI27" s="107">
        <f t="shared" si="3"/>
        <v>6.8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10.057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0.6</v>
      </c>
      <c r="BR27" s="107">
        <f t="shared" si="3"/>
        <v>0.156</v>
      </c>
      <c r="BS27" s="107">
        <f t="shared" si="3"/>
        <v>0.01</v>
      </c>
      <c r="BT27" s="107">
        <f t="shared" si="3"/>
        <v>3</v>
      </c>
      <c r="BU27" s="107">
        <f t="shared" si="3"/>
        <v>0</v>
      </c>
      <c r="BV27" s="107">
        <f t="shared" si="3"/>
        <v>3.8170000000000002</v>
      </c>
      <c r="BW27" s="107">
        <f t="shared" si="3"/>
        <v>14.829000000000001</v>
      </c>
      <c r="BX27" s="107">
        <f t="shared" si="3"/>
        <v>7.8260000000000005</v>
      </c>
      <c r="BY27" s="107">
        <f t="shared" si="3"/>
        <v>8.2040000000000006</v>
      </c>
      <c r="BZ27" s="107">
        <f t="shared" si="3"/>
        <v>11.974</v>
      </c>
      <c r="CA27" s="107">
        <f t="shared" si="3"/>
        <v>10.779</v>
      </c>
      <c r="CB27" s="107">
        <f t="shared" si="3"/>
        <v>10.311999999999999</v>
      </c>
      <c r="CC27" s="107">
        <f t="shared" si="3"/>
        <v>17.302</v>
      </c>
      <c r="CD27" s="107">
        <f t="shared" ref="CD27:CW27" si="4">SUM(CD20:CD26)</f>
        <v>3</v>
      </c>
      <c r="CE27" s="107">
        <f t="shared" si="4"/>
        <v>6.8</v>
      </c>
      <c r="CF27" s="107">
        <f t="shared" si="4"/>
        <v>6.5</v>
      </c>
      <c r="CG27" s="107">
        <f t="shared" si="4"/>
        <v>10</v>
      </c>
      <c r="CH27" s="107">
        <f t="shared" si="4"/>
        <v>17.295000000000002</v>
      </c>
      <c r="CI27" s="107">
        <f t="shared" si="4"/>
        <v>4</v>
      </c>
      <c r="CJ27" s="107">
        <f t="shared" si="4"/>
        <v>10.295</v>
      </c>
      <c r="CK27" s="107">
        <f t="shared" si="4"/>
        <v>4.4429999999999996</v>
      </c>
      <c r="CL27" s="107">
        <f t="shared" si="4"/>
        <v>15.46</v>
      </c>
      <c r="CM27" s="107">
        <f t="shared" si="4"/>
        <v>10.074999999999999</v>
      </c>
      <c r="CN27" s="107">
        <f t="shared" si="4"/>
        <v>10.151</v>
      </c>
      <c r="CO27" s="107">
        <f t="shared" si="4"/>
        <v>4.8500000000000005</v>
      </c>
      <c r="CP27" s="107">
        <f t="shared" si="4"/>
        <v>19.317</v>
      </c>
      <c r="CQ27" s="107">
        <f t="shared" si="4"/>
        <v>9.6890000000000001</v>
      </c>
      <c r="CR27" s="107">
        <f t="shared" si="4"/>
        <v>5.6180000000000003</v>
      </c>
      <c r="CS27" s="107">
        <f t="shared" si="4"/>
        <v>4.476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97.158749999999984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149.90799999999999</v>
      </c>
      <c r="AY31" s="94">
        <v>93.896000000000001</v>
      </c>
      <c r="AZ31" s="94">
        <v>100.04600000000001</v>
      </c>
      <c r="BA31" s="94">
        <v>55.826000000000001</v>
      </c>
      <c r="BB31" s="94">
        <v>58.326000000000001</v>
      </c>
      <c r="BC31" s="94">
        <v>54.485999999999997</v>
      </c>
      <c r="BD31" s="94">
        <v>52.926000000000002</v>
      </c>
      <c r="BE31" s="94">
        <v>24.094999999999999</v>
      </c>
      <c r="BF31" s="94">
        <v>158.94499999999999</v>
      </c>
      <c r="BG31" s="94">
        <v>236.65</v>
      </c>
      <c r="BH31" s="94">
        <v>89.412999999999997</v>
      </c>
      <c r="BI31" s="94">
        <v>64.525000000000006</v>
      </c>
      <c r="BJ31" s="94">
        <v>22.869</v>
      </c>
      <c r="BK31" s="94">
        <v>31.67</v>
      </c>
      <c r="BL31" s="94">
        <v>0.23</v>
      </c>
      <c r="BM31" s="94">
        <v>10.057</v>
      </c>
      <c r="BN31" s="94">
        <v>18.920000000000002</v>
      </c>
      <c r="BO31" s="94">
        <v>14.614000000000001</v>
      </c>
      <c r="BP31" s="94">
        <v>26.782</v>
      </c>
      <c r="BQ31" s="94">
        <v>16.471</v>
      </c>
      <c r="BR31" s="94">
        <v>31.427</v>
      </c>
      <c r="BS31" s="94">
        <v>5.9429999999999996</v>
      </c>
      <c r="BT31" s="94">
        <v>16.245000000000001</v>
      </c>
      <c r="BU31" s="94">
        <v>36.311</v>
      </c>
      <c r="BV31" s="94">
        <v>78.013999999999996</v>
      </c>
      <c r="BW31" s="94">
        <v>90.713999999999999</v>
      </c>
      <c r="BX31" s="94">
        <v>28.957999999999998</v>
      </c>
      <c r="BY31" s="94">
        <v>29.120999999999999</v>
      </c>
      <c r="BZ31" s="94">
        <v>18.041</v>
      </c>
      <c r="CA31" s="94">
        <v>19.501999999999999</v>
      </c>
      <c r="CB31" s="94">
        <v>28.593</v>
      </c>
      <c r="CC31" s="94">
        <v>19.344999999999999</v>
      </c>
      <c r="CD31" s="94">
        <v>5.2880000000000003</v>
      </c>
      <c r="CE31" s="94">
        <v>7.3109999999999999</v>
      </c>
      <c r="CF31" s="94">
        <v>7.1710000000000003</v>
      </c>
      <c r="CG31" s="94">
        <v>10.34</v>
      </c>
      <c r="CH31" s="94">
        <v>17.603000000000002</v>
      </c>
      <c r="CI31" s="94">
        <v>4.3179999999999996</v>
      </c>
      <c r="CJ31" s="94">
        <v>50.506</v>
      </c>
      <c r="CK31" s="94">
        <v>13.746</v>
      </c>
      <c r="CL31" s="94">
        <v>27.009</v>
      </c>
      <c r="CM31" s="94">
        <v>10.311999999999999</v>
      </c>
      <c r="CN31" s="94">
        <v>10.345000000000001</v>
      </c>
      <c r="CO31" s="94">
        <v>180.483</v>
      </c>
      <c r="CP31" s="94">
        <v>19.427</v>
      </c>
      <c r="CQ31" s="94">
        <v>16.03</v>
      </c>
      <c r="CR31" s="94">
        <v>27.869</v>
      </c>
      <c r="CS31" s="94">
        <v>49.515999999999998</v>
      </c>
      <c r="CT31" s="95"/>
      <c r="CU31" s="95"/>
      <c r="CV31" s="95"/>
      <c r="CW31" s="96"/>
      <c r="CX31" s="97">
        <f t="array" ref="CX31">SUMPRODUCT(B31:CW31*0.25)</f>
        <v>535.03575000000001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149.90799999999999</v>
      </c>
      <c r="AY33" s="77">
        <f t="shared" si="5"/>
        <v>93.896000000000001</v>
      </c>
      <c r="AZ33" s="77">
        <f t="shared" si="5"/>
        <v>100.04600000000001</v>
      </c>
      <c r="BA33" s="77">
        <f t="shared" si="5"/>
        <v>55.826000000000001</v>
      </c>
      <c r="BB33" s="77">
        <f t="shared" si="5"/>
        <v>58.326000000000001</v>
      </c>
      <c r="BC33" s="77">
        <f t="shared" si="5"/>
        <v>54.485999999999997</v>
      </c>
      <c r="BD33" s="77">
        <f t="shared" si="5"/>
        <v>52.926000000000002</v>
      </c>
      <c r="BE33" s="77">
        <f t="shared" si="5"/>
        <v>24.094999999999999</v>
      </c>
      <c r="BF33" s="77">
        <f t="shared" si="5"/>
        <v>158.94499999999999</v>
      </c>
      <c r="BG33" s="77">
        <f t="shared" si="5"/>
        <v>236.65</v>
      </c>
      <c r="BH33" s="77">
        <f t="shared" si="5"/>
        <v>89.412999999999997</v>
      </c>
      <c r="BI33" s="77">
        <f t="shared" si="5"/>
        <v>64.525000000000006</v>
      </c>
      <c r="BJ33" s="77">
        <f t="shared" si="5"/>
        <v>22.869</v>
      </c>
      <c r="BK33" s="77">
        <f t="shared" si="5"/>
        <v>31.67</v>
      </c>
      <c r="BL33" s="77">
        <f t="shared" si="5"/>
        <v>0.23</v>
      </c>
      <c r="BM33" s="77">
        <f t="shared" si="5"/>
        <v>10.057</v>
      </c>
      <c r="BN33" s="77">
        <f t="shared" si="5"/>
        <v>18.920000000000002</v>
      </c>
      <c r="BO33" s="77">
        <f t="shared" ref="BO33:CW33" si="6">SUM(BO30:BO32)</f>
        <v>14.614000000000001</v>
      </c>
      <c r="BP33" s="77">
        <f t="shared" si="6"/>
        <v>26.782</v>
      </c>
      <c r="BQ33" s="77">
        <f t="shared" si="6"/>
        <v>16.471</v>
      </c>
      <c r="BR33" s="77">
        <f t="shared" si="6"/>
        <v>31.427</v>
      </c>
      <c r="BS33" s="77">
        <f t="shared" si="6"/>
        <v>5.9429999999999996</v>
      </c>
      <c r="BT33" s="77">
        <f t="shared" si="6"/>
        <v>16.245000000000001</v>
      </c>
      <c r="BU33" s="77">
        <f t="shared" si="6"/>
        <v>36.311</v>
      </c>
      <c r="BV33" s="77">
        <f t="shared" si="6"/>
        <v>78.013999999999996</v>
      </c>
      <c r="BW33" s="77">
        <f t="shared" si="6"/>
        <v>90.713999999999999</v>
      </c>
      <c r="BX33" s="77">
        <f t="shared" si="6"/>
        <v>28.957999999999998</v>
      </c>
      <c r="BY33" s="77">
        <f t="shared" si="6"/>
        <v>29.120999999999999</v>
      </c>
      <c r="BZ33" s="77">
        <f t="shared" si="6"/>
        <v>18.041</v>
      </c>
      <c r="CA33" s="77">
        <f t="shared" si="6"/>
        <v>19.501999999999999</v>
      </c>
      <c r="CB33" s="77">
        <f t="shared" si="6"/>
        <v>28.593</v>
      </c>
      <c r="CC33" s="77">
        <f t="shared" si="6"/>
        <v>19.344999999999999</v>
      </c>
      <c r="CD33" s="77">
        <f t="shared" si="6"/>
        <v>5.2880000000000003</v>
      </c>
      <c r="CE33" s="77">
        <f t="shared" si="6"/>
        <v>7.3109999999999999</v>
      </c>
      <c r="CF33" s="77">
        <f t="shared" si="6"/>
        <v>7.1710000000000003</v>
      </c>
      <c r="CG33" s="77">
        <f t="shared" si="6"/>
        <v>10.34</v>
      </c>
      <c r="CH33" s="77">
        <f t="shared" si="6"/>
        <v>17.603000000000002</v>
      </c>
      <c r="CI33" s="77">
        <f t="shared" si="6"/>
        <v>4.3179999999999996</v>
      </c>
      <c r="CJ33" s="77">
        <f t="shared" si="6"/>
        <v>50.506</v>
      </c>
      <c r="CK33" s="77">
        <f t="shared" si="6"/>
        <v>13.746</v>
      </c>
      <c r="CL33" s="77">
        <f t="shared" si="6"/>
        <v>27.009</v>
      </c>
      <c r="CM33" s="77">
        <f t="shared" si="6"/>
        <v>10.311999999999999</v>
      </c>
      <c r="CN33" s="77">
        <f t="shared" si="6"/>
        <v>10.345000000000001</v>
      </c>
      <c r="CO33" s="77">
        <f t="shared" si="6"/>
        <v>180.483</v>
      </c>
      <c r="CP33" s="77">
        <f t="shared" si="6"/>
        <v>19.427</v>
      </c>
      <c r="CQ33" s="77">
        <f t="shared" si="6"/>
        <v>16.03</v>
      </c>
      <c r="CR33" s="77">
        <f t="shared" si="6"/>
        <v>27.869</v>
      </c>
      <c r="CS33" s="77">
        <f t="shared" si="6"/>
        <v>49.515999999999998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535.03575000000001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28.1</v>
      </c>
      <c r="BA38" s="120">
        <v>73.5</v>
      </c>
      <c r="BB38" s="120">
        <v>48.6</v>
      </c>
      <c r="BC38" s="120">
        <v>30.6</v>
      </c>
      <c r="BD38" s="120">
        <v>30.3</v>
      </c>
      <c r="BE38" s="120">
        <v>140.9</v>
      </c>
      <c r="BF38" s="120"/>
      <c r="BG38" s="120"/>
      <c r="BH38" s="120"/>
      <c r="BI38" s="120">
        <v>5.9</v>
      </c>
      <c r="BJ38" s="120"/>
      <c r="BK38" s="120"/>
      <c r="BL38" s="120">
        <v>29.8</v>
      </c>
      <c r="BM38" s="120"/>
      <c r="BN38" s="120">
        <v>58.7</v>
      </c>
      <c r="BO38" s="120">
        <v>41.2</v>
      </c>
      <c r="BP38" s="120">
        <v>19.3</v>
      </c>
      <c r="BQ38" s="120">
        <v>42.4</v>
      </c>
      <c r="BR38" s="120">
        <v>47.1</v>
      </c>
      <c r="BS38" s="120">
        <v>79.2</v>
      </c>
      <c r="BT38" s="120">
        <v>43.6</v>
      </c>
      <c r="BU38" s="120">
        <v>8</v>
      </c>
      <c r="BV38" s="120">
        <v>5.2</v>
      </c>
      <c r="BW38" s="120"/>
      <c r="BX38" s="120">
        <v>53.8</v>
      </c>
      <c r="BY38" s="120">
        <v>53.3</v>
      </c>
      <c r="BZ38" s="120"/>
      <c r="CA38" s="120"/>
      <c r="CB38" s="120"/>
      <c r="CC38" s="120"/>
      <c r="CD38" s="120">
        <v>10</v>
      </c>
      <c r="CE38" s="120">
        <v>62.1</v>
      </c>
      <c r="CF38" s="120">
        <v>55.9</v>
      </c>
      <c r="CG38" s="120">
        <v>48.7</v>
      </c>
      <c r="CH38" s="120"/>
      <c r="CI38" s="120"/>
      <c r="CJ38" s="120"/>
      <c r="CK38" s="120"/>
      <c r="CL38" s="120">
        <v>96.8</v>
      </c>
      <c r="CM38" s="120">
        <v>127.3</v>
      </c>
      <c r="CN38" s="120">
        <v>154</v>
      </c>
      <c r="CO38" s="120"/>
      <c r="CP38" s="120">
        <v>60.4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363.67500000000001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10.9</v>
      </c>
      <c r="BC40" s="120">
        <v>10.9</v>
      </c>
      <c r="BD40" s="120">
        <v>10.9</v>
      </c>
      <c r="BE40" s="120">
        <v>10.9</v>
      </c>
      <c r="BF40" s="120"/>
      <c r="BG40" s="120"/>
      <c r="BH40" s="120"/>
      <c r="BI40" s="120"/>
      <c r="BJ40" s="120">
        <v>105.4</v>
      </c>
      <c r="BK40" s="120">
        <v>105.4</v>
      </c>
      <c r="BL40" s="120">
        <v>105.4</v>
      </c>
      <c r="BM40" s="120">
        <v>105.4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34.700000000000003</v>
      </c>
      <c r="CA40" s="120">
        <v>34.700000000000003</v>
      </c>
      <c r="CB40" s="120">
        <v>34.700000000000003</v>
      </c>
      <c r="CC40" s="120">
        <v>34.700000000000003</v>
      </c>
      <c r="CD40" s="120"/>
      <c r="CE40" s="120"/>
      <c r="CF40" s="120"/>
      <c r="CG40" s="120"/>
      <c r="CH40" s="120">
        <v>55.8</v>
      </c>
      <c r="CI40" s="120">
        <v>55.8</v>
      </c>
      <c r="CJ40" s="120">
        <v>55.8</v>
      </c>
      <c r="CK40" s="120">
        <v>55.8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206.79999999999998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28.1</v>
      </c>
      <c r="BA41" s="107">
        <f t="shared" si="7"/>
        <v>73.5</v>
      </c>
      <c r="BB41" s="107">
        <f t="shared" si="7"/>
        <v>59.5</v>
      </c>
      <c r="BC41" s="107">
        <f t="shared" si="7"/>
        <v>41.5</v>
      </c>
      <c r="BD41" s="107">
        <f t="shared" si="7"/>
        <v>41.2</v>
      </c>
      <c r="BE41" s="107">
        <f t="shared" si="7"/>
        <v>151.80000000000001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5.9</v>
      </c>
      <c r="BJ41" s="107">
        <f t="shared" si="7"/>
        <v>105.4</v>
      </c>
      <c r="BK41" s="107">
        <f t="shared" si="7"/>
        <v>105.4</v>
      </c>
      <c r="BL41" s="107">
        <f t="shared" si="7"/>
        <v>135.20000000000002</v>
      </c>
      <c r="BM41" s="107">
        <f t="shared" si="7"/>
        <v>105.4</v>
      </c>
      <c r="BN41" s="107">
        <f t="shared" si="7"/>
        <v>58.7</v>
      </c>
      <c r="BO41" s="107">
        <f t="shared" ref="BO41:CW41" si="8">SUM(BO36:BO40)</f>
        <v>41.2</v>
      </c>
      <c r="BP41" s="107">
        <f t="shared" si="8"/>
        <v>19.3</v>
      </c>
      <c r="BQ41" s="107">
        <f t="shared" si="8"/>
        <v>42.4</v>
      </c>
      <c r="BR41" s="107">
        <f t="shared" si="8"/>
        <v>47.1</v>
      </c>
      <c r="BS41" s="107">
        <f t="shared" si="8"/>
        <v>79.2</v>
      </c>
      <c r="BT41" s="107">
        <f t="shared" si="8"/>
        <v>43.6</v>
      </c>
      <c r="BU41" s="107">
        <f t="shared" si="8"/>
        <v>8</v>
      </c>
      <c r="BV41" s="107">
        <f t="shared" si="8"/>
        <v>5.2</v>
      </c>
      <c r="BW41" s="107">
        <f t="shared" si="8"/>
        <v>0</v>
      </c>
      <c r="BX41" s="107">
        <f t="shared" si="8"/>
        <v>53.8</v>
      </c>
      <c r="BY41" s="107">
        <f t="shared" si="8"/>
        <v>53.3</v>
      </c>
      <c r="BZ41" s="107">
        <f t="shared" si="8"/>
        <v>34.700000000000003</v>
      </c>
      <c r="CA41" s="107">
        <f t="shared" si="8"/>
        <v>34.700000000000003</v>
      </c>
      <c r="CB41" s="107">
        <f t="shared" si="8"/>
        <v>34.700000000000003</v>
      </c>
      <c r="CC41" s="107">
        <f t="shared" si="8"/>
        <v>34.700000000000003</v>
      </c>
      <c r="CD41" s="107">
        <f t="shared" si="8"/>
        <v>10</v>
      </c>
      <c r="CE41" s="107">
        <f t="shared" si="8"/>
        <v>62.1</v>
      </c>
      <c r="CF41" s="107">
        <f t="shared" si="8"/>
        <v>55.9</v>
      </c>
      <c r="CG41" s="107">
        <f t="shared" si="8"/>
        <v>48.7</v>
      </c>
      <c r="CH41" s="107">
        <f t="shared" si="8"/>
        <v>55.8</v>
      </c>
      <c r="CI41" s="107">
        <f t="shared" si="8"/>
        <v>55.8</v>
      </c>
      <c r="CJ41" s="107">
        <f t="shared" si="8"/>
        <v>55.8</v>
      </c>
      <c r="CK41" s="107">
        <f t="shared" si="8"/>
        <v>55.8</v>
      </c>
      <c r="CL41" s="107">
        <f t="shared" si="8"/>
        <v>96.8</v>
      </c>
      <c r="CM41" s="107">
        <f t="shared" si="8"/>
        <v>127.3</v>
      </c>
      <c r="CN41" s="107">
        <f t="shared" si="8"/>
        <v>154</v>
      </c>
      <c r="CO41" s="107">
        <f t="shared" si="8"/>
        <v>0</v>
      </c>
      <c r="CP41" s="107">
        <f t="shared" si="8"/>
        <v>60.4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570.47500000000002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28.1</v>
      </c>
      <c r="BA46" s="120">
        <v>73.5</v>
      </c>
      <c r="BB46" s="120">
        <v>48.6</v>
      </c>
      <c r="BC46" s="120">
        <v>30.6</v>
      </c>
      <c r="BD46" s="120">
        <v>30.3</v>
      </c>
      <c r="BE46" s="120">
        <v>140.9</v>
      </c>
      <c r="BF46" s="120"/>
      <c r="BG46" s="120"/>
      <c r="BH46" s="120"/>
      <c r="BI46" s="120">
        <v>5.9</v>
      </c>
      <c r="BJ46" s="120"/>
      <c r="BK46" s="120"/>
      <c r="BL46" s="120">
        <v>29.8</v>
      </c>
      <c r="BM46" s="120"/>
      <c r="BN46" s="120">
        <v>58.7</v>
      </c>
      <c r="BO46" s="120">
        <v>41.2</v>
      </c>
      <c r="BP46" s="120">
        <v>19.3</v>
      </c>
      <c r="BQ46" s="120">
        <v>42.4</v>
      </c>
      <c r="BR46" s="120">
        <v>47.1</v>
      </c>
      <c r="BS46" s="120">
        <v>79.2</v>
      </c>
      <c r="BT46" s="120">
        <v>43.6</v>
      </c>
      <c r="BU46" s="120">
        <v>8</v>
      </c>
      <c r="BV46" s="120">
        <v>5.2</v>
      </c>
      <c r="BW46" s="120"/>
      <c r="BX46" s="120">
        <v>53.8</v>
      </c>
      <c r="BY46" s="120">
        <v>53.3</v>
      </c>
      <c r="BZ46" s="120"/>
      <c r="CA46" s="120"/>
      <c r="CB46" s="120"/>
      <c r="CC46" s="120"/>
      <c r="CD46" s="120">
        <v>10</v>
      </c>
      <c r="CE46" s="120">
        <v>62.1</v>
      </c>
      <c r="CF46" s="120">
        <v>55.9</v>
      </c>
      <c r="CG46" s="120">
        <v>48.7</v>
      </c>
      <c r="CH46" s="120"/>
      <c r="CI46" s="120"/>
      <c r="CJ46" s="120"/>
      <c r="CK46" s="120"/>
      <c r="CL46" s="120">
        <v>96.8</v>
      </c>
      <c r="CM46" s="120">
        <v>127.3</v>
      </c>
      <c r="CN46" s="120">
        <v>154</v>
      </c>
      <c r="CO46" s="120"/>
      <c r="CP46" s="120">
        <v>60.4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363.67500000000001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10.9</v>
      </c>
      <c r="BC48" s="120">
        <v>10.9</v>
      </c>
      <c r="BD48" s="120">
        <v>10.9</v>
      </c>
      <c r="BE48" s="120">
        <v>10.9</v>
      </c>
      <c r="BF48" s="120"/>
      <c r="BG48" s="120"/>
      <c r="BH48" s="120"/>
      <c r="BI48" s="120"/>
      <c r="BJ48" s="120">
        <v>105.4</v>
      </c>
      <c r="BK48" s="120">
        <v>105.4</v>
      </c>
      <c r="BL48" s="120">
        <v>105.4</v>
      </c>
      <c r="BM48" s="120">
        <v>105.4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34.700000000000003</v>
      </c>
      <c r="CA48" s="120">
        <v>34.700000000000003</v>
      </c>
      <c r="CB48" s="120">
        <v>34.700000000000003</v>
      </c>
      <c r="CC48" s="120">
        <v>34.700000000000003</v>
      </c>
      <c r="CD48" s="120"/>
      <c r="CE48" s="120"/>
      <c r="CF48" s="120"/>
      <c r="CG48" s="120"/>
      <c r="CH48" s="120">
        <v>55.8</v>
      </c>
      <c r="CI48" s="120">
        <v>55.8</v>
      </c>
      <c r="CJ48" s="120">
        <v>55.8</v>
      </c>
      <c r="CK48" s="120">
        <v>55.8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206.79999999999998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28.1</v>
      </c>
      <c r="BA50" s="107">
        <f t="shared" si="9"/>
        <v>73.5</v>
      </c>
      <c r="BB50" s="107">
        <f t="shared" si="9"/>
        <v>59.5</v>
      </c>
      <c r="BC50" s="107">
        <f t="shared" si="9"/>
        <v>41.5</v>
      </c>
      <c r="BD50" s="107">
        <f t="shared" si="9"/>
        <v>41.2</v>
      </c>
      <c r="BE50" s="107">
        <f t="shared" si="9"/>
        <v>151.80000000000001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5.9</v>
      </c>
      <c r="BJ50" s="107">
        <f t="shared" si="9"/>
        <v>105.4</v>
      </c>
      <c r="BK50" s="107">
        <f t="shared" si="9"/>
        <v>105.4</v>
      </c>
      <c r="BL50" s="107">
        <f t="shared" si="9"/>
        <v>135.20000000000002</v>
      </c>
      <c r="BM50" s="107">
        <f t="shared" si="9"/>
        <v>105.4</v>
      </c>
      <c r="BN50" s="107">
        <f t="shared" si="9"/>
        <v>58.7</v>
      </c>
      <c r="BO50" s="107">
        <f t="shared" ref="BO50:CW50" si="10">SUM(BO44:BO49)</f>
        <v>41.2</v>
      </c>
      <c r="BP50" s="107">
        <f t="shared" si="10"/>
        <v>19.3</v>
      </c>
      <c r="BQ50" s="107">
        <f t="shared" si="10"/>
        <v>42.4</v>
      </c>
      <c r="BR50" s="107">
        <f t="shared" si="10"/>
        <v>47.1</v>
      </c>
      <c r="BS50" s="107">
        <f t="shared" si="10"/>
        <v>79.2</v>
      </c>
      <c r="BT50" s="107">
        <f t="shared" si="10"/>
        <v>43.6</v>
      </c>
      <c r="BU50" s="107">
        <f t="shared" si="10"/>
        <v>8</v>
      </c>
      <c r="BV50" s="107">
        <f t="shared" si="10"/>
        <v>5.2</v>
      </c>
      <c r="BW50" s="107">
        <f t="shared" si="10"/>
        <v>0</v>
      </c>
      <c r="BX50" s="107">
        <f t="shared" si="10"/>
        <v>53.8</v>
      </c>
      <c r="BY50" s="107">
        <f t="shared" si="10"/>
        <v>53.3</v>
      </c>
      <c r="BZ50" s="107">
        <f t="shared" si="10"/>
        <v>34.700000000000003</v>
      </c>
      <c r="CA50" s="107">
        <f t="shared" si="10"/>
        <v>34.700000000000003</v>
      </c>
      <c r="CB50" s="107">
        <f t="shared" si="10"/>
        <v>34.700000000000003</v>
      </c>
      <c r="CC50" s="107">
        <f t="shared" si="10"/>
        <v>34.700000000000003</v>
      </c>
      <c r="CD50" s="107">
        <f t="shared" si="10"/>
        <v>10</v>
      </c>
      <c r="CE50" s="107">
        <f t="shared" si="10"/>
        <v>62.1</v>
      </c>
      <c r="CF50" s="107">
        <f t="shared" si="10"/>
        <v>55.9</v>
      </c>
      <c r="CG50" s="107">
        <f t="shared" si="10"/>
        <v>48.7</v>
      </c>
      <c r="CH50" s="107">
        <f t="shared" si="10"/>
        <v>55.8</v>
      </c>
      <c r="CI50" s="107">
        <f t="shared" si="10"/>
        <v>55.8</v>
      </c>
      <c r="CJ50" s="107">
        <f t="shared" si="10"/>
        <v>55.8</v>
      </c>
      <c r="CK50" s="107">
        <f t="shared" si="10"/>
        <v>55.8</v>
      </c>
      <c r="CL50" s="107">
        <f t="shared" si="10"/>
        <v>96.8</v>
      </c>
      <c r="CM50" s="107">
        <f t="shared" si="10"/>
        <v>127.3</v>
      </c>
      <c r="CN50" s="107">
        <f t="shared" si="10"/>
        <v>154</v>
      </c>
      <c r="CO50" s="107">
        <f t="shared" si="10"/>
        <v>0</v>
      </c>
      <c r="CP50" s="107">
        <f t="shared" si="10"/>
        <v>60.4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570.47500000000002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149.90800000000002</v>
      </c>
      <c r="AY53" s="107">
        <f t="shared" si="13"/>
        <v>93.896000000000001</v>
      </c>
      <c r="AZ53" s="107">
        <f t="shared" si="13"/>
        <v>128.14599999999999</v>
      </c>
      <c r="BA53" s="107">
        <f t="shared" si="13"/>
        <v>129.32599999999999</v>
      </c>
      <c r="BB53" s="107">
        <f t="shared" si="13"/>
        <v>117.82599999999999</v>
      </c>
      <c r="BC53" s="107">
        <f t="shared" si="13"/>
        <v>95.98599999999999</v>
      </c>
      <c r="BD53" s="107">
        <f t="shared" si="13"/>
        <v>94.126000000000005</v>
      </c>
      <c r="BE53" s="107">
        <f t="shared" si="13"/>
        <v>175.89500000000001</v>
      </c>
      <c r="BF53" s="107">
        <f t="shared" si="13"/>
        <v>158.94499999999999</v>
      </c>
      <c r="BG53" s="107">
        <f t="shared" si="13"/>
        <v>236.64999999999998</v>
      </c>
      <c r="BH53" s="107">
        <f t="shared" si="13"/>
        <v>89.412999999999997</v>
      </c>
      <c r="BI53" s="107">
        <f t="shared" si="13"/>
        <v>70.425000000000011</v>
      </c>
      <c r="BJ53" s="107">
        <f t="shared" si="13"/>
        <v>128.26900000000001</v>
      </c>
      <c r="BK53" s="107">
        <f t="shared" si="13"/>
        <v>137.07</v>
      </c>
      <c r="BL53" s="107">
        <f t="shared" si="13"/>
        <v>135.43</v>
      </c>
      <c r="BM53" s="107">
        <f t="shared" si="13"/>
        <v>115.45700000000001</v>
      </c>
      <c r="BN53" s="107">
        <f t="shared" si="13"/>
        <v>77.62</v>
      </c>
      <c r="BO53" s="107">
        <f t="shared" ref="BO53:CX53" si="14">BO17+BO27+BO41</f>
        <v>55.814000000000007</v>
      </c>
      <c r="BP53" s="107">
        <f t="shared" si="14"/>
        <v>46.082000000000001</v>
      </c>
      <c r="BQ53" s="107">
        <f t="shared" si="14"/>
        <v>58.870999999999995</v>
      </c>
      <c r="BR53" s="107">
        <f t="shared" si="14"/>
        <v>78.527000000000001</v>
      </c>
      <c r="BS53" s="107">
        <f t="shared" si="14"/>
        <v>85.143000000000001</v>
      </c>
      <c r="BT53" s="107">
        <f t="shared" si="14"/>
        <v>59.844999999999999</v>
      </c>
      <c r="BU53" s="107">
        <f t="shared" si="14"/>
        <v>44.311</v>
      </c>
      <c r="BV53" s="107">
        <f t="shared" si="14"/>
        <v>83.214000000000013</v>
      </c>
      <c r="BW53" s="107">
        <f t="shared" si="14"/>
        <v>90.713999999999999</v>
      </c>
      <c r="BX53" s="107">
        <f t="shared" si="14"/>
        <v>82.757999999999996</v>
      </c>
      <c r="BY53" s="107">
        <f t="shared" si="14"/>
        <v>82.420999999999992</v>
      </c>
      <c r="BZ53" s="107">
        <f t="shared" si="14"/>
        <v>52.741</v>
      </c>
      <c r="CA53" s="107">
        <f t="shared" si="14"/>
        <v>54.202000000000005</v>
      </c>
      <c r="CB53" s="107">
        <f t="shared" si="14"/>
        <v>63.292999999999999</v>
      </c>
      <c r="CC53" s="107">
        <f t="shared" si="14"/>
        <v>54.045000000000002</v>
      </c>
      <c r="CD53" s="107">
        <f t="shared" si="14"/>
        <v>15.288</v>
      </c>
      <c r="CE53" s="107">
        <f t="shared" si="14"/>
        <v>69.411000000000001</v>
      </c>
      <c r="CF53" s="107">
        <f t="shared" si="14"/>
        <v>63.070999999999998</v>
      </c>
      <c r="CG53" s="107">
        <f t="shared" si="14"/>
        <v>59.040000000000006</v>
      </c>
      <c r="CH53" s="107">
        <f t="shared" si="14"/>
        <v>73.402999999999992</v>
      </c>
      <c r="CI53" s="107">
        <f t="shared" si="14"/>
        <v>60.117999999999995</v>
      </c>
      <c r="CJ53" s="107">
        <f t="shared" si="14"/>
        <v>106.306</v>
      </c>
      <c r="CK53" s="107">
        <f t="shared" si="14"/>
        <v>69.545999999999992</v>
      </c>
      <c r="CL53" s="107">
        <f t="shared" si="14"/>
        <v>123.809</v>
      </c>
      <c r="CM53" s="107">
        <f t="shared" si="14"/>
        <v>137.61199999999999</v>
      </c>
      <c r="CN53" s="107">
        <f t="shared" si="14"/>
        <v>164.345</v>
      </c>
      <c r="CO53" s="107">
        <f t="shared" si="14"/>
        <v>180.483</v>
      </c>
      <c r="CP53" s="107">
        <f t="shared" si="14"/>
        <v>79.826999999999998</v>
      </c>
      <c r="CQ53" s="107">
        <f t="shared" si="14"/>
        <v>16.03</v>
      </c>
      <c r="CR53" s="107">
        <f t="shared" si="14"/>
        <v>27.869</v>
      </c>
      <c r="CS53" s="107">
        <f t="shared" si="14"/>
        <v>49.515999999999998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1105.5107499999999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149.90799999999999</v>
      </c>
      <c r="AY5" s="25">
        <v>93.896000000000001</v>
      </c>
      <c r="AZ5" s="25">
        <v>128.19499999999999</v>
      </c>
      <c r="BA5" s="25">
        <v>129.29599999999999</v>
      </c>
      <c r="BB5" s="25">
        <v>117.864</v>
      </c>
      <c r="BC5" s="25">
        <v>95.963999999999999</v>
      </c>
      <c r="BD5" s="25">
        <v>94.111999999999995</v>
      </c>
      <c r="BE5" s="25">
        <v>175.89599999999999</v>
      </c>
      <c r="BF5" s="25">
        <v>158.94499999999999</v>
      </c>
      <c r="BG5" s="25">
        <v>236.65</v>
      </c>
      <c r="BH5" s="25">
        <v>89.412999999999997</v>
      </c>
      <c r="BI5" s="25">
        <v>70.424999999999997</v>
      </c>
      <c r="BJ5" s="25">
        <v>128.25399999999999</v>
      </c>
      <c r="BK5" s="25">
        <v>136.99299999999999</v>
      </c>
      <c r="BL5" s="25">
        <v>135.374</v>
      </c>
      <c r="BM5" s="25">
        <v>115.381</v>
      </c>
      <c r="BN5" s="25">
        <v>77.626999999999995</v>
      </c>
      <c r="BO5" s="25">
        <v>55.881</v>
      </c>
      <c r="BP5" s="25">
        <v>46.069000000000003</v>
      </c>
      <c r="BQ5" s="25">
        <v>58.924999999999997</v>
      </c>
      <c r="BR5" s="25">
        <v>78.566999999999993</v>
      </c>
      <c r="BS5" s="25">
        <v>85.225999999999999</v>
      </c>
      <c r="BT5" s="25">
        <v>59.874000000000002</v>
      </c>
      <c r="BU5" s="25">
        <v>44.387999999999998</v>
      </c>
      <c r="BV5" s="25">
        <v>83.244</v>
      </c>
      <c r="BW5" s="25">
        <v>90.712000000000003</v>
      </c>
      <c r="BX5" s="25">
        <v>82.808000000000007</v>
      </c>
      <c r="BY5" s="25">
        <v>82.462999999999994</v>
      </c>
      <c r="BZ5" s="25">
        <v>52.808999999999997</v>
      </c>
      <c r="CA5" s="25">
        <v>54.250999999999998</v>
      </c>
      <c r="CB5" s="25">
        <v>63.3</v>
      </c>
      <c r="CC5" s="25">
        <v>54.073999999999998</v>
      </c>
      <c r="CD5" s="25">
        <v>15.256</v>
      </c>
      <c r="CE5" s="25">
        <v>69.418000000000006</v>
      </c>
      <c r="CF5" s="25">
        <v>63.100999999999999</v>
      </c>
      <c r="CG5" s="25">
        <v>59.058</v>
      </c>
      <c r="CH5" s="25">
        <v>73.347999999999999</v>
      </c>
      <c r="CI5" s="25">
        <v>60.051000000000002</v>
      </c>
      <c r="CJ5" s="25">
        <v>106.29300000000001</v>
      </c>
      <c r="CK5" s="25">
        <v>69.483000000000004</v>
      </c>
      <c r="CL5" s="25">
        <v>123.8</v>
      </c>
      <c r="CM5" s="25">
        <v>137.61799999999999</v>
      </c>
      <c r="CN5" s="25">
        <v>164.34899999999999</v>
      </c>
      <c r="CO5" s="25">
        <v>180.52799999999999</v>
      </c>
      <c r="CP5" s="25">
        <v>79.822999999999993</v>
      </c>
      <c r="CQ5" s="25">
        <v>16.023</v>
      </c>
      <c r="CR5" s="25">
        <v>27.843</v>
      </c>
      <c r="CS5" s="25">
        <v>49.51</v>
      </c>
      <c r="CT5" s="26"/>
      <c r="CU5" s="26"/>
      <c r="CV5" s="26"/>
      <c r="CW5" s="27"/>
      <c r="CX5" s="28">
        <f t="array" ref="CX5">SUMPRODUCT(B5:CW5*0.25)</f>
        <v>1105.5715000000005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67.31</v>
      </c>
      <c r="AY8" s="37">
        <v>85.03</v>
      </c>
      <c r="AZ8" s="37">
        <v>107.75</v>
      </c>
      <c r="BA8" s="37">
        <v>107.6</v>
      </c>
      <c r="BB8" s="37">
        <v>111.45</v>
      </c>
      <c r="BC8" s="37">
        <v>111.45</v>
      </c>
      <c r="BD8" s="37">
        <v>114.42</v>
      </c>
      <c r="BE8" s="37">
        <v>115.33</v>
      </c>
      <c r="BF8" s="37">
        <v>89.27</v>
      </c>
      <c r="BG8" s="37">
        <v>97.67</v>
      </c>
      <c r="BH8" s="37">
        <v>107.34</v>
      </c>
      <c r="BI8" s="37">
        <v>136.08000000000001</v>
      </c>
      <c r="BJ8" s="37">
        <v>111.76</v>
      </c>
      <c r="BK8" s="37">
        <v>126.54</v>
      </c>
      <c r="BL8" s="37">
        <v>144.32</v>
      </c>
      <c r="BM8" s="37">
        <v>150</v>
      </c>
      <c r="BN8" s="37">
        <v>151.82</v>
      </c>
      <c r="BO8" s="37">
        <v>151.03</v>
      </c>
      <c r="BP8" s="37">
        <v>157.80000000000001</v>
      </c>
      <c r="BQ8" s="37">
        <v>164.87</v>
      </c>
      <c r="BR8" s="37">
        <v>156.58000000000001</v>
      </c>
      <c r="BS8" s="37">
        <v>153.27000000000001</v>
      </c>
      <c r="BT8" s="37">
        <v>163.25</v>
      </c>
      <c r="BU8" s="37">
        <v>154.69999999999999</v>
      </c>
      <c r="BV8" s="37">
        <v>132.01</v>
      </c>
      <c r="BW8" s="37">
        <v>138.91</v>
      </c>
      <c r="BX8" s="37">
        <v>158.38</v>
      </c>
      <c r="BY8" s="37">
        <v>174.59</v>
      </c>
      <c r="BZ8" s="37">
        <v>166.01</v>
      </c>
      <c r="CA8" s="37">
        <v>163.11000000000001</v>
      </c>
      <c r="CB8" s="37">
        <v>153.51</v>
      </c>
      <c r="CC8" s="37">
        <v>135.38</v>
      </c>
      <c r="CD8" s="37">
        <v>159.46</v>
      </c>
      <c r="CE8" s="37">
        <v>147.46</v>
      </c>
      <c r="CF8" s="37">
        <v>137.08000000000001</v>
      </c>
      <c r="CG8" s="37">
        <v>113.45</v>
      </c>
      <c r="CH8" s="37">
        <v>142.4</v>
      </c>
      <c r="CI8" s="37">
        <v>140.08000000000001</v>
      </c>
      <c r="CJ8" s="37">
        <v>127.06</v>
      </c>
      <c r="CK8" s="37">
        <v>113.21</v>
      </c>
      <c r="CL8" s="37">
        <v>136</v>
      </c>
      <c r="CM8" s="37">
        <v>125.36</v>
      </c>
      <c r="CN8" s="37">
        <v>118.26</v>
      </c>
      <c r="CO8" s="37">
        <v>105.03</v>
      </c>
      <c r="CP8" s="37">
        <v>115.65</v>
      </c>
      <c r="CQ8" s="37">
        <v>114.06</v>
      </c>
      <c r="CR8" s="37">
        <v>106.2</v>
      </c>
      <c r="CS8" s="37">
        <v>92.3</v>
      </c>
      <c r="CT8" s="38"/>
      <c r="CU8" s="38"/>
      <c r="CV8" s="38"/>
      <c r="CW8" s="39"/>
      <c r="CX8" s="40">
        <f>IF(SUM(B8:CW8)&lt;&gt;0,AVERAGEIF(B8:CW8,"&lt;&gt;"""),"")</f>
        <v>130.24166666666665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91.922499999999999</v>
      </c>
      <c r="AY9" s="43">
        <v>91.922499999999999</v>
      </c>
      <c r="AZ9" s="43">
        <v>91.922499999999999</v>
      </c>
      <c r="BA9" s="43">
        <v>91.922499999999999</v>
      </c>
      <c r="BB9" s="43">
        <v>113.16249999999999</v>
      </c>
      <c r="BC9" s="43">
        <v>113.16249999999999</v>
      </c>
      <c r="BD9" s="43">
        <v>113.16249999999999</v>
      </c>
      <c r="BE9" s="43">
        <v>113.16249999999999</v>
      </c>
      <c r="BF9" s="43">
        <v>107.59</v>
      </c>
      <c r="BG9" s="43">
        <v>107.59</v>
      </c>
      <c r="BH9" s="43">
        <v>107.59</v>
      </c>
      <c r="BI9" s="43">
        <v>107.59</v>
      </c>
      <c r="BJ9" s="43">
        <v>133.155</v>
      </c>
      <c r="BK9" s="43">
        <v>133.155</v>
      </c>
      <c r="BL9" s="43">
        <v>133.155</v>
      </c>
      <c r="BM9" s="43">
        <v>133.155</v>
      </c>
      <c r="BN9" s="43">
        <v>156.38</v>
      </c>
      <c r="BO9" s="43">
        <v>156.38</v>
      </c>
      <c r="BP9" s="43">
        <v>156.38</v>
      </c>
      <c r="BQ9" s="43">
        <v>156.38</v>
      </c>
      <c r="BR9" s="43">
        <v>156.94999999999999</v>
      </c>
      <c r="BS9" s="43">
        <v>156.94999999999999</v>
      </c>
      <c r="BT9" s="43">
        <v>156.94999999999999</v>
      </c>
      <c r="BU9" s="43">
        <v>156.94999999999999</v>
      </c>
      <c r="BV9" s="43">
        <v>150.9725</v>
      </c>
      <c r="BW9" s="43">
        <v>150.9725</v>
      </c>
      <c r="BX9" s="43">
        <v>150.9725</v>
      </c>
      <c r="BY9" s="43">
        <v>150.9725</v>
      </c>
      <c r="BZ9" s="43">
        <v>154.5025</v>
      </c>
      <c r="CA9" s="43">
        <v>154.5025</v>
      </c>
      <c r="CB9" s="43">
        <v>154.5025</v>
      </c>
      <c r="CC9" s="43">
        <v>154.5025</v>
      </c>
      <c r="CD9" s="43">
        <v>139.36250000000001</v>
      </c>
      <c r="CE9" s="43">
        <v>139.36250000000001</v>
      </c>
      <c r="CF9" s="43">
        <v>139.36250000000001</v>
      </c>
      <c r="CG9" s="43">
        <v>139.36250000000001</v>
      </c>
      <c r="CH9" s="43">
        <v>130.6875</v>
      </c>
      <c r="CI9" s="43">
        <v>130.6875</v>
      </c>
      <c r="CJ9" s="43">
        <v>130.6875</v>
      </c>
      <c r="CK9" s="43">
        <v>130.6875</v>
      </c>
      <c r="CL9" s="43">
        <v>121.16249999999999</v>
      </c>
      <c r="CM9" s="43">
        <v>121.16249999999999</v>
      </c>
      <c r="CN9" s="43">
        <v>121.16249999999999</v>
      </c>
      <c r="CO9" s="43">
        <v>121.16249999999999</v>
      </c>
      <c r="CP9" s="43">
        <v>107.05249999999999</v>
      </c>
      <c r="CQ9" s="43">
        <v>107.05249999999999</v>
      </c>
      <c r="CR9" s="43">
        <v>107.05249999999999</v>
      </c>
      <c r="CS9" s="43">
        <v>107.05249999999999</v>
      </c>
      <c r="CT9" s="44"/>
      <c r="CU9" s="44"/>
      <c r="CV9" s="44"/>
      <c r="CW9" s="45"/>
      <c r="CX9" s="46">
        <f>IF(SUM(B9:CW9)&lt;&gt;0,AVERAGEIF(B9:CW9,"&lt;&gt;"""),"")</f>
        <v>130.24166666666665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0.84499999999999997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0.21124999999999999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4.9180000000000001</v>
      </c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15</v>
      </c>
      <c r="CK13" s="65"/>
      <c r="CL13" s="65"/>
      <c r="CM13" s="65"/>
      <c r="CN13" s="65"/>
      <c r="CO13" s="65"/>
      <c r="CP13" s="65">
        <v>50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17.479500000000002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48.146999999999998</v>
      </c>
      <c r="AY15" s="71">
        <v>26.5</v>
      </c>
      <c r="AZ15" s="71">
        <v>28.7</v>
      </c>
      <c r="BA15" s="71">
        <v>30.4</v>
      </c>
      <c r="BB15" s="71">
        <v>13.7</v>
      </c>
      <c r="BC15" s="71">
        <v>10.8</v>
      </c>
      <c r="BD15" s="71">
        <v>10.6</v>
      </c>
      <c r="BE15" s="71">
        <v>31.484000000000002</v>
      </c>
      <c r="BF15" s="71">
        <v>99.834000000000003</v>
      </c>
      <c r="BG15" s="71">
        <v>109.28700000000001</v>
      </c>
      <c r="BH15" s="71">
        <v>18.806999999999999</v>
      </c>
      <c r="BI15" s="71">
        <v>17.899999999999999</v>
      </c>
      <c r="BJ15" s="71">
        <v>35.677</v>
      </c>
      <c r="BK15" s="71">
        <v>8.4499999999999993</v>
      </c>
      <c r="BL15" s="71">
        <v>31.891999999999999</v>
      </c>
      <c r="BM15" s="71">
        <v>34.180999999999997</v>
      </c>
      <c r="BN15" s="71">
        <v>0.11700000000000001</v>
      </c>
      <c r="BO15" s="71">
        <v>6.7670000000000003</v>
      </c>
      <c r="BP15" s="71"/>
      <c r="BQ15" s="71">
        <v>1.5</v>
      </c>
      <c r="BR15" s="71"/>
      <c r="BS15" s="71">
        <v>2.7029999999999998</v>
      </c>
      <c r="BT15" s="71"/>
      <c r="BU15" s="71"/>
      <c r="BV15" s="71">
        <v>0.53400000000000003</v>
      </c>
      <c r="BW15" s="71"/>
      <c r="BX15" s="71">
        <v>0.14499999999999999</v>
      </c>
      <c r="BY15" s="71"/>
      <c r="BZ15" s="71">
        <v>1.909</v>
      </c>
      <c r="CA15" s="71"/>
      <c r="CB15" s="71"/>
      <c r="CC15" s="71">
        <v>0.24</v>
      </c>
      <c r="CD15" s="71">
        <v>0.25</v>
      </c>
      <c r="CE15" s="71">
        <v>12.162000000000001</v>
      </c>
      <c r="CF15" s="71">
        <v>10.733000000000001</v>
      </c>
      <c r="CG15" s="71">
        <v>20.791</v>
      </c>
      <c r="CH15" s="71">
        <v>19.469000000000001</v>
      </c>
      <c r="CI15" s="71">
        <v>1.8069999999999999</v>
      </c>
      <c r="CJ15" s="71">
        <v>1.4510000000000001</v>
      </c>
      <c r="CK15" s="71">
        <v>7.6130000000000004</v>
      </c>
      <c r="CL15" s="71"/>
      <c r="CM15" s="71">
        <v>2.1989999999999998</v>
      </c>
      <c r="CN15" s="71">
        <v>17.989999999999998</v>
      </c>
      <c r="CO15" s="71">
        <v>1.02</v>
      </c>
      <c r="CP15" s="71">
        <v>19.523</v>
      </c>
      <c r="CQ15" s="71"/>
      <c r="CR15" s="71"/>
      <c r="CS15" s="71">
        <v>0.71</v>
      </c>
      <c r="CT15" s="72"/>
      <c r="CU15" s="72"/>
      <c r="CV15" s="72"/>
      <c r="CW15" s="73"/>
      <c r="CX15" s="74">
        <f t="array" ref="CX15">SUMPRODUCT(B15:CW15*0.25)</f>
        <v>171.49800000000005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53.064999999999998</v>
      </c>
      <c r="AY17" s="77">
        <f t="shared" si="0"/>
        <v>26.5</v>
      </c>
      <c r="AZ17" s="77">
        <f t="shared" si="0"/>
        <v>28.7</v>
      </c>
      <c r="BA17" s="77">
        <f t="shared" si="0"/>
        <v>30.4</v>
      </c>
      <c r="BB17" s="77">
        <f t="shared" si="0"/>
        <v>13.7</v>
      </c>
      <c r="BC17" s="77">
        <f t="shared" si="0"/>
        <v>10.8</v>
      </c>
      <c r="BD17" s="77">
        <f t="shared" si="0"/>
        <v>10.6</v>
      </c>
      <c r="BE17" s="77">
        <f t="shared" si="0"/>
        <v>31.484000000000002</v>
      </c>
      <c r="BF17" s="77">
        <f t="shared" si="0"/>
        <v>99.834000000000003</v>
      </c>
      <c r="BG17" s="77">
        <f t="shared" si="0"/>
        <v>109.28700000000001</v>
      </c>
      <c r="BH17" s="77">
        <f t="shared" si="0"/>
        <v>18.806999999999999</v>
      </c>
      <c r="BI17" s="77">
        <f t="shared" si="0"/>
        <v>17.899999999999999</v>
      </c>
      <c r="BJ17" s="77">
        <f t="shared" si="0"/>
        <v>35.677</v>
      </c>
      <c r="BK17" s="77">
        <f t="shared" si="0"/>
        <v>8.4499999999999993</v>
      </c>
      <c r="BL17" s="77">
        <f t="shared" si="0"/>
        <v>31.891999999999999</v>
      </c>
      <c r="BM17" s="77">
        <f t="shared" si="0"/>
        <v>34.180999999999997</v>
      </c>
      <c r="BN17" s="77">
        <f t="shared" si="0"/>
        <v>0.11700000000000001</v>
      </c>
      <c r="BO17" s="77">
        <f t="shared" ref="BO17:CW17" si="1">SUM(BO11:BO16)</f>
        <v>6.7670000000000003</v>
      </c>
      <c r="BP17" s="77">
        <f t="shared" si="1"/>
        <v>0</v>
      </c>
      <c r="BQ17" s="77">
        <f t="shared" si="1"/>
        <v>1.5</v>
      </c>
      <c r="BR17" s="77">
        <f t="shared" si="1"/>
        <v>0</v>
      </c>
      <c r="BS17" s="77">
        <f t="shared" si="1"/>
        <v>2.7029999999999998</v>
      </c>
      <c r="BT17" s="77">
        <f t="shared" si="1"/>
        <v>0</v>
      </c>
      <c r="BU17" s="77">
        <f t="shared" si="1"/>
        <v>0</v>
      </c>
      <c r="BV17" s="77">
        <f t="shared" si="1"/>
        <v>0.53400000000000003</v>
      </c>
      <c r="BW17" s="77">
        <f t="shared" si="1"/>
        <v>0</v>
      </c>
      <c r="BX17" s="77">
        <f t="shared" si="1"/>
        <v>0.14499999999999999</v>
      </c>
      <c r="BY17" s="77">
        <f t="shared" si="1"/>
        <v>0</v>
      </c>
      <c r="BZ17" s="77">
        <f t="shared" si="1"/>
        <v>1.909</v>
      </c>
      <c r="CA17" s="77">
        <f t="shared" si="1"/>
        <v>0</v>
      </c>
      <c r="CB17" s="77">
        <f t="shared" si="1"/>
        <v>0</v>
      </c>
      <c r="CC17" s="77">
        <f t="shared" si="1"/>
        <v>0.24</v>
      </c>
      <c r="CD17" s="77">
        <f t="shared" si="1"/>
        <v>0.25</v>
      </c>
      <c r="CE17" s="77">
        <f t="shared" si="1"/>
        <v>12.162000000000001</v>
      </c>
      <c r="CF17" s="77">
        <f t="shared" si="1"/>
        <v>10.733000000000001</v>
      </c>
      <c r="CG17" s="77">
        <f t="shared" si="1"/>
        <v>20.791</v>
      </c>
      <c r="CH17" s="77">
        <f t="shared" si="1"/>
        <v>19.469000000000001</v>
      </c>
      <c r="CI17" s="77">
        <f t="shared" si="1"/>
        <v>2.6520000000000001</v>
      </c>
      <c r="CJ17" s="77">
        <f t="shared" si="1"/>
        <v>16.451000000000001</v>
      </c>
      <c r="CK17" s="77">
        <f t="shared" si="1"/>
        <v>7.6130000000000004</v>
      </c>
      <c r="CL17" s="77">
        <f t="shared" si="1"/>
        <v>0</v>
      </c>
      <c r="CM17" s="77">
        <f t="shared" si="1"/>
        <v>2.1989999999999998</v>
      </c>
      <c r="CN17" s="77">
        <f t="shared" si="1"/>
        <v>17.989999999999998</v>
      </c>
      <c r="CO17" s="77">
        <f t="shared" si="1"/>
        <v>1.02</v>
      </c>
      <c r="CP17" s="77">
        <f t="shared" si="1"/>
        <v>69.522999999999996</v>
      </c>
      <c r="CQ17" s="77">
        <f t="shared" si="1"/>
        <v>0</v>
      </c>
      <c r="CR17" s="77">
        <f t="shared" si="1"/>
        <v>0</v>
      </c>
      <c r="CS17" s="77">
        <f t="shared" si="1"/>
        <v>0.71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189.18875000000006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0.1</v>
      </c>
      <c r="BA21" s="94"/>
      <c r="BB21" s="94">
        <v>0.1</v>
      </c>
      <c r="BC21" s="94">
        <v>0.1</v>
      </c>
      <c r="BD21" s="94">
        <v>0.4</v>
      </c>
      <c r="BE21" s="94"/>
      <c r="BF21" s="94"/>
      <c r="BG21" s="94"/>
      <c r="BH21" s="94"/>
      <c r="BI21" s="94"/>
      <c r="BJ21" s="94"/>
      <c r="BK21" s="94">
        <v>0.3</v>
      </c>
      <c r="BL21" s="94">
        <v>0.1</v>
      </c>
      <c r="BM21" s="94">
        <v>0.8</v>
      </c>
      <c r="BN21" s="94"/>
      <c r="BO21" s="94">
        <v>0.1</v>
      </c>
      <c r="BP21" s="94"/>
      <c r="BQ21" s="94"/>
      <c r="BR21" s="94">
        <v>1</v>
      </c>
      <c r="BS21" s="94">
        <v>7.2</v>
      </c>
      <c r="BT21" s="94">
        <v>8.6</v>
      </c>
      <c r="BU21" s="94"/>
      <c r="BV21" s="94">
        <v>8.4</v>
      </c>
      <c r="BW21" s="94">
        <v>8.3000000000000007</v>
      </c>
      <c r="BX21" s="94">
        <v>8.1999999999999993</v>
      </c>
      <c r="BY21" s="94">
        <v>8.0749999999999993</v>
      </c>
      <c r="BZ21" s="94">
        <v>8.5</v>
      </c>
      <c r="CA21" s="94">
        <v>8.3000000000000007</v>
      </c>
      <c r="CB21" s="94">
        <v>8.1</v>
      </c>
      <c r="CC21" s="94">
        <v>11.6</v>
      </c>
      <c r="CD21" s="94">
        <v>8.1</v>
      </c>
      <c r="CE21" s="94">
        <v>17.100000000000001</v>
      </c>
      <c r="CF21" s="94">
        <v>12.100000000000001</v>
      </c>
      <c r="CG21" s="94">
        <v>8.9</v>
      </c>
      <c r="CH21" s="94">
        <v>8.6999999999999993</v>
      </c>
      <c r="CI21" s="94">
        <v>11.5</v>
      </c>
      <c r="CJ21" s="94">
        <v>8.4</v>
      </c>
      <c r="CK21" s="94">
        <v>8.3000000000000007</v>
      </c>
      <c r="CL21" s="94">
        <v>8.3000000000000007</v>
      </c>
      <c r="CM21" s="94">
        <v>8.3000000000000007</v>
      </c>
      <c r="CN21" s="94">
        <v>8.3000000000000007</v>
      </c>
      <c r="CO21" s="94">
        <v>10.8</v>
      </c>
      <c r="CP21" s="94">
        <v>7.8</v>
      </c>
      <c r="CQ21" s="94">
        <v>10.399999999999999</v>
      </c>
      <c r="CR21" s="94">
        <v>7.3</v>
      </c>
      <c r="CS21" s="94">
        <v>10.3</v>
      </c>
      <c r="CT21" s="95"/>
      <c r="CU21" s="95"/>
      <c r="CV21" s="95"/>
      <c r="CW21" s="96"/>
      <c r="CX21" s="97">
        <f t="array" ref="CX21">SUMPRODUCT(B21:CW21*0.25)</f>
        <v>60.718750000000021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96.742999999999995</v>
      </c>
      <c r="AY22" s="99">
        <v>67.296000000000006</v>
      </c>
      <c r="AZ22" s="99">
        <v>99.394999999999996</v>
      </c>
      <c r="BA22" s="99">
        <v>98.896000000000001</v>
      </c>
      <c r="BB22" s="99">
        <v>104.06399999999999</v>
      </c>
      <c r="BC22" s="99">
        <v>85.063999999999993</v>
      </c>
      <c r="BD22" s="99">
        <v>83.112000000000009</v>
      </c>
      <c r="BE22" s="99">
        <v>144.41200000000001</v>
      </c>
      <c r="BF22" s="99">
        <v>59.010999999999996</v>
      </c>
      <c r="BG22" s="99">
        <v>127.26300000000001</v>
      </c>
      <c r="BH22" s="99">
        <v>48.905999999999999</v>
      </c>
      <c r="BI22" s="99">
        <v>52.524999999999999</v>
      </c>
      <c r="BJ22" s="99">
        <v>73.277000000000001</v>
      </c>
      <c r="BK22" s="99">
        <v>70.643000000000001</v>
      </c>
      <c r="BL22" s="99">
        <v>103.38199999999999</v>
      </c>
      <c r="BM22" s="99">
        <v>51.199999999999996</v>
      </c>
      <c r="BN22" s="99">
        <v>64.709999999999994</v>
      </c>
      <c r="BO22" s="99">
        <v>36.213999999999999</v>
      </c>
      <c r="BP22" s="99">
        <v>33.268999999999998</v>
      </c>
      <c r="BQ22" s="99">
        <v>44.625</v>
      </c>
      <c r="BR22" s="99">
        <v>46.767000000000003</v>
      </c>
      <c r="BS22" s="99">
        <v>44.523000000000003</v>
      </c>
      <c r="BT22" s="99">
        <v>20.474</v>
      </c>
      <c r="BU22" s="99">
        <v>13.588000000000001</v>
      </c>
      <c r="BV22" s="99">
        <v>2.11</v>
      </c>
      <c r="BW22" s="99">
        <v>2.1120000000000001</v>
      </c>
      <c r="BX22" s="99">
        <v>2.2629999999999999</v>
      </c>
      <c r="BY22" s="99">
        <v>2.1880000000000002</v>
      </c>
      <c r="BZ22" s="99">
        <v>1.6</v>
      </c>
      <c r="CA22" s="99">
        <v>2.0510000000000002</v>
      </c>
      <c r="CB22" s="99">
        <v>1.6</v>
      </c>
      <c r="CC22" s="99">
        <v>32.134</v>
      </c>
      <c r="CD22" s="99">
        <v>6.9059999999999997</v>
      </c>
      <c r="CE22" s="99">
        <v>40.155999999999999</v>
      </c>
      <c r="CF22" s="99">
        <v>40.268000000000008</v>
      </c>
      <c r="CG22" s="99">
        <v>29.367000000000001</v>
      </c>
      <c r="CH22" s="99">
        <v>9.0790000000000006</v>
      </c>
      <c r="CI22" s="99">
        <v>22.599</v>
      </c>
      <c r="CJ22" s="99">
        <v>19.242000000000001</v>
      </c>
      <c r="CK22" s="99">
        <v>28.07</v>
      </c>
      <c r="CL22" s="99">
        <v>4</v>
      </c>
      <c r="CM22" s="99">
        <v>15.619</v>
      </c>
      <c r="CN22" s="99">
        <v>26.559000000000001</v>
      </c>
      <c r="CO22" s="99">
        <v>23.808</v>
      </c>
      <c r="CP22" s="99">
        <v>0.9</v>
      </c>
      <c r="CQ22" s="99">
        <v>3.923</v>
      </c>
      <c r="CR22" s="99">
        <v>5.843</v>
      </c>
      <c r="CS22" s="99">
        <v>3.3</v>
      </c>
      <c r="CT22" s="100"/>
      <c r="CU22" s="100"/>
      <c r="CV22" s="100"/>
      <c r="CW22" s="96"/>
      <c r="CX22" s="97">
        <f t="array" ref="CX22">SUMPRODUCT(B22:CW22*0.25)</f>
        <v>498.76399999999984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96.742999999999995</v>
      </c>
      <c r="AY27" s="107">
        <f t="shared" si="2"/>
        <v>67.296000000000006</v>
      </c>
      <c r="AZ27" s="107">
        <f t="shared" si="2"/>
        <v>99.49499999999999</v>
      </c>
      <c r="BA27" s="107">
        <f t="shared" si="2"/>
        <v>98.896000000000001</v>
      </c>
      <c r="BB27" s="107">
        <f t="shared" si="2"/>
        <v>104.16399999999999</v>
      </c>
      <c r="BC27" s="107">
        <f t="shared" si="2"/>
        <v>85.163999999999987</v>
      </c>
      <c r="BD27" s="107">
        <f t="shared" si="2"/>
        <v>83.512000000000015</v>
      </c>
      <c r="BE27" s="107">
        <f t="shared" si="2"/>
        <v>144.41200000000001</v>
      </c>
      <c r="BF27" s="107">
        <f t="shared" si="2"/>
        <v>59.010999999999996</v>
      </c>
      <c r="BG27" s="107">
        <f t="shared" si="2"/>
        <v>127.26300000000001</v>
      </c>
      <c r="BH27" s="107">
        <f t="shared" si="2"/>
        <v>48.905999999999999</v>
      </c>
      <c r="BI27" s="107">
        <f t="shared" si="2"/>
        <v>52.524999999999999</v>
      </c>
      <c r="BJ27" s="107">
        <f t="shared" si="2"/>
        <v>73.277000000000001</v>
      </c>
      <c r="BK27" s="107">
        <f t="shared" si="2"/>
        <v>70.942999999999998</v>
      </c>
      <c r="BL27" s="107">
        <f t="shared" si="2"/>
        <v>103.48199999999999</v>
      </c>
      <c r="BM27" s="107">
        <f t="shared" si="2"/>
        <v>51.999999999999993</v>
      </c>
      <c r="BN27" s="107">
        <f t="shared" si="2"/>
        <v>64.709999999999994</v>
      </c>
      <c r="BO27" s="107">
        <f t="shared" ref="BO27:CW27" si="3">SUM(BO20:BO26)</f>
        <v>36.314</v>
      </c>
      <c r="BP27" s="107">
        <f t="shared" si="3"/>
        <v>33.268999999999998</v>
      </c>
      <c r="BQ27" s="107">
        <f t="shared" si="3"/>
        <v>44.625</v>
      </c>
      <c r="BR27" s="107">
        <f t="shared" si="3"/>
        <v>47.767000000000003</v>
      </c>
      <c r="BS27" s="107">
        <f t="shared" si="3"/>
        <v>51.723000000000006</v>
      </c>
      <c r="BT27" s="107">
        <f t="shared" si="3"/>
        <v>29.073999999999998</v>
      </c>
      <c r="BU27" s="107">
        <f t="shared" si="3"/>
        <v>13.588000000000001</v>
      </c>
      <c r="BV27" s="107">
        <f t="shared" si="3"/>
        <v>10.51</v>
      </c>
      <c r="BW27" s="107">
        <f t="shared" si="3"/>
        <v>10.412000000000001</v>
      </c>
      <c r="BX27" s="107">
        <f t="shared" si="3"/>
        <v>10.462999999999999</v>
      </c>
      <c r="BY27" s="107">
        <f t="shared" si="3"/>
        <v>10.263</v>
      </c>
      <c r="BZ27" s="107">
        <f t="shared" si="3"/>
        <v>10.1</v>
      </c>
      <c r="CA27" s="107">
        <f t="shared" si="3"/>
        <v>10.351000000000001</v>
      </c>
      <c r="CB27" s="107">
        <f t="shared" si="3"/>
        <v>9.6999999999999993</v>
      </c>
      <c r="CC27" s="107">
        <f t="shared" si="3"/>
        <v>43.734000000000002</v>
      </c>
      <c r="CD27" s="107">
        <f t="shared" si="3"/>
        <v>15.006</v>
      </c>
      <c r="CE27" s="107">
        <f t="shared" si="3"/>
        <v>57.256</v>
      </c>
      <c r="CF27" s="107">
        <f t="shared" si="3"/>
        <v>52.368000000000009</v>
      </c>
      <c r="CG27" s="107">
        <f t="shared" si="3"/>
        <v>38.267000000000003</v>
      </c>
      <c r="CH27" s="107">
        <f t="shared" si="3"/>
        <v>17.779</v>
      </c>
      <c r="CI27" s="107">
        <f t="shared" si="3"/>
        <v>34.099000000000004</v>
      </c>
      <c r="CJ27" s="107">
        <f t="shared" si="3"/>
        <v>27.642000000000003</v>
      </c>
      <c r="CK27" s="107">
        <f t="shared" si="3"/>
        <v>36.370000000000005</v>
      </c>
      <c r="CL27" s="107">
        <f t="shared" si="3"/>
        <v>12.3</v>
      </c>
      <c r="CM27" s="107">
        <f t="shared" si="3"/>
        <v>23.919</v>
      </c>
      <c r="CN27" s="107">
        <f t="shared" si="3"/>
        <v>34.859000000000002</v>
      </c>
      <c r="CO27" s="107">
        <f t="shared" si="3"/>
        <v>34.608000000000004</v>
      </c>
      <c r="CP27" s="107">
        <f t="shared" si="3"/>
        <v>8.6999999999999993</v>
      </c>
      <c r="CQ27" s="107">
        <f t="shared" si="3"/>
        <v>14.322999999999999</v>
      </c>
      <c r="CR27" s="107">
        <f t="shared" si="3"/>
        <v>13.143000000000001</v>
      </c>
      <c r="CS27" s="107">
        <f t="shared" si="3"/>
        <v>13.600000000000001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559.4827499999999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149.80799999999999</v>
      </c>
      <c r="AY31" s="94">
        <v>93.796000000000006</v>
      </c>
      <c r="AZ31" s="94">
        <v>128.19499999999999</v>
      </c>
      <c r="BA31" s="94">
        <v>129.29599999999999</v>
      </c>
      <c r="BB31" s="94">
        <v>117.864</v>
      </c>
      <c r="BC31" s="94">
        <v>95.963999999999999</v>
      </c>
      <c r="BD31" s="94">
        <v>94.111999999999995</v>
      </c>
      <c r="BE31" s="94">
        <v>175.89599999999999</v>
      </c>
      <c r="BF31" s="94">
        <v>158.845</v>
      </c>
      <c r="BG31" s="94">
        <v>236.55</v>
      </c>
      <c r="BH31" s="94">
        <v>67.712999999999994</v>
      </c>
      <c r="BI31" s="94">
        <v>70.424999999999997</v>
      </c>
      <c r="BJ31" s="94">
        <v>108.95399999999999</v>
      </c>
      <c r="BK31" s="94">
        <v>79.393000000000001</v>
      </c>
      <c r="BL31" s="94">
        <v>135.374</v>
      </c>
      <c r="BM31" s="94">
        <v>86.180999999999997</v>
      </c>
      <c r="BN31" s="94">
        <v>64.826999999999998</v>
      </c>
      <c r="BO31" s="94">
        <v>43.081000000000003</v>
      </c>
      <c r="BP31" s="94">
        <v>33.268999999999998</v>
      </c>
      <c r="BQ31" s="94">
        <v>46.125</v>
      </c>
      <c r="BR31" s="94">
        <v>47.767000000000003</v>
      </c>
      <c r="BS31" s="94">
        <v>54.426000000000002</v>
      </c>
      <c r="BT31" s="94">
        <v>29.074000000000002</v>
      </c>
      <c r="BU31" s="94">
        <v>13.587999999999999</v>
      </c>
      <c r="BV31" s="94">
        <v>11.044</v>
      </c>
      <c r="BW31" s="94">
        <v>10.412000000000001</v>
      </c>
      <c r="BX31" s="94">
        <v>10.608000000000001</v>
      </c>
      <c r="BY31" s="94">
        <v>10.263</v>
      </c>
      <c r="BZ31" s="94">
        <v>12.009</v>
      </c>
      <c r="CA31" s="94">
        <v>10.351000000000001</v>
      </c>
      <c r="CB31" s="94">
        <v>9.6999999999999993</v>
      </c>
      <c r="CC31" s="94">
        <v>43.973999999999997</v>
      </c>
      <c r="CD31" s="94">
        <v>15.256</v>
      </c>
      <c r="CE31" s="94">
        <v>69.418000000000006</v>
      </c>
      <c r="CF31" s="94">
        <v>63.100999999999999</v>
      </c>
      <c r="CG31" s="94">
        <v>59.058</v>
      </c>
      <c r="CH31" s="94">
        <v>37.247999999999998</v>
      </c>
      <c r="CI31" s="94">
        <v>36.750999999999998</v>
      </c>
      <c r="CJ31" s="94">
        <v>44.093000000000004</v>
      </c>
      <c r="CK31" s="94">
        <v>43.982999999999997</v>
      </c>
      <c r="CL31" s="94">
        <v>12.3</v>
      </c>
      <c r="CM31" s="94">
        <v>26.117999999999999</v>
      </c>
      <c r="CN31" s="94">
        <v>52.848999999999997</v>
      </c>
      <c r="CO31" s="94">
        <v>35.628</v>
      </c>
      <c r="CP31" s="94">
        <v>78.222999999999999</v>
      </c>
      <c r="CQ31" s="94">
        <v>14.323</v>
      </c>
      <c r="CR31" s="94">
        <v>13.143000000000001</v>
      </c>
      <c r="CS31" s="94">
        <v>14.31</v>
      </c>
      <c r="CT31" s="95"/>
      <c r="CU31" s="95"/>
      <c r="CV31" s="95"/>
      <c r="CW31" s="96"/>
      <c r="CX31" s="97">
        <f t="array" ref="CX31">SUMPRODUCT(B31:CW31*0.25)</f>
        <v>748.67150000000004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149.80799999999999</v>
      </c>
      <c r="AY33" s="77">
        <f t="shared" si="4"/>
        <v>93.796000000000006</v>
      </c>
      <c r="AZ33" s="77">
        <f t="shared" si="4"/>
        <v>128.19499999999999</v>
      </c>
      <c r="BA33" s="77">
        <f t="shared" si="4"/>
        <v>129.29599999999999</v>
      </c>
      <c r="BB33" s="77">
        <f t="shared" si="4"/>
        <v>117.864</v>
      </c>
      <c r="BC33" s="77">
        <f t="shared" si="4"/>
        <v>95.963999999999999</v>
      </c>
      <c r="BD33" s="77">
        <f t="shared" si="4"/>
        <v>94.111999999999995</v>
      </c>
      <c r="BE33" s="77">
        <f t="shared" si="4"/>
        <v>175.89599999999999</v>
      </c>
      <c r="BF33" s="77">
        <f t="shared" si="4"/>
        <v>158.845</v>
      </c>
      <c r="BG33" s="77">
        <f t="shared" si="4"/>
        <v>236.55</v>
      </c>
      <c r="BH33" s="77">
        <f t="shared" si="4"/>
        <v>67.712999999999994</v>
      </c>
      <c r="BI33" s="77">
        <f t="shared" si="4"/>
        <v>70.424999999999997</v>
      </c>
      <c r="BJ33" s="77">
        <f t="shared" si="4"/>
        <v>108.95399999999999</v>
      </c>
      <c r="BK33" s="77">
        <f t="shared" si="4"/>
        <v>79.393000000000001</v>
      </c>
      <c r="BL33" s="77">
        <f t="shared" si="4"/>
        <v>135.374</v>
      </c>
      <c r="BM33" s="77">
        <f t="shared" si="4"/>
        <v>86.180999999999997</v>
      </c>
      <c r="BN33" s="77">
        <f t="shared" si="4"/>
        <v>64.826999999999998</v>
      </c>
      <c r="BO33" s="77">
        <f t="shared" ref="BO33:CW33" si="5">SUM(BO30:BO32)</f>
        <v>43.081000000000003</v>
      </c>
      <c r="BP33" s="77">
        <f t="shared" si="5"/>
        <v>33.268999999999998</v>
      </c>
      <c r="BQ33" s="77">
        <f t="shared" si="5"/>
        <v>46.125</v>
      </c>
      <c r="BR33" s="77">
        <f t="shared" si="5"/>
        <v>47.767000000000003</v>
      </c>
      <c r="BS33" s="77">
        <f t="shared" si="5"/>
        <v>54.426000000000002</v>
      </c>
      <c r="BT33" s="77">
        <f t="shared" si="5"/>
        <v>29.074000000000002</v>
      </c>
      <c r="BU33" s="77">
        <f t="shared" si="5"/>
        <v>13.587999999999999</v>
      </c>
      <c r="BV33" s="77">
        <f t="shared" si="5"/>
        <v>11.044</v>
      </c>
      <c r="BW33" s="77">
        <f t="shared" si="5"/>
        <v>10.412000000000001</v>
      </c>
      <c r="BX33" s="77">
        <f t="shared" si="5"/>
        <v>10.608000000000001</v>
      </c>
      <c r="BY33" s="77">
        <f t="shared" si="5"/>
        <v>10.263</v>
      </c>
      <c r="BZ33" s="77">
        <f t="shared" si="5"/>
        <v>12.009</v>
      </c>
      <c r="CA33" s="77">
        <f t="shared" si="5"/>
        <v>10.351000000000001</v>
      </c>
      <c r="CB33" s="77">
        <f t="shared" si="5"/>
        <v>9.6999999999999993</v>
      </c>
      <c r="CC33" s="77">
        <f t="shared" si="5"/>
        <v>43.973999999999997</v>
      </c>
      <c r="CD33" s="77">
        <f t="shared" si="5"/>
        <v>15.256</v>
      </c>
      <c r="CE33" s="77">
        <f t="shared" si="5"/>
        <v>69.418000000000006</v>
      </c>
      <c r="CF33" s="77">
        <f t="shared" si="5"/>
        <v>63.100999999999999</v>
      </c>
      <c r="CG33" s="77">
        <f t="shared" si="5"/>
        <v>59.058</v>
      </c>
      <c r="CH33" s="77">
        <f t="shared" si="5"/>
        <v>37.247999999999998</v>
      </c>
      <c r="CI33" s="77">
        <f t="shared" si="5"/>
        <v>36.750999999999998</v>
      </c>
      <c r="CJ33" s="77">
        <f t="shared" si="5"/>
        <v>44.093000000000004</v>
      </c>
      <c r="CK33" s="77">
        <f t="shared" si="5"/>
        <v>43.982999999999997</v>
      </c>
      <c r="CL33" s="77">
        <f t="shared" si="5"/>
        <v>12.3</v>
      </c>
      <c r="CM33" s="77">
        <f t="shared" si="5"/>
        <v>26.117999999999999</v>
      </c>
      <c r="CN33" s="77">
        <f t="shared" si="5"/>
        <v>52.848999999999997</v>
      </c>
      <c r="CO33" s="77">
        <f t="shared" si="5"/>
        <v>35.628</v>
      </c>
      <c r="CP33" s="77">
        <f t="shared" si="5"/>
        <v>78.222999999999999</v>
      </c>
      <c r="CQ33" s="77">
        <f t="shared" si="5"/>
        <v>14.323</v>
      </c>
      <c r="CR33" s="77">
        <f t="shared" si="5"/>
        <v>13.143000000000001</v>
      </c>
      <c r="CS33" s="77">
        <f t="shared" si="5"/>
        <v>14.31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748.67150000000004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0.1</v>
      </c>
      <c r="AY38" s="120">
        <v>0.1</v>
      </c>
      <c r="AZ38" s="120"/>
      <c r="BA38" s="120"/>
      <c r="BB38" s="120"/>
      <c r="BC38" s="120"/>
      <c r="BD38" s="120"/>
      <c r="BE38" s="120"/>
      <c r="BF38" s="120">
        <v>0.1</v>
      </c>
      <c r="BG38" s="120">
        <v>0.1</v>
      </c>
      <c r="BH38" s="120">
        <v>21.7</v>
      </c>
      <c r="BI38" s="120"/>
      <c r="BJ38" s="120">
        <v>19.3</v>
      </c>
      <c r="BK38" s="120">
        <v>57.6</v>
      </c>
      <c r="BL38" s="120"/>
      <c r="BM38" s="120">
        <v>29.2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8.1</v>
      </c>
      <c r="BX38" s="120"/>
      <c r="BY38" s="120"/>
      <c r="BZ38" s="120">
        <v>40.799999999999997</v>
      </c>
      <c r="CA38" s="120">
        <v>43.9</v>
      </c>
      <c r="CB38" s="120">
        <v>53.6</v>
      </c>
      <c r="CC38" s="120">
        <v>10.1</v>
      </c>
      <c r="CD38" s="120"/>
      <c r="CE38" s="120"/>
      <c r="CF38" s="120"/>
      <c r="CG38" s="120"/>
      <c r="CH38" s="120">
        <v>36.1</v>
      </c>
      <c r="CI38" s="120">
        <v>23.3</v>
      </c>
      <c r="CJ38" s="120">
        <v>62.2</v>
      </c>
      <c r="CK38" s="120">
        <v>25.5</v>
      </c>
      <c r="CL38" s="120"/>
      <c r="CM38" s="120"/>
      <c r="CN38" s="120"/>
      <c r="CO38" s="120">
        <v>33.4</v>
      </c>
      <c r="CP38" s="120"/>
      <c r="CQ38" s="120">
        <v>0.1</v>
      </c>
      <c r="CR38" s="120">
        <v>13.1</v>
      </c>
      <c r="CS38" s="120">
        <v>33.6</v>
      </c>
      <c r="CT38" s="122"/>
      <c r="CU38" s="122"/>
      <c r="CV38" s="122"/>
      <c r="CW38" s="121"/>
      <c r="CX38" s="97">
        <f t="array" ref="CX38">SUMPRODUCT(B38:CW38*0.25)</f>
        <v>128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12.8</v>
      </c>
      <c r="BO40" s="120">
        <v>12.8</v>
      </c>
      <c r="BP40" s="120">
        <v>12.8</v>
      </c>
      <c r="BQ40" s="120">
        <v>12.8</v>
      </c>
      <c r="BR40" s="120">
        <v>30.8</v>
      </c>
      <c r="BS40" s="120">
        <v>30.8</v>
      </c>
      <c r="BT40" s="120">
        <v>30.8</v>
      </c>
      <c r="BU40" s="120">
        <v>30.8</v>
      </c>
      <c r="BV40" s="120">
        <v>72.2</v>
      </c>
      <c r="BW40" s="120">
        <v>72.2</v>
      </c>
      <c r="BX40" s="120">
        <v>72.2</v>
      </c>
      <c r="BY40" s="120">
        <v>72.2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111.5</v>
      </c>
      <c r="CM40" s="120">
        <v>111.5</v>
      </c>
      <c r="CN40" s="120">
        <v>111.5</v>
      </c>
      <c r="CO40" s="120">
        <v>111.5</v>
      </c>
      <c r="CP40" s="120">
        <v>1.6</v>
      </c>
      <c r="CQ40" s="120">
        <v>1.6</v>
      </c>
      <c r="CR40" s="120">
        <v>1.6</v>
      </c>
      <c r="CS40" s="120">
        <v>1.6</v>
      </c>
      <c r="CT40" s="122"/>
      <c r="CU40" s="122"/>
      <c r="CV40" s="122"/>
      <c r="CW40" s="121"/>
      <c r="CX40" s="97">
        <f t="array" ref="CX40">SUMPRODUCT(B40:CW40*0.25)</f>
        <v>228.90000000000003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0.1</v>
      </c>
      <c r="AY41" s="107">
        <f t="shared" si="6"/>
        <v>0.1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0.1</v>
      </c>
      <c r="BG41" s="107">
        <f t="shared" si="6"/>
        <v>0.1</v>
      </c>
      <c r="BH41" s="107">
        <f t="shared" si="6"/>
        <v>21.7</v>
      </c>
      <c r="BI41" s="107">
        <f t="shared" si="6"/>
        <v>0</v>
      </c>
      <c r="BJ41" s="107">
        <f t="shared" si="6"/>
        <v>19.3</v>
      </c>
      <c r="BK41" s="107">
        <f t="shared" si="6"/>
        <v>57.6</v>
      </c>
      <c r="BL41" s="107">
        <f t="shared" si="6"/>
        <v>0</v>
      </c>
      <c r="BM41" s="107">
        <f t="shared" si="6"/>
        <v>29.2</v>
      </c>
      <c r="BN41" s="107">
        <f t="shared" si="6"/>
        <v>12.8</v>
      </c>
      <c r="BO41" s="107">
        <f t="shared" ref="BO41:CW41" si="7">SUM(BO36:BO40)</f>
        <v>12.8</v>
      </c>
      <c r="BP41" s="107">
        <f t="shared" si="7"/>
        <v>12.8</v>
      </c>
      <c r="BQ41" s="107">
        <f t="shared" si="7"/>
        <v>12.8</v>
      </c>
      <c r="BR41" s="107">
        <f t="shared" si="7"/>
        <v>30.8</v>
      </c>
      <c r="BS41" s="107">
        <f t="shared" si="7"/>
        <v>30.8</v>
      </c>
      <c r="BT41" s="107">
        <f t="shared" si="7"/>
        <v>30.8</v>
      </c>
      <c r="BU41" s="107">
        <f t="shared" si="7"/>
        <v>30.8</v>
      </c>
      <c r="BV41" s="107">
        <f t="shared" si="7"/>
        <v>72.2</v>
      </c>
      <c r="BW41" s="107">
        <f t="shared" si="7"/>
        <v>80.3</v>
      </c>
      <c r="BX41" s="107">
        <f t="shared" si="7"/>
        <v>72.2</v>
      </c>
      <c r="BY41" s="107">
        <f t="shared" si="7"/>
        <v>72.2</v>
      </c>
      <c r="BZ41" s="107">
        <f t="shared" si="7"/>
        <v>40.799999999999997</v>
      </c>
      <c r="CA41" s="107">
        <f t="shared" si="7"/>
        <v>43.9</v>
      </c>
      <c r="CB41" s="107">
        <f t="shared" si="7"/>
        <v>53.6</v>
      </c>
      <c r="CC41" s="107">
        <f t="shared" si="7"/>
        <v>10.1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36.1</v>
      </c>
      <c r="CI41" s="107">
        <f t="shared" si="7"/>
        <v>23.3</v>
      </c>
      <c r="CJ41" s="107">
        <f t="shared" si="7"/>
        <v>62.2</v>
      </c>
      <c r="CK41" s="107">
        <f t="shared" si="7"/>
        <v>25.5</v>
      </c>
      <c r="CL41" s="107">
        <f t="shared" si="7"/>
        <v>111.5</v>
      </c>
      <c r="CM41" s="107">
        <f t="shared" si="7"/>
        <v>111.5</v>
      </c>
      <c r="CN41" s="107">
        <f t="shared" si="7"/>
        <v>111.5</v>
      </c>
      <c r="CO41" s="107">
        <f t="shared" si="7"/>
        <v>144.9</v>
      </c>
      <c r="CP41" s="107">
        <f t="shared" si="7"/>
        <v>1.6</v>
      </c>
      <c r="CQ41" s="107">
        <f t="shared" si="7"/>
        <v>1.7000000000000002</v>
      </c>
      <c r="CR41" s="107">
        <f t="shared" si="7"/>
        <v>14.7</v>
      </c>
      <c r="CS41" s="107">
        <f t="shared" si="7"/>
        <v>35.200000000000003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356.90000000000003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0.1</v>
      </c>
      <c r="AY46" s="120">
        <v>0.1</v>
      </c>
      <c r="AZ46" s="120"/>
      <c r="BA46" s="120"/>
      <c r="BB46" s="120"/>
      <c r="BC46" s="120"/>
      <c r="BD46" s="120"/>
      <c r="BE46" s="120"/>
      <c r="BF46" s="120">
        <v>0.1</v>
      </c>
      <c r="BG46" s="120">
        <v>0.1</v>
      </c>
      <c r="BH46" s="120">
        <v>21.7</v>
      </c>
      <c r="BI46" s="120"/>
      <c r="BJ46" s="120">
        <v>19.3</v>
      </c>
      <c r="BK46" s="120">
        <v>57.6</v>
      </c>
      <c r="BL46" s="120"/>
      <c r="BM46" s="120">
        <v>29.2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8.1</v>
      </c>
      <c r="BX46" s="120"/>
      <c r="BY46" s="120"/>
      <c r="BZ46" s="120">
        <v>40.799999999999997</v>
      </c>
      <c r="CA46" s="120">
        <v>43.9</v>
      </c>
      <c r="CB46" s="120">
        <v>53.6</v>
      </c>
      <c r="CC46" s="120">
        <v>10.1</v>
      </c>
      <c r="CD46" s="120"/>
      <c r="CE46" s="120"/>
      <c r="CF46" s="120"/>
      <c r="CG46" s="120"/>
      <c r="CH46" s="120">
        <v>36.1</v>
      </c>
      <c r="CI46" s="120">
        <v>23.3</v>
      </c>
      <c r="CJ46" s="120">
        <v>62.2</v>
      </c>
      <c r="CK46" s="120">
        <v>25.5</v>
      </c>
      <c r="CL46" s="120"/>
      <c r="CM46" s="120"/>
      <c r="CN46" s="120"/>
      <c r="CO46" s="120">
        <v>33.4</v>
      </c>
      <c r="CP46" s="120"/>
      <c r="CQ46" s="120">
        <v>0.1</v>
      </c>
      <c r="CR46" s="120">
        <v>13.1</v>
      </c>
      <c r="CS46" s="120">
        <v>33.6</v>
      </c>
      <c r="CT46" s="122"/>
      <c r="CU46" s="122"/>
      <c r="CV46" s="122"/>
      <c r="CW46" s="121"/>
      <c r="CX46" s="97">
        <f t="array" ref="CX46">SUMPRODUCT(B46:CW46*0.25)</f>
        <v>128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12.8</v>
      </c>
      <c r="BO48" s="120">
        <v>12.8</v>
      </c>
      <c r="BP48" s="120">
        <v>12.8</v>
      </c>
      <c r="BQ48" s="120">
        <v>12.8</v>
      </c>
      <c r="BR48" s="120">
        <v>30.8</v>
      </c>
      <c r="BS48" s="120">
        <v>30.8</v>
      </c>
      <c r="BT48" s="120">
        <v>30.8</v>
      </c>
      <c r="BU48" s="120">
        <v>30.8</v>
      </c>
      <c r="BV48" s="120">
        <v>72.2</v>
      </c>
      <c r="BW48" s="120">
        <v>72.2</v>
      </c>
      <c r="BX48" s="120">
        <v>72.2</v>
      </c>
      <c r="BY48" s="120">
        <v>72.2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111.5</v>
      </c>
      <c r="CM48" s="120">
        <v>111.5</v>
      </c>
      <c r="CN48" s="120">
        <v>111.5</v>
      </c>
      <c r="CO48" s="120">
        <v>111.5</v>
      </c>
      <c r="CP48" s="120">
        <v>1.6</v>
      </c>
      <c r="CQ48" s="120">
        <v>1.6</v>
      </c>
      <c r="CR48" s="120">
        <v>1.6</v>
      </c>
      <c r="CS48" s="120">
        <v>1.6</v>
      </c>
      <c r="CT48" s="122"/>
      <c r="CU48" s="122"/>
      <c r="CV48" s="122"/>
      <c r="CW48" s="121"/>
      <c r="CX48" s="97">
        <f t="array" ref="CX48">SUMPRODUCT(B48:CW48*0.25)</f>
        <v>228.90000000000003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0.1</v>
      </c>
      <c r="AY50" s="107">
        <f t="shared" si="8"/>
        <v>0.1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0.1</v>
      </c>
      <c r="BG50" s="107">
        <f t="shared" si="8"/>
        <v>0.1</v>
      </c>
      <c r="BH50" s="107">
        <f t="shared" si="8"/>
        <v>21.7</v>
      </c>
      <c r="BI50" s="107">
        <f t="shared" si="8"/>
        <v>0</v>
      </c>
      <c r="BJ50" s="107">
        <f t="shared" si="8"/>
        <v>19.3</v>
      </c>
      <c r="BK50" s="107">
        <f t="shared" si="8"/>
        <v>57.6</v>
      </c>
      <c r="BL50" s="107">
        <f t="shared" si="8"/>
        <v>0</v>
      </c>
      <c r="BM50" s="107">
        <f t="shared" si="8"/>
        <v>29.2</v>
      </c>
      <c r="BN50" s="107">
        <f t="shared" si="8"/>
        <v>12.8</v>
      </c>
      <c r="BO50" s="107">
        <f t="shared" ref="BO50:CW50" si="9">SUM(BO44:BO49)</f>
        <v>12.8</v>
      </c>
      <c r="BP50" s="107">
        <f t="shared" si="9"/>
        <v>12.8</v>
      </c>
      <c r="BQ50" s="107">
        <f t="shared" si="9"/>
        <v>12.8</v>
      </c>
      <c r="BR50" s="107">
        <f t="shared" si="9"/>
        <v>30.8</v>
      </c>
      <c r="BS50" s="107">
        <f t="shared" si="9"/>
        <v>30.8</v>
      </c>
      <c r="BT50" s="107">
        <f t="shared" si="9"/>
        <v>30.8</v>
      </c>
      <c r="BU50" s="107">
        <f t="shared" si="9"/>
        <v>30.8</v>
      </c>
      <c r="BV50" s="107">
        <f t="shared" si="9"/>
        <v>72.2</v>
      </c>
      <c r="BW50" s="107">
        <f t="shared" si="9"/>
        <v>80.3</v>
      </c>
      <c r="BX50" s="107">
        <f t="shared" si="9"/>
        <v>72.2</v>
      </c>
      <c r="BY50" s="107">
        <f t="shared" si="9"/>
        <v>72.2</v>
      </c>
      <c r="BZ50" s="107">
        <f t="shared" si="9"/>
        <v>40.799999999999997</v>
      </c>
      <c r="CA50" s="107">
        <f t="shared" si="9"/>
        <v>43.9</v>
      </c>
      <c r="CB50" s="107">
        <f t="shared" si="9"/>
        <v>53.6</v>
      </c>
      <c r="CC50" s="107">
        <f t="shared" si="9"/>
        <v>10.1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36.1</v>
      </c>
      <c r="CI50" s="107">
        <f t="shared" si="9"/>
        <v>23.3</v>
      </c>
      <c r="CJ50" s="107">
        <f t="shared" si="9"/>
        <v>62.2</v>
      </c>
      <c r="CK50" s="107">
        <f t="shared" si="9"/>
        <v>25.5</v>
      </c>
      <c r="CL50" s="107">
        <f t="shared" si="9"/>
        <v>111.5</v>
      </c>
      <c r="CM50" s="107">
        <f t="shared" si="9"/>
        <v>111.5</v>
      </c>
      <c r="CN50" s="107">
        <f t="shared" si="9"/>
        <v>111.5</v>
      </c>
      <c r="CO50" s="107">
        <f t="shared" si="9"/>
        <v>144.9</v>
      </c>
      <c r="CP50" s="107">
        <f t="shared" si="9"/>
        <v>1.6</v>
      </c>
      <c r="CQ50" s="107">
        <f t="shared" si="9"/>
        <v>1.7000000000000002</v>
      </c>
      <c r="CR50" s="107">
        <f t="shared" si="9"/>
        <v>14.7</v>
      </c>
      <c r="CS50" s="107">
        <f t="shared" si="9"/>
        <v>35.200000000000003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356.90000000000003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149.90799999999999</v>
      </c>
      <c r="AY53" s="107">
        <f t="shared" si="12"/>
        <v>93.896000000000001</v>
      </c>
      <c r="AZ53" s="107">
        <f t="shared" si="12"/>
        <v>128.19499999999999</v>
      </c>
      <c r="BA53" s="107">
        <f t="shared" si="12"/>
        <v>129.29599999999999</v>
      </c>
      <c r="BB53" s="107">
        <f t="shared" si="12"/>
        <v>117.86399999999999</v>
      </c>
      <c r="BC53" s="107">
        <f t="shared" si="12"/>
        <v>95.963999999999984</v>
      </c>
      <c r="BD53" s="107">
        <f t="shared" si="12"/>
        <v>94.112000000000009</v>
      </c>
      <c r="BE53" s="107">
        <f t="shared" si="12"/>
        <v>175.89600000000002</v>
      </c>
      <c r="BF53" s="107">
        <f t="shared" si="12"/>
        <v>158.94499999999999</v>
      </c>
      <c r="BG53" s="107">
        <f t="shared" si="12"/>
        <v>236.65</v>
      </c>
      <c r="BH53" s="107">
        <f t="shared" si="12"/>
        <v>89.412999999999997</v>
      </c>
      <c r="BI53" s="107">
        <f t="shared" si="12"/>
        <v>70.424999999999997</v>
      </c>
      <c r="BJ53" s="107">
        <f t="shared" si="12"/>
        <v>128.25400000000002</v>
      </c>
      <c r="BK53" s="107">
        <f t="shared" si="12"/>
        <v>136.99299999999999</v>
      </c>
      <c r="BL53" s="107">
        <f t="shared" si="12"/>
        <v>135.374</v>
      </c>
      <c r="BM53" s="107">
        <f t="shared" si="12"/>
        <v>115.38099999999999</v>
      </c>
      <c r="BN53" s="107">
        <f t="shared" si="12"/>
        <v>77.626999999999995</v>
      </c>
      <c r="BO53" s="107">
        <f t="shared" ref="BO53:CX53" si="13">BO17+BO27+BO41</f>
        <v>55.881</v>
      </c>
      <c r="BP53" s="107">
        <f t="shared" si="13"/>
        <v>46.069000000000003</v>
      </c>
      <c r="BQ53" s="107">
        <f t="shared" si="13"/>
        <v>58.924999999999997</v>
      </c>
      <c r="BR53" s="107">
        <f t="shared" si="13"/>
        <v>78.567000000000007</v>
      </c>
      <c r="BS53" s="107">
        <f t="shared" si="13"/>
        <v>85.226000000000013</v>
      </c>
      <c r="BT53" s="107">
        <f t="shared" si="13"/>
        <v>59.873999999999995</v>
      </c>
      <c r="BU53" s="107">
        <f t="shared" si="13"/>
        <v>44.388000000000005</v>
      </c>
      <c r="BV53" s="107">
        <f t="shared" si="13"/>
        <v>83.244</v>
      </c>
      <c r="BW53" s="107">
        <f t="shared" si="13"/>
        <v>90.712000000000003</v>
      </c>
      <c r="BX53" s="107">
        <f t="shared" si="13"/>
        <v>82.808000000000007</v>
      </c>
      <c r="BY53" s="107">
        <f t="shared" si="13"/>
        <v>82.463000000000008</v>
      </c>
      <c r="BZ53" s="107">
        <f t="shared" si="13"/>
        <v>52.808999999999997</v>
      </c>
      <c r="CA53" s="107">
        <f t="shared" si="13"/>
        <v>54.250999999999998</v>
      </c>
      <c r="CB53" s="107">
        <f t="shared" si="13"/>
        <v>63.3</v>
      </c>
      <c r="CC53" s="107">
        <f t="shared" si="13"/>
        <v>54.074000000000005</v>
      </c>
      <c r="CD53" s="107">
        <f t="shared" si="13"/>
        <v>15.256</v>
      </c>
      <c r="CE53" s="107">
        <f t="shared" si="13"/>
        <v>69.418000000000006</v>
      </c>
      <c r="CF53" s="107">
        <f t="shared" si="13"/>
        <v>63.101000000000013</v>
      </c>
      <c r="CG53" s="107">
        <f t="shared" si="13"/>
        <v>59.058000000000007</v>
      </c>
      <c r="CH53" s="107">
        <f t="shared" si="13"/>
        <v>73.348000000000013</v>
      </c>
      <c r="CI53" s="107">
        <f t="shared" si="13"/>
        <v>60.051000000000002</v>
      </c>
      <c r="CJ53" s="107">
        <f t="shared" si="13"/>
        <v>106.29300000000001</v>
      </c>
      <c r="CK53" s="107">
        <f t="shared" si="13"/>
        <v>69.483000000000004</v>
      </c>
      <c r="CL53" s="107">
        <f t="shared" si="13"/>
        <v>123.8</v>
      </c>
      <c r="CM53" s="107">
        <f t="shared" si="13"/>
        <v>137.61799999999999</v>
      </c>
      <c r="CN53" s="107">
        <f t="shared" si="13"/>
        <v>164.34899999999999</v>
      </c>
      <c r="CO53" s="107">
        <f t="shared" si="13"/>
        <v>180.52800000000002</v>
      </c>
      <c r="CP53" s="107">
        <f t="shared" si="13"/>
        <v>79.822999999999993</v>
      </c>
      <c r="CQ53" s="107">
        <f t="shared" si="13"/>
        <v>16.023</v>
      </c>
      <c r="CR53" s="107">
        <f t="shared" si="13"/>
        <v>27.843</v>
      </c>
      <c r="CS53" s="107">
        <f t="shared" si="13"/>
        <v>49.510000000000005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1105.5715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0.1</v>
      </c>
      <c r="AY5" s="25">
        <v>0.1</v>
      </c>
      <c r="AZ5" s="25">
        <v>-28.1</v>
      </c>
      <c r="BA5" s="25">
        <v>-73.5</v>
      </c>
      <c r="BB5" s="25">
        <v>-59.5</v>
      </c>
      <c r="BC5" s="25">
        <v>-41.5</v>
      </c>
      <c r="BD5" s="25">
        <v>-41.2</v>
      </c>
      <c r="BE5" s="25">
        <v>-151.80000000000001</v>
      </c>
      <c r="BF5" s="25">
        <v>0.1</v>
      </c>
      <c r="BG5" s="25">
        <v>0.1</v>
      </c>
      <c r="BH5" s="25">
        <v>21.7</v>
      </c>
      <c r="BI5" s="25">
        <v>-5.9</v>
      </c>
      <c r="BJ5" s="25">
        <v>-86.100000000000009</v>
      </c>
      <c r="BK5" s="25">
        <v>-47.800000000000004</v>
      </c>
      <c r="BL5" s="25">
        <v>-135.20000000000002</v>
      </c>
      <c r="BM5" s="25">
        <v>-76.2</v>
      </c>
      <c r="BN5" s="25">
        <v>-45.900000000000006</v>
      </c>
      <c r="BO5" s="25">
        <v>-28.400000000000002</v>
      </c>
      <c r="BP5" s="25">
        <v>-6.5</v>
      </c>
      <c r="BQ5" s="25">
        <v>-29.599999999999998</v>
      </c>
      <c r="BR5" s="25">
        <v>-16.3</v>
      </c>
      <c r="BS5" s="25">
        <v>-48.400000000000006</v>
      </c>
      <c r="BT5" s="25">
        <v>-12.8</v>
      </c>
      <c r="BU5" s="25">
        <v>22.8</v>
      </c>
      <c r="BV5" s="25">
        <v>67</v>
      </c>
      <c r="BW5" s="25">
        <v>80.3</v>
      </c>
      <c r="BX5" s="25">
        <v>18.400000000000006</v>
      </c>
      <c r="BY5" s="25">
        <v>18.900000000000006</v>
      </c>
      <c r="BZ5" s="25">
        <v>6.0999999999999943</v>
      </c>
      <c r="CA5" s="25">
        <v>9.1999999999999957</v>
      </c>
      <c r="CB5" s="25">
        <v>18.899999999999999</v>
      </c>
      <c r="CC5" s="25">
        <v>-24.6</v>
      </c>
      <c r="CD5" s="25">
        <v>-10</v>
      </c>
      <c r="CE5" s="25">
        <v>-62.1</v>
      </c>
      <c r="CF5" s="25">
        <v>-55.9</v>
      </c>
      <c r="CG5" s="25">
        <v>-48.7</v>
      </c>
      <c r="CH5" s="25">
        <v>-19.699999999999996</v>
      </c>
      <c r="CI5" s="25">
        <v>-32.5</v>
      </c>
      <c r="CJ5" s="25">
        <v>6.4000000000000057</v>
      </c>
      <c r="CK5" s="25">
        <v>-30.299999999999997</v>
      </c>
      <c r="CL5" s="25">
        <v>14.700000000000003</v>
      </c>
      <c r="CM5" s="25">
        <v>-15.799999999999997</v>
      </c>
      <c r="CN5" s="25">
        <v>-42.5</v>
      </c>
      <c r="CO5" s="25">
        <v>144.9</v>
      </c>
      <c r="CP5" s="25">
        <v>-58.8</v>
      </c>
      <c r="CQ5" s="25">
        <v>1.7000000000000002</v>
      </c>
      <c r="CR5" s="25">
        <v>14.7</v>
      </c>
      <c r="CS5" s="25">
        <v>35.200000000000003</v>
      </c>
      <c r="CT5" s="26"/>
      <c r="CU5" s="26"/>
      <c r="CV5" s="26"/>
      <c r="CW5" s="27"/>
      <c r="CX5" s="132">
        <f t="array" ref="CX5">SUMPRODUCT(B5:CW5*0.25)</f>
        <v>-213.57499999999996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67.31</v>
      </c>
      <c r="AY8" s="138">
        <v>85.03</v>
      </c>
      <c r="AZ8" s="138">
        <v>107.75</v>
      </c>
      <c r="BA8" s="138">
        <v>107.6</v>
      </c>
      <c r="BB8" s="138">
        <v>111.45</v>
      </c>
      <c r="BC8" s="138">
        <v>111.45</v>
      </c>
      <c r="BD8" s="138">
        <v>114.42</v>
      </c>
      <c r="BE8" s="138">
        <v>115.33</v>
      </c>
      <c r="BF8" s="138">
        <v>89.27</v>
      </c>
      <c r="BG8" s="138">
        <v>97.67</v>
      </c>
      <c r="BH8" s="138">
        <v>107.34</v>
      </c>
      <c r="BI8" s="138">
        <v>136.08000000000001</v>
      </c>
      <c r="BJ8" s="138">
        <v>111.76</v>
      </c>
      <c r="BK8" s="138">
        <v>126.54</v>
      </c>
      <c r="BL8" s="138">
        <v>144.32</v>
      </c>
      <c r="BM8" s="138">
        <v>150</v>
      </c>
      <c r="BN8" s="138">
        <v>151.82</v>
      </c>
      <c r="BO8" s="138">
        <v>151.03</v>
      </c>
      <c r="BP8" s="138">
        <v>157.80000000000001</v>
      </c>
      <c r="BQ8" s="138">
        <v>164.87</v>
      </c>
      <c r="BR8" s="138">
        <v>156.58000000000001</v>
      </c>
      <c r="BS8" s="138">
        <v>153.27000000000001</v>
      </c>
      <c r="BT8" s="138">
        <v>163.25</v>
      </c>
      <c r="BU8" s="138">
        <v>154.69999999999999</v>
      </c>
      <c r="BV8" s="138">
        <v>132.01</v>
      </c>
      <c r="BW8" s="138">
        <v>138.91</v>
      </c>
      <c r="BX8" s="138">
        <v>158.38</v>
      </c>
      <c r="BY8" s="138">
        <v>174.59</v>
      </c>
      <c r="BZ8" s="138">
        <v>166.01</v>
      </c>
      <c r="CA8" s="138">
        <v>163.11000000000001</v>
      </c>
      <c r="CB8" s="138">
        <v>153.51</v>
      </c>
      <c r="CC8" s="138">
        <v>135.38</v>
      </c>
      <c r="CD8" s="138">
        <v>159.46</v>
      </c>
      <c r="CE8" s="138">
        <v>147.46</v>
      </c>
      <c r="CF8" s="138">
        <v>137.08000000000001</v>
      </c>
      <c r="CG8" s="138">
        <v>113.45</v>
      </c>
      <c r="CH8" s="138">
        <v>142.4</v>
      </c>
      <c r="CI8" s="138">
        <v>140.08000000000001</v>
      </c>
      <c r="CJ8" s="138">
        <v>127.06</v>
      </c>
      <c r="CK8" s="138">
        <v>113.21</v>
      </c>
      <c r="CL8" s="138">
        <v>136</v>
      </c>
      <c r="CM8" s="138">
        <v>125.36</v>
      </c>
      <c r="CN8" s="138">
        <v>118.26</v>
      </c>
      <c r="CO8" s="138">
        <v>105.03</v>
      </c>
      <c r="CP8" s="138">
        <v>115.65</v>
      </c>
      <c r="CQ8" s="138">
        <v>114.06</v>
      </c>
      <c r="CR8" s="138">
        <v>106.2</v>
      </c>
      <c r="CS8" s="138">
        <v>92.3</v>
      </c>
      <c r="CT8" s="139"/>
      <c r="CU8" s="139"/>
      <c r="CV8" s="139"/>
      <c r="CW8" s="140"/>
      <c r="CX8" s="141">
        <f>IF(SUM(B8:CW8)&lt;&gt;0,AVERAGEIF(B8:CW8,"&lt;&gt;"""),"")</f>
        <v>130.24166666666665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91.922499999999999</v>
      </c>
      <c r="AY9" s="43">
        <v>91.922499999999999</v>
      </c>
      <c r="AZ9" s="43">
        <v>91.922499999999999</v>
      </c>
      <c r="BA9" s="43">
        <v>91.922499999999999</v>
      </c>
      <c r="BB9" s="43">
        <v>113.16249999999999</v>
      </c>
      <c r="BC9" s="43">
        <v>113.16249999999999</v>
      </c>
      <c r="BD9" s="43">
        <v>113.16249999999999</v>
      </c>
      <c r="BE9" s="43">
        <v>113.16249999999999</v>
      </c>
      <c r="BF9" s="43">
        <v>107.59</v>
      </c>
      <c r="BG9" s="43">
        <v>107.59</v>
      </c>
      <c r="BH9" s="43">
        <v>107.59</v>
      </c>
      <c r="BI9" s="43">
        <v>107.59</v>
      </c>
      <c r="BJ9" s="43">
        <v>133.155</v>
      </c>
      <c r="BK9" s="43">
        <v>133.155</v>
      </c>
      <c r="BL9" s="43">
        <v>133.155</v>
      </c>
      <c r="BM9" s="43">
        <v>133.155</v>
      </c>
      <c r="BN9" s="43">
        <v>156.38</v>
      </c>
      <c r="BO9" s="43">
        <v>156.38</v>
      </c>
      <c r="BP9" s="43">
        <v>156.38</v>
      </c>
      <c r="BQ9" s="43">
        <v>156.38</v>
      </c>
      <c r="BR9" s="43">
        <v>156.94999999999999</v>
      </c>
      <c r="BS9" s="43">
        <v>156.94999999999999</v>
      </c>
      <c r="BT9" s="43">
        <v>156.94999999999999</v>
      </c>
      <c r="BU9" s="43">
        <v>156.94999999999999</v>
      </c>
      <c r="BV9" s="43">
        <v>150.9725</v>
      </c>
      <c r="BW9" s="43">
        <v>150.9725</v>
      </c>
      <c r="BX9" s="43">
        <v>150.9725</v>
      </c>
      <c r="BY9" s="43">
        <v>150.9725</v>
      </c>
      <c r="BZ9" s="43">
        <v>154.5025</v>
      </c>
      <c r="CA9" s="43">
        <v>154.5025</v>
      </c>
      <c r="CB9" s="43">
        <v>154.5025</v>
      </c>
      <c r="CC9" s="43">
        <v>154.5025</v>
      </c>
      <c r="CD9" s="43">
        <v>139.36250000000001</v>
      </c>
      <c r="CE9" s="43">
        <v>139.36250000000001</v>
      </c>
      <c r="CF9" s="43">
        <v>139.36250000000001</v>
      </c>
      <c r="CG9" s="43">
        <v>139.36250000000001</v>
      </c>
      <c r="CH9" s="43">
        <v>130.6875</v>
      </c>
      <c r="CI9" s="43">
        <v>130.6875</v>
      </c>
      <c r="CJ9" s="43">
        <v>130.6875</v>
      </c>
      <c r="CK9" s="43">
        <v>130.6875</v>
      </c>
      <c r="CL9" s="43">
        <v>121.16249999999999</v>
      </c>
      <c r="CM9" s="43">
        <v>121.16249999999999</v>
      </c>
      <c r="CN9" s="43">
        <v>121.16249999999999</v>
      </c>
      <c r="CO9" s="43">
        <v>121.16249999999999</v>
      </c>
      <c r="CP9" s="43">
        <v>107.05249999999999</v>
      </c>
      <c r="CQ9" s="43">
        <v>107.05249999999999</v>
      </c>
      <c r="CR9" s="43">
        <v>107.05249999999999</v>
      </c>
      <c r="CS9" s="43">
        <v>107.05249999999999</v>
      </c>
      <c r="CT9" s="44"/>
      <c r="CU9" s="44"/>
      <c r="CV9" s="44"/>
      <c r="CW9" s="45"/>
      <c r="CX9" s="142">
        <f>IF(SUM(B9:CW9)&lt;&gt;0,AVERAGEIF(B9:CW9,"&lt;&gt;"""),"")</f>
        <v>130.24166666666665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28.1</v>
      </c>
      <c r="BA14" s="149">
        <v>73.5</v>
      </c>
      <c r="BB14" s="149">
        <v>48.6</v>
      </c>
      <c r="BC14" s="149">
        <v>30.6</v>
      </c>
      <c r="BD14" s="149">
        <v>30.3</v>
      </c>
      <c r="BE14" s="149">
        <v>140.9</v>
      </c>
      <c r="BF14" s="149"/>
      <c r="BG14" s="149"/>
      <c r="BH14" s="149"/>
      <c r="BI14" s="149">
        <v>5.9</v>
      </c>
      <c r="BJ14" s="149"/>
      <c r="BK14" s="149"/>
      <c r="BL14" s="149">
        <v>29.8</v>
      </c>
      <c r="BM14" s="149"/>
      <c r="BN14" s="149">
        <v>58.7</v>
      </c>
      <c r="BO14" s="149">
        <v>41.2</v>
      </c>
      <c r="BP14" s="149">
        <v>19.3</v>
      </c>
      <c r="BQ14" s="149">
        <v>42.4</v>
      </c>
      <c r="BR14" s="149">
        <v>47.1</v>
      </c>
      <c r="BS14" s="149">
        <v>79.2</v>
      </c>
      <c r="BT14" s="149">
        <v>43.6</v>
      </c>
      <c r="BU14" s="149">
        <v>8</v>
      </c>
      <c r="BV14" s="149">
        <v>5.2</v>
      </c>
      <c r="BW14" s="149"/>
      <c r="BX14" s="149">
        <v>53.8</v>
      </c>
      <c r="BY14" s="149">
        <v>53.3</v>
      </c>
      <c r="BZ14" s="149"/>
      <c r="CA14" s="149"/>
      <c r="CB14" s="149"/>
      <c r="CC14" s="149"/>
      <c r="CD14" s="149">
        <v>10</v>
      </c>
      <c r="CE14" s="149">
        <v>62.1</v>
      </c>
      <c r="CF14" s="149">
        <v>55.9</v>
      </c>
      <c r="CG14" s="149">
        <v>48.7</v>
      </c>
      <c r="CH14" s="149"/>
      <c r="CI14" s="149"/>
      <c r="CJ14" s="149"/>
      <c r="CK14" s="149"/>
      <c r="CL14" s="149">
        <v>96.8</v>
      </c>
      <c r="CM14" s="149">
        <v>127.3</v>
      </c>
      <c r="CN14" s="149">
        <v>154</v>
      </c>
      <c r="CO14" s="149"/>
      <c r="CP14" s="149">
        <v>60.4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363.67500000000001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10.9</v>
      </c>
      <c r="BC16" s="155">
        <v>10.9</v>
      </c>
      <c r="BD16" s="155">
        <v>10.9</v>
      </c>
      <c r="BE16" s="155">
        <v>10.9</v>
      </c>
      <c r="BF16" s="155"/>
      <c r="BG16" s="155"/>
      <c r="BH16" s="155"/>
      <c r="BI16" s="155"/>
      <c r="BJ16" s="155">
        <v>105.4</v>
      </c>
      <c r="BK16" s="155">
        <v>105.4</v>
      </c>
      <c r="BL16" s="155">
        <v>105.4</v>
      </c>
      <c r="BM16" s="155">
        <v>105.4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34.700000000000003</v>
      </c>
      <c r="CA16" s="155">
        <v>34.700000000000003</v>
      </c>
      <c r="CB16" s="155">
        <v>34.700000000000003</v>
      </c>
      <c r="CC16" s="155">
        <v>34.700000000000003</v>
      </c>
      <c r="CD16" s="155"/>
      <c r="CE16" s="155"/>
      <c r="CF16" s="155"/>
      <c r="CG16" s="155"/>
      <c r="CH16" s="155">
        <v>55.8</v>
      </c>
      <c r="CI16" s="155">
        <v>55.8</v>
      </c>
      <c r="CJ16" s="155">
        <v>55.8</v>
      </c>
      <c r="CK16" s="155">
        <v>55.8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206.79999999999998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28.1</v>
      </c>
      <c r="BA17" s="160">
        <f t="shared" si="0"/>
        <v>73.5</v>
      </c>
      <c r="BB17" s="160">
        <f t="shared" si="0"/>
        <v>59.5</v>
      </c>
      <c r="BC17" s="160">
        <f t="shared" si="0"/>
        <v>41.5</v>
      </c>
      <c r="BD17" s="160">
        <f t="shared" si="0"/>
        <v>41.2</v>
      </c>
      <c r="BE17" s="160">
        <f t="shared" si="0"/>
        <v>151.80000000000001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5.9</v>
      </c>
      <c r="BJ17" s="160">
        <f t="shared" si="0"/>
        <v>105.4</v>
      </c>
      <c r="BK17" s="160">
        <f t="shared" si="0"/>
        <v>105.4</v>
      </c>
      <c r="BL17" s="160">
        <f t="shared" si="0"/>
        <v>135.20000000000002</v>
      </c>
      <c r="BM17" s="160">
        <f t="shared" si="0"/>
        <v>105.4</v>
      </c>
      <c r="BN17" s="160">
        <f t="shared" si="0"/>
        <v>58.7</v>
      </c>
      <c r="BO17" s="160">
        <f t="shared" ref="BO17:CW17" si="1">SUM(BO12:BO16)</f>
        <v>41.2</v>
      </c>
      <c r="BP17" s="160">
        <f t="shared" si="1"/>
        <v>19.3</v>
      </c>
      <c r="BQ17" s="160">
        <f t="shared" si="1"/>
        <v>42.4</v>
      </c>
      <c r="BR17" s="160">
        <f t="shared" si="1"/>
        <v>47.1</v>
      </c>
      <c r="BS17" s="160">
        <f t="shared" si="1"/>
        <v>79.2</v>
      </c>
      <c r="BT17" s="160">
        <f t="shared" si="1"/>
        <v>43.6</v>
      </c>
      <c r="BU17" s="160">
        <f t="shared" si="1"/>
        <v>8</v>
      </c>
      <c r="BV17" s="160">
        <f t="shared" si="1"/>
        <v>5.2</v>
      </c>
      <c r="BW17" s="160">
        <f t="shared" si="1"/>
        <v>0</v>
      </c>
      <c r="BX17" s="160">
        <f t="shared" si="1"/>
        <v>53.8</v>
      </c>
      <c r="BY17" s="160">
        <f t="shared" si="1"/>
        <v>53.3</v>
      </c>
      <c r="BZ17" s="160">
        <f t="shared" si="1"/>
        <v>34.700000000000003</v>
      </c>
      <c r="CA17" s="160">
        <f t="shared" si="1"/>
        <v>34.700000000000003</v>
      </c>
      <c r="CB17" s="160">
        <f t="shared" si="1"/>
        <v>34.700000000000003</v>
      </c>
      <c r="CC17" s="160">
        <f t="shared" si="1"/>
        <v>34.700000000000003</v>
      </c>
      <c r="CD17" s="160">
        <f t="shared" si="1"/>
        <v>10</v>
      </c>
      <c r="CE17" s="160">
        <f t="shared" si="1"/>
        <v>62.1</v>
      </c>
      <c r="CF17" s="160">
        <f t="shared" si="1"/>
        <v>55.9</v>
      </c>
      <c r="CG17" s="160">
        <f t="shared" si="1"/>
        <v>48.7</v>
      </c>
      <c r="CH17" s="160">
        <f t="shared" si="1"/>
        <v>55.8</v>
      </c>
      <c r="CI17" s="160">
        <f t="shared" si="1"/>
        <v>55.8</v>
      </c>
      <c r="CJ17" s="160">
        <f t="shared" si="1"/>
        <v>55.8</v>
      </c>
      <c r="CK17" s="160">
        <f t="shared" si="1"/>
        <v>55.8</v>
      </c>
      <c r="CL17" s="160">
        <f t="shared" si="1"/>
        <v>96.8</v>
      </c>
      <c r="CM17" s="160">
        <f t="shared" si="1"/>
        <v>127.3</v>
      </c>
      <c r="CN17" s="160">
        <f t="shared" si="1"/>
        <v>154</v>
      </c>
      <c r="CO17" s="160">
        <f t="shared" si="1"/>
        <v>0</v>
      </c>
      <c r="CP17" s="160">
        <f t="shared" si="1"/>
        <v>60.4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570.47500000000002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0.1</v>
      </c>
      <c r="AY22" s="149">
        <v>0.1</v>
      </c>
      <c r="AZ22" s="149"/>
      <c r="BA22" s="149"/>
      <c r="BB22" s="149"/>
      <c r="BC22" s="149"/>
      <c r="BD22" s="149"/>
      <c r="BE22" s="149"/>
      <c r="BF22" s="149">
        <v>0.1</v>
      </c>
      <c r="BG22" s="149">
        <v>0.1</v>
      </c>
      <c r="BH22" s="149">
        <v>21.7</v>
      </c>
      <c r="BI22" s="149"/>
      <c r="BJ22" s="149">
        <v>19.3</v>
      </c>
      <c r="BK22" s="149">
        <v>57.6</v>
      </c>
      <c r="BL22" s="149"/>
      <c r="BM22" s="149">
        <v>29.2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8.1</v>
      </c>
      <c r="BX22" s="149"/>
      <c r="BY22" s="149"/>
      <c r="BZ22" s="149">
        <v>40.799999999999997</v>
      </c>
      <c r="CA22" s="149">
        <v>43.9</v>
      </c>
      <c r="CB22" s="149">
        <v>53.6</v>
      </c>
      <c r="CC22" s="149">
        <v>10.1</v>
      </c>
      <c r="CD22" s="149"/>
      <c r="CE22" s="149"/>
      <c r="CF22" s="149"/>
      <c r="CG22" s="149"/>
      <c r="CH22" s="149">
        <v>36.1</v>
      </c>
      <c r="CI22" s="149">
        <v>23.3</v>
      </c>
      <c r="CJ22" s="149">
        <v>62.2</v>
      </c>
      <c r="CK22" s="149">
        <v>25.5</v>
      </c>
      <c r="CL22" s="149"/>
      <c r="CM22" s="149"/>
      <c r="CN22" s="149"/>
      <c r="CO22" s="149">
        <v>33.4</v>
      </c>
      <c r="CP22" s="149"/>
      <c r="CQ22" s="149">
        <v>0.1</v>
      </c>
      <c r="CR22" s="149">
        <v>13.1</v>
      </c>
      <c r="CS22" s="149">
        <v>33.6</v>
      </c>
      <c r="CT22" s="150"/>
      <c r="CU22" s="150"/>
      <c r="CV22" s="150"/>
      <c r="CW22" s="151"/>
      <c r="CX22" s="152">
        <f t="array" ref="CX22">SUMPRODUCT(B22:CW22*0.25)</f>
        <v>128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12.8</v>
      </c>
      <c r="BO24" s="155">
        <v>12.8</v>
      </c>
      <c r="BP24" s="155">
        <v>12.8</v>
      </c>
      <c r="BQ24" s="155">
        <v>12.8</v>
      </c>
      <c r="BR24" s="155">
        <v>30.8</v>
      </c>
      <c r="BS24" s="155">
        <v>30.8</v>
      </c>
      <c r="BT24" s="155">
        <v>30.8</v>
      </c>
      <c r="BU24" s="155">
        <v>30.8</v>
      </c>
      <c r="BV24" s="155">
        <v>72.2</v>
      </c>
      <c r="BW24" s="155">
        <v>72.2</v>
      </c>
      <c r="BX24" s="155">
        <v>72.2</v>
      </c>
      <c r="BY24" s="155">
        <v>72.2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111.5</v>
      </c>
      <c r="CM24" s="155">
        <v>111.5</v>
      </c>
      <c r="CN24" s="155">
        <v>111.5</v>
      </c>
      <c r="CO24" s="155">
        <v>111.5</v>
      </c>
      <c r="CP24" s="155">
        <v>1.6</v>
      </c>
      <c r="CQ24" s="155">
        <v>1.6</v>
      </c>
      <c r="CR24" s="155">
        <v>1.6</v>
      </c>
      <c r="CS24" s="155">
        <v>1.6</v>
      </c>
      <c r="CT24" s="156"/>
      <c r="CU24" s="156"/>
      <c r="CV24" s="156"/>
      <c r="CW24" s="157"/>
      <c r="CX24" s="158">
        <f t="array" ref="CX24">SUMPRODUCT(B24:CW24*0.25)</f>
        <v>228.90000000000003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0.1</v>
      </c>
      <c r="AY25" s="160">
        <f t="shared" si="2"/>
        <v>0.1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0.1</v>
      </c>
      <c r="BG25" s="160">
        <f t="shared" si="2"/>
        <v>0.1</v>
      </c>
      <c r="BH25" s="160">
        <f t="shared" si="2"/>
        <v>21.7</v>
      </c>
      <c r="BI25" s="160">
        <f t="shared" si="2"/>
        <v>0</v>
      </c>
      <c r="BJ25" s="160">
        <f t="shared" si="2"/>
        <v>19.3</v>
      </c>
      <c r="BK25" s="160">
        <f t="shared" si="2"/>
        <v>57.6</v>
      </c>
      <c r="BL25" s="160">
        <f t="shared" si="2"/>
        <v>0</v>
      </c>
      <c r="BM25" s="160">
        <f t="shared" si="2"/>
        <v>29.2</v>
      </c>
      <c r="BN25" s="160">
        <f t="shared" si="2"/>
        <v>12.8</v>
      </c>
      <c r="BO25" s="160">
        <f t="shared" ref="BO25:CW25" si="3">SUM(BO20:BO24)</f>
        <v>12.8</v>
      </c>
      <c r="BP25" s="160">
        <f t="shared" si="3"/>
        <v>12.8</v>
      </c>
      <c r="BQ25" s="160">
        <f t="shared" si="3"/>
        <v>12.8</v>
      </c>
      <c r="BR25" s="160">
        <f t="shared" si="3"/>
        <v>30.8</v>
      </c>
      <c r="BS25" s="160">
        <f t="shared" si="3"/>
        <v>30.8</v>
      </c>
      <c r="BT25" s="160">
        <f t="shared" si="3"/>
        <v>30.8</v>
      </c>
      <c r="BU25" s="160">
        <f t="shared" si="3"/>
        <v>30.8</v>
      </c>
      <c r="BV25" s="160">
        <f t="shared" si="3"/>
        <v>72.2</v>
      </c>
      <c r="BW25" s="160">
        <f t="shared" si="3"/>
        <v>80.3</v>
      </c>
      <c r="BX25" s="160">
        <f t="shared" si="3"/>
        <v>72.2</v>
      </c>
      <c r="BY25" s="160">
        <f t="shared" si="3"/>
        <v>72.2</v>
      </c>
      <c r="BZ25" s="160">
        <f t="shared" si="3"/>
        <v>40.799999999999997</v>
      </c>
      <c r="CA25" s="160">
        <f t="shared" si="3"/>
        <v>43.9</v>
      </c>
      <c r="CB25" s="160">
        <f t="shared" si="3"/>
        <v>53.6</v>
      </c>
      <c r="CC25" s="160">
        <f t="shared" si="3"/>
        <v>10.1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36.1</v>
      </c>
      <c r="CI25" s="160">
        <f t="shared" si="3"/>
        <v>23.3</v>
      </c>
      <c r="CJ25" s="160">
        <f t="shared" si="3"/>
        <v>62.2</v>
      </c>
      <c r="CK25" s="160">
        <f t="shared" si="3"/>
        <v>25.5</v>
      </c>
      <c r="CL25" s="160">
        <f t="shared" si="3"/>
        <v>111.5</v>
      </c>
      <c r="CM25" s="160">
        <f t="shared" si="3"/>
        <v>111.5</v>
      </c>
      <c r="CN25" s="160">
        <f t="shared" si="3"/>
        <v>111.5</v>
      </c>
      <c r="CO25" s="160">
        <f t="shared" si="3"/>
        <v>144.9</v>
      </c>
      <c r="CP25" s="160">
        <f t="shared" si="3"/>
        <v>1.6</v>
      </c>
      <c r="CQ25" s="160">
        <f t="shared" si="3"/>
        <v>1.7000000000000002</v>
      </c>
      <c r="CR25" s="160">
        <f t="shared" si="3"/>
        <v>14.7</v>
      </c>
      <c r="CS25" s="160">
        <f t="shared" si="3"/>
        <v>35.200000000000003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356.90000000000003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2025-12-10T11:59:33Z</dcterms:created>
  <dcterms:modified xsi:type="dcterms:W3CDTF">2025-12-10T11:59:35Z</dcterms:modified>
</cp:coreProperties>
</file>