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<sst xmlns="http://schemas.openxmlformats.org/spreadsheetml/2006/main" count="124" uniqueCount="57">
  <si>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29/10/2026 14:04:01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</si>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</sst>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A1A-4872-A123-DC8DD851E0B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A1A-4872-A123-DC8DD851E0B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DA1A-4872-A123-DC8DD851E0B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DA1A-4872-A123-DC8DD851E0B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A1A-4872-A123-DC8DD851E0B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A1A-4872-A123-DC8DD851E0B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DA1A-4872-A123-DC8DD851E0B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488.721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500</c:v>
                </c:pt>
                <c:pt idx="38">
                  <c:v>500</c:v>
                </c:pt>
                <c:pt idx="39">
                  <c:v>500</c:v>
                </c:pt>
                <c:pt idx="40">
                  <c:v>487.99900000000002</c:v>
                </c:pt>
                <c:pt idx="41">
                  <c:v>486.17700000000002</c:v>
                </c:pt>
                <c:pt idx="42">
                  <c:v>476.65300000000002</c:v>
                </c:pt>
                <c:pt idx="43">
                  <c:v>477.65</c:v>
                </c:pt>
                <c:pt idx="44">
                  <c:v>478.017</c:v>
                </c:pt>
                <c:pt idx="45">
                  <c:v>482.863</c:v>
                </c:pt>
                <c:pt idx="46">
                  <c:v>489.41899999999998</c:v>
                </c:pt>
                <c:pt idx="47">
                  <c:v>500</c:v>
                </c:pt>
                <c:pt idx="48">
                  <c:v>491.98899999999998</c:v>
                </c:pt>
                <c:pt idx="49">
                  <c:v>496.279</c:v>
                </c:pt>
                <c:pt idx="50">
                  <c:v>500</c:v>
                </c:pt>
                <c:pt idx="51">
                  <c:v>500</c:v>
                </c:pt>
                <c:pt idx="52">
                  <c:v>500</c:v>
                </c:pt>
                <c:pt idx="53">
                  <c:v>500</c:v>
                </c:pt>
                <c:pt idx="54">
                  <c:v>500</c:v>
                </c:pt>
                <c:pt idx="55">
                  <c:v>500</c:v>
                </c:pt>
                <c:pt idx="56">
                  <c:v>500</c:v>
                </c:pt>
                <c:pt idx="57">
                  <c:v>500</c:v>
                </c:pt>
                <c:pt idx="58">
                  <c:v>500</c:v>
                </c:pt>
                <c:pt idx="59">
                  <c:v>500</c:v>
                </c:pt>
                <c:pt idx="60">
                  <c:v>500</c:v>
                </c:pt>
                <c:pt idx="61">
                  <c:v>500</c:v>
                </c:pt>
                <c:pt idx="62">
                  <c:v>500</c:v>
                </c:pt>
                <c:pt idx="63">
                  <c:v>500</c:v>
                </c:pt>
                <c:pt idx="64">
                  <c:v>500</c:v>
                </c:pt>
                <c:pt idx="65">
                  <c:v>500</c:v>
                </c:pt>
                <c:pt idx="66">
                  <c:v>500</c:v>
                </c:pt>
                <c:pt idx="67">
                  <c:v>500</c:v>
                </c:pt>
                <c:pt idx="68">
                  <c:v>500</c:v>
                </c:pt>
                <c:pt idx="69">
                  <c:v>500</c:v>
                </c:pt>
                <c:pt idx="70">
                  <c:v>500</c:v>
                </c:pt>
                <c:pt idx="71">
                  <c:v>500</c:v>
                </c:pt>
                <c:pt idx="72">
                  <c:v>500</c:v>
                </c:pt>
                <c:pt idx="73">
                  <c:v>500</c:v>
                </c:pt>
                <c:pt idx="74">
                  <c:v>500</c:v>
                </c:pt>
                <c:pt idx="75">
                  <c:v>500</c:v>
                </c:pt>
                <c:pt idx="76">
                  <c:v>500</c:v>
                </c:pt>
                <c:pt idx="77">
                  <c:v>500</c:v>
                </c:pt>
                <c:pt idx="78">
                  <c:v>500</c:v>
                </c:pt>
                <c:pt idx="79">
                  <c:v>500</c:v>
                </c:pt>
                <c:pt idx="80">
                  <c:v>500</c:v>
                </c:pt>
                <c:pt idx="81">
                  <c:v>500</c:v>
                </c:pt>
                <c:pt idx="82">
                  <c:v>500</c:v>
                </c:pt>
                <c:pt idx="83">
                  <c:v>500</c:v>
                </c:pt>
                <c:pt idx="84">
                  <c:v>500</c:v>
                </c:pt>
                <c:pt idx="85">
                  <c:v>500</c:v>
                </c:pt>
                <c:pt idx="86">
                  <c:v>500</c:v>
                </c:pt>
                <c:pt idx="87">
                  <c:v>500</c:v>
                </c:pt>
                <c:pt idx="88">
                  <c:v>500</c:v>
                </c:pt>
                <c:pt idx="89">
                  <c:v>500</c:v>
                </c:pt>
                <c:pt idx="90">
                  <c:v>500</c:v>
                </c:pt>
                <c:pt idx="91">
                  <c:v>500</c:v>
                </c:pt>
                <c:pt idx="92">
                  <c:v>500</c:v>
                </c:pt>
                <c:pt idx="93">
                  <c:v>500</c:v>
                </c:pt>
                <c:pt idx="94">
                  <c:v>500</c:v>
                </c:pt>
                <c:pt idx="95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1A-4872-A123-DC8DD851E0B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A1A-4872-A123-DC8DD851E0B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3723.692</c:v>
                </c:pt>
                <c:pt idx="1">
                  <c:v>3723.451</c:v>
                </c:pt>
                <c:pt idx="2">
                  <c:v>3723.0320000000002</c:v>
                </c:pt>
                <c:pt idx="3">
                  <c:v>3727.9230000000002</c:v>
                </c:pt>
                <c:pt idx="4">
                  <c:v>3678.1419999999998</c:v>
                </c:pt>
                <c:pt idx="5">
                  <c:v>3678.248</c:v>
                </c:pt>
                <c:pt idx="6">
                  <c:v>3687.991</c:v>
                </c:pt>
                <c:pt idx="7">
                  <c:v>3631.6400000000003</c:v>
                </c:pt>
                <c:pt idx="8">
                  <c:v>3582.7470000000003</c:v>
                </c:pt>
                <c:pt idx="9">
                  <c:v>3582.5250000000001</c:v>
                </c:pt>
                <c:pt idx="10">
                  <c:v>3591.7089999999998</c:v>
                </c:pt>
                <c:pt idx="11">
                  <c:v>3594.645</c:v>
                </c:pt>
                <c:pt idx="12">
                  <c:v>3583.7040000000002</c:v>
                </c:pt>
                <c:pt idx="13">
                  <c:v>3583.7780000000002</c:v>
                </c:pt>
                <c:pt idx="14">
                  <c:v>3614.8220000000001</c:v>
                </c:pt>
                <c:pt idx="15">
                  <c:v>3588.6959999999999</c:v>
                </c:pt>
                <c:pt idx="16">
                  <c:v>3598.085</c:v>
                </c:pt>
                <c:pt idx="17">
                  <c:v>3588.777</c:v>
                </c:pt>
                <c:pt idx="18">
                  <c:v>3587.99</c:v>
                </c:pt>
                <c:pt idx="19">
                  <c:v>3588.8150000000001</c:v>
                </c:pt>
                <c:pt idx="20">
                  <c:v>3718.413</c:v>
                </c:pt>
                <c:pt idx="21">
                  <c:v>3718.17</c:v>
                </c:pt>
                <c:pt idx="22">
                  <c:v>3718.1980000000003</c:v>
                </c:pt>
                <c:pt idx="23">
                  <c:v>3718.616</c:v>
                </c:pt>
                <c:pt idx="24">
                  <c:v>3747.2039999999997</c:v>
                </c:pt>
                <c:pt idx="25">
                  <c:v>3772.998</c:v>
                </c:pt>
                <c:pt idx="26">
                  <c:v>3773.5820000000003</c:v>
                </c:pt>
                <c:pt idx="27">
                  <c:v>3773.7350000000001</c:v>
                </c:pt>
                <c:pt idx="28">
                  <c:v>3772.788</c:v>
                </c:pt>
                <c:pt idx="29">
                  <c:v>3772.8560000000002</c:v>
                </c:pt>
                <c:pt idx="30">
                  <c:v>3720.8989999999999</c:v>
                </c:pt>
                <c:pt idx="31">
                  <c:v>3652.6060000000002</c:v>
                </c:pt>
                <c:pt idx="32">
                  <c:v>3554.1930000000002</c:v>
                </c:pt>
                <c:pt idx="33">
                  <c:v>3359.5659999999998</c:v>
                </c:pt>
                <c:pt idx="34">
                  <c:v>3254.8990000000003</c:v>
                </c:pt>
                <c:pt idx="35">
                  <c:v>2983.1370000000002</c:v>
                </c:pt>
                <c:pt idx="36">
                  <c:v>2605.663</c:v>
                </c:pt>
                <c:pt idx="37">
                  <c:v>2506.2930000000001</c:v>
                </c:pt>
                <c:pt idx="38">
                  <c:v>2390.7260000000001</c:v>
                </c:pt>
                <c:pt idx="39">
                  <c:v>2367.1280000000002</c:v>
                </c:pt>
                <c:pt idx="40">
                  <c:v>2343.9650000000001</c:v>
                </c:pt>
                <c:pt idx="41">
                  <c:v>2336.393</c:v>
                </c:pt>
                <c:pt idx="42">
                  <c:v>2296.83</c:v>
                </c:pt>
                <c:pt idx="43">
                  <c:v>2300.971</c:v>
                </c:pt>
                <c:pt idx="44">
                  <c:v>2301.4960000000001</c:v>
                </c:pt>
                <c:pt idx="45">
                  <c:v>2321.6280000000002</c:v>
                </c:pt>
                <c:pt idx="46">
                  <c:v>2348.8649999999998</c:v>
                </c:pt>
                <c:pt idx="47">
                  <c:v>2391.9</c:v>
                </c:pt>
                <c:pt idx="48">
                  <c:v>2488.1550000000002</c:v>
                </c:pt>
                <c:pt idx="49">
                  <c:v>2520.5950000000003</c:v>
                </c:pt>
                <c:pt idx="50">
                  <c:v>2639.9</c:v>
                </c:pt>
                <c:pt idx="51">
                  <c:v>2644.9</c:v>
                </c:pt>
                <c:pt idx="52">
                  <c:v>2815.9</c:v>
                </c:pt>
                <c:pt idx="53">
                  <c:v>2865.1660000000002</c:v>
                </c:pt>
                <c:pt idx="54">
                  <c:v>2875.9</c:v>
                </c:pt>
                <c:pt idx="55">
                  <c:v>2875.9</c:v>
                </c:pt>
                <c:pt idx="56">
                  <c:v>3306.9</c:v>
                </c:pt>
                <c:pt idx="57">
                  <c:v>3321.9</c:v>
                </c:pt>
                <c:pt idx="58">
                  <c:v>3321.9</c:v>
                </c:pt>
                <c:pt idx="59">
                  <c:v>3402.9</c:v>
                </c:pt>
                <c:pt idx="60">
                  <c:v>3480.3470000000002</c:v>
                </c:pt>
                <c:pt idx="61">
                  <c:v>3488.587</c:v>
                </c:pt>
                <c:pt idx="62">
                  <c:v>3494.7660000000001</c:v>
                </c:pt>
                <c:pt idx="63">
                  <c:v>3520.09</c:v>
                </c:pt>
                <c:pt idx="64">
                  <c:v>3558.3630000000003</c:v>
                </c:pt>
                <c:pt idx="65">
                  <c:v>3573.7380000000003</c:v>
                </c:pt>
                <c:pt idx="66">
                  <c:v>3748.0129999999999</c:v>
                </c:pt>
                <c:pt idx="67">
                  <c:v>3938.9840000000004</c:v>
                </c:pt>
                <c:pt idx="68">
                  <c:v>4110.6400000000003</c:v>
                </c:pt>
                <c:pt idx="69">
                  <c:v>4115.3580000000002</c:v>
                </c:pt>
                <c:pt idx="70">
                  <c:v>4125.6450000000004</c:v>
                </c:pt>
                <c:pt idx="71">
                  <c:v>4145.4529999999995</c:v>
                </c:pt>
                <c:pt idx="72">
                  <c:v>4153.0529999999999</c:v>
                </c:pt>
                <c:pt idx="73">
                  <c:v>4152.7260000000006</c:v>
                </c:pt>
                <c:pt idx="74">
                  <c:v>4152.8240000000005</c:v>
                </c:pt>
                <c:pt idx="75">
                  <c:v>4158.4760000000006</c:v>
                </c:pt>
                <c:pt idx="76">
                  <c:v>4180.3429999999998</c:v>
                </c:pt>
                <c:pt idx="77">
                  <c:v>4186.683</c:v>
                </c:pt>
                <c:pt idx="78">
                  <c:v>4187.8060000000005</c:v>
                </c:pt>
                <c:pt idx="79">
                  <c:v>4192.5879999999997</c:v>
                </c:pt>
                <c:pt idx="80">
                  <c:v>4197.63</c:v>
                </c:pt>
                <c:pt idx="81">
                  <c:v>4202.4110000000001</c:v>
                </c:pt>
                <c:pt idx="82">
                  <c:v>4206.8270000000002</c:v>
                </c:pt>
                <c:pt idx="83">
                  <c:v>4207.424</c:v>
                </c:pt>
                <c:pt idx="84">
                  <c:v>4209.8369999999995</c:v>
                </c:pt>
                <c:pt idx="85">
                  <c:v>4209.7209999999995</c:v>
                </c:pt>
                <c:pt idx="86">
                  <c:v>4209.5159999999996</c:v>
                </c:pt>
                <c:pt idx="87">
                  <c:v>4209.0810000000001</c:v>
                </c:pt>
                <c:pt idx="88">
                  <c:v>4213.2669999999998</c:v>
                </c:pt>
                <c:pt idx="89">
                  <c:v>4212.7110000000002</c:v>
                </c:pt>
                <c:pt idx="90">
                  <c:v>4211.6390000000001</c:v>
                </c:pt>
                <c:pt idx="91">
                  <c:v>4210.51</c:v>
                </c:pt>
                <c:pt idx="92">
                  <c:v>4210.6319999999996</c:v>
                </c:pt>
                <c:pt idx="93">
                  <c:v>4187.0750000000007</c:v>
                </c:pt>
                <c:pt idx="94">
                  <c:v>4085.8710000000001</c:v>
                </c:pt>
                <c:pt idx="95">
                  <c:v>4063.8500000000004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A1A-4872-A123-DC8DD851E0B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101</c:v>
                </c:pt>
                <c:pt idx="1">
                  <c:v>101</c:v>
                </c:pt>
                <c:pt idx="2">
                  <c:v>101</c:v>
                </c:pt>
                <c:pt idx="3">
                  <c:v>101</c:v>
                </c:pt>
                <c:pt idx="4">
                  <c:v>103</c:v>
                </c:pt>
                <c:pt idx="5">
                  <c:v>103</c:v>
                </c:pt>
                <c:pt idx="6">
                  <c:v>103</c:v>
                </c:pt>
                <c:pt idx="7">
                  <c:v>103</c:v>
                </c:pt>
                <c:pt idx="8">
                  <c:v>124</c:v>
                </c:pt>
                <c:pt idx="9">
                  <c:v>124</c:v>
                </c:pt>
                <c:pt idx="10">
                  <c:v>124</c:v>
                </c:pt>
                <c:pt idx="11">
                  <c:v>124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109</c:v>
                </c:pt>
                <c:pt idx="17">
                  <c:v>109</c:v>
                </c:pt>
                <c:pt idx="18">
                  <c:v>109</c:v>
                </c:pt>
                <c:pt idx="19">
                  <c:v>109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51</c:v>
                </c:pt>
                <c:pt idx="24">
                  <c:v>52</c:v>
                </c:pt>
                <c:pt idx="25">
                  <c:v>52</c:v>
                </c:pt>
                <c:pt idx="26">
                  <c:v>52</c:v>
                </c:pt>
                <c:pt idx="27">
                  <c:v>52</c:v>
                </c:pt>
                <c:pt idx="28">
                  <c:v>56</c:v>
                </c:pt>
                <c:pt idx="29">
                  <c:v>56</c:v>
                </c:pt>
                <c:pt idx="30">
                  <c:v>56</c:v>
                </c:pt>
                <c:pt idx="31">
                  <c:v>56</c:v>
                </c:pt>
                <c:pt idx="32">
                  <c:v>51</c:v>
                </c:pt>
                <c:pt idx="33">
                  <c:v>51</c:v>
                </c:pt>
                <c:pt idx="34">
                  <c:v>51</c:v>
                </c:pt>
                <c:pt idx="35">
                  <c:v>51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  <c:pt idx="49">
                  <c:v>51</c:v>
                </c:pt>
                <c:pt idx="50">
                  <c:v>51</c:v>
                </c:pt>
                <c:pt idx="51">
                  <c:v>51</c:v>
                </c:pt>
                <c:pt idx="52">
                  <c:v>51</c:v>
                </c:pt>
                <c:pt idx="53">
                  <c:v>51</c:v>
                </c:pt>
                <c:pt idx="54">
                  <c:v>51</c:v>
                </c:pt>
                <c:pt idx="55">
                  <c:v>51</c:v>
                </c:pt>
                <c:pt idx="56">
                  <c:v>51</c:v>
                </c:pt>
                <c:pt idx="57">
                  <c:v>51</c:v>
                </c:pt>
                <c:pt idx="58">
                  <c:v>51</c:v>
                </c:pt>
                <c:pt idx="59">
                  <c:v>51</c:v>
                </c:pt>
                <c:pt idx="60">
                  <c:v>142</c:v>
                </c:pt>
                <c:pt idx="61">
                  <c:v>142</c:v>
                </c:pt>
                <c:pt idx="62">
                  <c:v>142</c:v>
                </c:pt>
                <c:pt idx="63">
                  <c:v>142</c:v>
                </c:pt>
                <c:pt idx="64">
                  <c:v>153</c:v>
                </c:pt>
                <c:pt idx="65">
                  <c:v>141</c:v>
                </c:pt>
                <c:pt idx="66">
                  <c:v>513.4</c:v>
                </c:pt>
                <c:pt idx="67">
                  <c:v>350.8</c:v>
                </c:pt>
                <c:pt idx="68">
                  <c:v>263.10000000000002</c:v>
                </c:pt>
                <c:pt idx="69">
                  <c:v>423.4</c:v>
                </c:pt>
                <c:pt idx="70">
                  <c:v>386.8</c:v>
                </c:pt>
                <c:pt idx="71">
                  <c:v>488.1</c:v>
                </c:pt>
                <c:pt idx="72">
                  <c:v>457.8</c:v>
                </c:pt>
                <c:pt idx="73">
                  <c:v>511.1</c:v>
                </c:pt>
                <c:pt idx="74">
                  <c:v>535.70000000000005</c:v>
                </c:pt>
                <c:pt idx="75">
                  <c:v>640.20000000000005</c:v>
                </c:pt>
                <c:pt idx="76">
                  <c:v>655.29999999999995</c:v>
                </c:pt>
                <c:pt idx="77">
                  <c:v>711</c:v>
                </c:pt>
                <c:pt idx="78">
                  <c:v>614.1</c:v>
                </c:pt>
                <c:pt idx="79">
                  <c:v>573.4</c:v>
                </c:pt>
                <c:pt idx="80">
                  <c:v>350.4</c:v>
                </c:pt>
                <c:pt idx="81">
                  <c:v>310.5</c:v>
                </c:pt>
                <c:pt idx="82">
                  <c:v>302</c:v>
                </c:pt>
                <c:pt idx="83">
                  <c:v>202</c:v>
                </c:pt>
                <c:pt idx="84">
                  <c:v>142</c:v>
                </c:pt>
                <c:pt idx="85">
                  <c:v>142</c:v>
                </c:pt>
                <c:pt idx="86">
                  <c:v>142</c:v>
                </c:pt>
                <c:pt idx="87">
                  <c:v>142</c:v>
                </c:pt>
                <c:pt idx="88">
                  <c:v>162</c:v>
                </c:pt>
                <c:pt idx="89">
                  <c:v>162</c:v>
                </c:pt>
                <c:pt idx="90">
                  <c:v>162</c:v>
                </c:pt>
                <c:pt idx="91">
                  <c:v>162</c:v>
                </c:pt>
                <c:pt idx="92">
                  <c:v>154</c:v>
                </c:pt>
                <c:pt idx="93">
                  <c:v>154</c:v>
                </c:pt>
                <c:pt idx="94">
                  <c:v>154</c:v>
                </c:pt>
                <c:pt idx="95">
                  <c:v>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A1A-4872-A123-DC8DD851E0B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37.4</c:v>
                </c:pt>
                <c:pt idx="25">
                  <c:v>65.5</c:v>
                </c:pt>
                <c:pt idx="26">
                  <c:v>90</c:v>
                </c:pt>
                <c:pt idx="27">
                  <c:v>115</c:v>
                </c:pt>
                <c:pt idx="28">
                  <c:v>139</c:v>
                </c:pt>
                <c:pt idx="29">
                  <c:v>139</c:v>
                </c:pt>
                <c:pt idx="30">
                  <c:v>139</c:v>
                </c:pt>
                <c:pt idx="31">
                  <c:v>139</c:v>
                </c:pt>
                <c:pt idx="32">
                  <c:v>96.9</c:v>
                </c:pt>
                <c:pt idx="33">
                  <c:v>10.9</c:v>
                </c:pt>
                <c:pt idx="62">
                  <c:v>100</c:v>
                </c:pt>
                <c:pt idx="63">
                  <c:v>161.30000000000001</c:v>
                </c:pt>
                <c:pt idx="64">
                  <c:v>153.69999999999999</c:v>
                </c:pt>
                <c:pt idx="65">
                  <c:v>277.7</c:v>
                </c:pt>
                <c:pt idx="66">
                  <c:v>373.7</c:v>
                </c:pt>
                <c:pt idx="67">
                  <c:v>399.1</c:v>
                </c:pt>
                <c:pt idx="68">
                  <c:v>399.1</c:v>
                </c:pt>
                <c:pt idx="69">
                  <c:v>399.1</c:v>
                </c:pt>
                <c:pt idx="70">
                  <c:v>399.1</c:v>
                </c:pt>
                <c:pt idx="71">
                  <c:v>399.1</c:v>
                </c:pt>
                <c:pt idx="72">
                  <c:v>399.1</c:v>
                </c:pt>
                <c:pt idx="73">
                  <c:v>380.1</c:v>
                </c:pt>
                <c:pt idx="74">
                  <c:v>320.10000000000002</c:v>
                </c:pt>
                <c:pt idx="75">
                  <c:v>208.74</c:v>
                </c:pt>
                <c:pt idx="76">
                  <c:v>242.83799999999999</c:v>
                </c:pt>
                <c:pt idx="77">
                  <c:v>182.5</c:v>
                </c:pt>
                <c:pt idx="78">
                  <c:v>169.3</c:v>
                </c:pt>
                <c:pt idx="79">
                  <c:v>168.7</c:v>
                </c:pt>
                <c:pt idx="80">
                  <c:v>153.69999999999999</c:v>
                </c:pt>
                <c:pt idx="81">
                  <c:v>151.69999999999999</c:v>
                </c:pt>
                <c:pt idx="82">
                  <c:v>129.30000000000001</c:v>
                </c:pt>
                <c:pt idx="83">
                  <c:v>112.304</c:v>
                </c:pt>
                <c:pt idx="84">
                  <c:v>107.9</c:v>
                </c:pt>
                <c:pt idx="85">
                  <c:v>100</c:v>
                </c:pt>
                <c:pt idx="86">
                  <c:v>100</c:v>
                </c:pt>
                <c:pt idx="87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A1A-4872-A123-DC8DD851E0B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1540.7639999999999</c:v>
                </c:pt>
                <c:pt idx="1">
                  <c:v>1527.3779999999999</c:v>
                </c:pt>
                <c:pt idx="2">
                  <c:v>1520.752</c:v>
                </c:pt>
                <c:pt idx="3">
                  <c:v>1513.7239999999999</c:v>
                </c:pt>
                <c:pt idx="4">
                  <c:v>1514.492</c:v>
                </c:pt>
                <c:pt idx="5">
                  <c:v>1507.27</c:v>
                </c:pt>
                <c:pt idx="6">
                  <c:v>1503.856</c:v>
                </c:pt>
                <c:pt idx="7">
                  <c:v>1501.0649999999998</c:v>
                </c:pt>
                <c:pt idx="8">
                  <c:v>1493.6799999999998</c:v>
                </c:pt>
                <c:pt idx="9">
                  <c:v>1490.049</c:v>
                </c:pt>
                <c:pt idx="10">
                  <c:v>1486.6399999999999</c:v>
                </c:pt>
                <c:pt idx="11">
                  <c:v>1483.7090000000001</c:v>
                </c:pt>
                <c:pt idx="12">
                  <c:v>1476.893</c:v>
                </c:pt>
                <c:pt idx="13">
                  <c:v>1471.252</c:v>
                </c:pt>
                <c:pt idx="14">
                  <c:v>1467.5329999999999</c:v>
                </c:pt>
                <c:pt idx="15">
                  <c:v>1461.2140000000002</c:v>
                </c:pt>
                <c:pt idx="16">
                  <c:v>1473.6770000000001</c:v>
                </c:pt>
                <c:pt idx="17">
                  <c:v>1461.0920000000001</c:v>
                </c:pt>
                <c:pt idx="18">
                  <c:v>1454.769</c:v>
                </c:pt>
                <c:pt idx="19">
                  <c:v>1448.3779999999999</c:v>
                </c:pt>
                <c:pt idx="20">
                  <c:v>1440.4949999999999</c:v>
                </c:pt>
                <c:pt idx="21">
                  <c:v>1438.0639999999999</c:v>
                </c:pt>
                <c:pt idx="22">
                  <c:v>1432.4969999999998</c:v>
                </c:pt>
                <c:pt idx="23">
                  <c:v>1431.8119999999999</c:v>
                </c:pt>
                <c:pt idx="24">
                  <c:v>1474.0269999999998</c:v>
                </c:pt>
                <c:pt idx="25">
                  <c:v>1568.6200000000001</c:v>
                </c:pt>
                <c:pt idx="26">
                  <c:v>1765.5640000000001</c:v>
                </c:pt>
                <c:pt idx="27">
                  <c:v>2041.537</c:v>
                </c:pt>
                <c:pt idx="28">
                  <c:v>2365.31</c:v>
                </c:pt>
                <c:pt idx="29">
                  <c:v>2711.8739999999998</c:v>
                </c:pt>
                <c:pt idx="30">
                  <c:v>3073.8820000000001</c:v>
                </c:pt>
                <c:pt idx="31">
                  <c:v>3434.5149999999999</c:v>
                </c:pt>
                <c:pt idx="32">
                  <c:v>3797.3989999999999</c:v>
                </c:pt>
                <c:pt idx="33">
                  <c:v>4137.2359999999999</c:v>
                </c:pt>
                <c:pt idx="34">
                  <c:v>4438.9399999999996</c:v>
                </c:pt>
                <c:pt idx="35">
                  <c:v>4709.9409999999998</c:v>
                </c:pt>
                <c:pt idx="36">
                  <c:v>4959.8819999999996</c:v>
                </c:pt>
                <c:pt idx="37">
                  <c:v>5157.5460000000003</c:v>
                </c:pt>
                <c:pt idx="38">
                  <c:v>5322.9930000000004</c:v>
                </c:pt>
                <c:pt idx="39">
                  <c:v>5454.741</c:v>
                </c:pt>
                <c:pt idx="40">
                  <c:v>5602.6129999999994</c:v>
                </c:pt>
                <c:pt idx="41">
                  <c:v>5702.357</c:v>
                </c:pt>
                <c:pt idx="42">
                  <c:v>5763.768</c:v>
                </c:pt>
                <c:pt idx="43">
                  <c:v>5800.22</c:v>
                </c:pt>
                <c:pt idx="44">
                  <c:v>5838.5450000000001</c:v>
                </c:pt>
                <c:pt idx="45">
                  <c:v>5831.6459999999997</c:v>
                </c:pt>
                <c:pt idx="46">
                  <c:v>5782.9560000000001</c:v>
                </c:pt>
                <c:pt idx="47">
                  <c:v>5714.4840000000004</c:v>
                </c:pt>
                <c:pt idx="48">
                  <c:v>5621.5599999999995</c:v>
                </c:pt>
                <c:pt idx="49">
                  <c:v>5504.3909999999996</c:v>
                </c:pt>
                <c:pt idx="50">
                  <c:v>5370.3429999999998</c:v>
                </c:pt>
                <c:pt idx="51">
                  <c:v>5209.7960000000003</c:v>
                </c:pt>
                <c:pt idx="52">
                  <c:v>5024.3209999999999</c:v>
                </c:pt>
                <c:pt idx="53">
                  <c:v>4816.5129999999999</c:v>
                </c:pt>
                <c:pt idx="54">
                  <c:v>4595.5680000000002</c:v>
                </c:pt>
                <c:pt idx="55">
                  <c:v>4343.9989999999998</c:v>
                </c:pt>
                <c:pt idx="56">
                  <c:v>4063.0250000000001</c:v>
                </c:pt>
                <c:pt idx="57">
                  <c:v>3761.5929999999998</c:v>
                </c:pt>
                <c:pt idx="58">
                  <c:v>3438.4609999999998</c:v>
                </c:pt>
                <c:pt idx="59">
                  <c:v>3076.0250000000001</c:v>
                </c:pt>
                <c:pt idx="60">
                  <c:v>2687.547</c:v>
                </c:pt>
                <c:pt idx="61">
                  <c:v>2319.1260000000002</c:v>
                </c:pt>
                <c:pt idx="62">
                  <c:v>1967.393</c:v>
                </c:pt>
                <c:pt idx="63">
                  <c:v>1666.1930000000002</c:v>
                </c:pt>
                <c:pt idx="64">
                  <c:v>1435.0849999999998</c:v>
                </c:pt>
                <c:pt idx="65">
                  <c:v>1307.0990000000002</c:v>
                </c:pt>
                <c:pt idx="66">
                  <c:v>1281.1299999999999</c:v>
                </c:pt>
                <c:pt idx="67">
                  <c:v>1274.4260000000002</c:v>
                </c:pt>
                <c:pt idx="68">
                  <c:v>1242.471</c:v>
                </c:pt>
                <c:pt idx="69">
                  <c:v>1242.922</c:v>
                </c:pt>
                <c:pt idx="70">
                  <c:v>1236.1130000000001</c:v>
                </c:pt>
                <c:pt idx="71">
                  <c:v>1228.58</c:v>
                </c:pt>
                <c:pt idx="72">
                  <c:v>1226.373</c:v>
                </c:pt>
                <c:pt idx="73">
                  <c:v>1213.4270000000001</c:v>
                </c:pt>
                <c:pt idx="74">
                  <c:v>1207.9060000000002</c:v>
                </c:pt>
                <c:pt idx="75">
                  <c:v>1198.0719999999999</c:v>
                </c:pt>
                <c:pt idx="76">
                  <c:v>1182.952</c:v>
                </c:pt>
                <c:pt idx="77">
                  <c:v>1176.963</c:v>
                </c:pt>
                <c:pt idx="78">
                  <c:v>1168.845</c:v>
                </c:pt>
                <c:pt idx="79">
                  <c:v>1162.0600000000002</c:v>
                </c:pt>
                <c:pt idx="80">
                  <c:v>1147.72</c:v>
                </c:pt>
                <c:pt idx="81">
                  <c:v>1146.3810000000001</c:v>
                </c:pt>
                <c:pt idx="82">
                  <c:v>1143.6189999999999</c:v>
                </c:pt>
                <c:pt idx="83">
                  <c:v>1144.4459999999999</c:v>
                </c:pt>
                <c:pt idx="84">
                  <c:v>1136.0809999999999</c:v>
                </c:pt>
                <c:pt idx="85">
                  <c:v>1135.665</c:v>
                </c:pt>
                <c:pt idx="86">
                  <c:v>1127.7280000000001</c:v>
                </c:pt>
                <c:pt idx="87">
                  <c:v>1127.8880000000001</c:v>
                </c:pt>
                <c:pt idx="88">
                  <c:v>1114.0600000000002</c:v>
                </c:pt>
                <c:pt idx="89">
                  <c:v>1114.857</c:v>
                </c:pt>
                <c:pt idx="90">
                  <c:v>1112.373</c:v>
                </c:pt>
                <c:pt idx="91">
                  <c:v>1106.2940000000001</c:v>
                </c:pt>
                <c:pt idx="92">
                  <c:v>1065.8800000000001</c:v>
                </c:pt>
                <c:pt idx="93">
                  <c:v>1063.6950000000002</c:v>
                </c:pt>
                <c:pt idx="94">
                  <c:v>1056.838</c:v>
                </c:pt>
                <c:pt idx="95">
                  <c:v>1057.059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A1A-4872-A123-DC8DD851E0B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77</c:v>
                </c:pt>
                <c:pt idx="1">
                  <c:v>77</c:v>
                </c:pt>
                <c:pt idx="2">
                  <c:v>77</c:v>
                </c:pt>
                <c:pt idx="3">
                  <c:v>77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78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71</c:v>
                </c:pt>
                <c:pt idx="21">
                  <c:v>71</c:v>
                </c:pt>
                <c:pt idx="22">
                  <c:v>71</c:v>
                </c:pt>
                <c:pt idx="23">
                  <c:v>71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75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85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72</c:v>
                </c:pt>
                <c:pt idx="49">
                  <c:v>72</c:v>
                </c:pt>
                <c:pt idx="50">
                  <c:v>72</c:v>
                </c:pt>
                <c:pt idx="51">
                  <c:v>72</c:v>
                </c:pt>
                <c:pt idx="52">
                  <c:v>65</c:v>
                </c:pt>
                <c:pt idx="53">
                  <c:v>65</c:v>
                </c:pt>
                <c:pt idx="54">
                  <c:v>65</c:v>
                </c:pt>
                <c:pt idx="55">
                  <c:v>65</c:v>
                </c:pt>
                <c:pt idx="56">
                  <c:v>51</c:v>
                </c:pt>
                <c:pt idx="57">
                  <c:v>51</c:v>
                </c:pt>
                <c:pt idx="58">
                  <c:v>51</c:v>
                </c:pt>
                <c:pt idx="59">
                  <c:v>51</c:v>
                </c:pt>
                <c:pt idx="60">
                  <c:v>35</c:v>
                </c:pt>
                <c:pt idx="61">
                  <c:v>35</c:v>
                </c:pt>
                <c:pt idx="62">
                  <c:v>35</c:v>
                </c:pt>
                <c:pt idx="63">
                  <c:v>35</c:v>
                </c:pt>
                <c:pt idx="64">
                  <c:v>25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22</c:v>
                </c:pt>
                <c:pt idx="69">
                  <c:v>22</c:v>
                </c:pt>
                <c:pt idx="70">
                  <c:v>22</c:v>
                </c:pt>
                <c:pt idx="71">
                  <c:v>22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17</c:v>
                </c:pt>
                <c:pt idx="77">
                  <c:v>17</c:v>
                </c:pt>
                <c:pt idx="78">
                  <c:v>17</c:v>
                </c:pt>
                <c:pt idx="79">
                  <c:v>17</c:v>
                </c:pt>
                <c:pt idx="80">
                  <c:v>15</c:v>
                </c:pt>
                <c:pt idx="81">
                  <c:v>15</c:v>
                </c:pt>
                <c:pt idx="82">
                  <c:v>15</c:v>
                </c:pt>
                <c:pt idx="83">
                  <c:v>15</c:v>
                </c:pt>
                <c:pt idx="84">
                  <c:v>14</c:v>
                </c:pt>
                <c:pt idx="85">
                  <c:v>14</c:v>
                </c:pt>
                <c:pt idx="86">
                  <c:v>14</c:v>
                </c:pt>
                <c:pt idx="87">
                  <c:v>14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12</c:v>
                </c:pt>
                <c:pt idx="93">
                  <c:v>12</c:v>
                </c:pt>
                <c:pt idx="94">
                  <c:v>12</c:v>
                </c:pt>
                <c:pt idx="95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A1A-4872-A123-DC8DD851E0B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126</c:v>
                </c:pt>
                <c:pt idx="25">
                  <c:v>126</c:v>
                </c:pt>
                <c:pt idx="26">
                  <c:v>141</c:v>
                </c:pt>
                <c:pt idx="27">
                  <c:v>247</c:v>
                </c:pt>
                <c:pt idx="28">
                  <c:v>418</c:v>
                </c:pt>
                <c:pt idx="29">
                  <c:v>428</c:v>
                </c:pt>
                <c:pt idx="30">
                  <c:v>381.89699999999999</c:v>
                </c:pt>
                <c:pt idx="31">
                  <c:v>128</c:v>
                </c:pt>
                <c:pt idx="32">
                  <c:v>28</c:v>
                </c:pt>
                <c:pt idx="33">
                  <c:v>28</c:v>
                </c:pt>
                <c:pt idx="34">
                  <c:v>13</c:v>
                </c:pt>
                <c:pt idx="35">
                  <c:v>13</c:v>
                </c:pt>
                <c:pt idx="36">
                  <c:v>83.13900000000001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31.001999999999999</c:v>
                </c:pt>
                <c:pt idx="53">
                  <c:v>31</c:v>
                </c:pt>
                <c:pt idx="54">
                  <c:v>215.84800000000001</c:v>
                </c:pt>
                <c:pt idx="55">
                  <c:v>459.82600000000002</c:v>
                </c:pt>
                <c:pt idx="56">
                  <c:v>395.00200000000001</c:v>
                </c:pt>
                <c:pt idx="57">
                  <c:v>560.00199999999995</c:v>
                </c:pt>
                <c:pt idx="58">
                  <c:v>757.00199999999995</c:v>
                </c:pt>
                <c:pt idx="59">
                  <c:v>1065.482</c:v>
                </c:pt>
                <c:pt idx="60">
                  <c:v>1084.203</c:v>
                </c:pt>
                <c:pt idx="61">
                  <c:v>479.55700000000002</c:v>
                </c:pt>
                <c:pt idx="62">
                  <c:v>1032</c:v>
                </c:pt>
                <c:pt idx="63">
                  <c:v>980.23199999999997</c:v>
                </c:pt>
                <c:pt idx="64">
                  <c:v>850</c:v>
                </c:pt>
                <c:pt idx="65">
                  <c:v>929</c:v>
                </c:pt>
                <c:pt idx="66">
                  <c:v>459</c:v>
                </c:pt>
                <c:pt idx="67">
                  <c:v>582</c:v>
                </c:pt>
                <c:pt idx="68">
                  <c:v>586</c:v>
                </c:pt>
                <c:pt idx="69">
                  <c:v>585</c:v>
                </c:pt>
                <c:pt idx="70">
                  <c:v>649</c:v>
                </c:pt>
                <c:pt idx="71">
                  <c:v>582</c:v>
                </c:pt>
                <c:pt idx="72">
                  <c:v>603</c:v>
                </c:pt>
                <c:pt idx="73">
                  <c:v>597</c:v>
                </c:pt>
                <c:pt idx="74">
                  <c:v>639</c:v>
                </c:pt>
                <c:pt idx="75">
                  <c:v>611</c:v>
                </c:pt>
                <c:pt idx="76">
                  <c:v>541</c:v>
                </c:pt>
                <c:pt idx="77">
                  <c:v>489</c:v>
                </c:pt>
                <c:pt idx="78">
                  <c:v>512</c:v>
                </c:pt>
                <c:pt idx="79">
                  <c:v>483</c:v>
                </c:pt>
                <c:pt idx="80">
                  <c:v>548</c:v>
                </c:pt>
                <c:pt idx="81">
                  <c:v>539.60699999999997</c:v>
                </c:pt>
                <c:pt idx="82">
                  <c:v>473</c:v>
                </c:pt>
                <c:pt idx="83">
                  <c:v>446.245</c:v>
                </c:pt>
                <c:pt idx="84">
                  <c:v>908</c:v>
                </c:pt>
                <c:pt idx="85">
                  <c:v>841.279</c:v>
                </c:pt>
                <c:pt idx="86">
                  <c:v>796</c:v>
                </c:pt>
                <c:pt idx="87">
                  <c:v>546</c:v>
                </c:pt>
                <c:pt idx="88">
                  <c:v>241.101</c:v>
                </c:pt>
                <c:pt idx="89">
                  <c:v>195</c:v>
                </c:pt>
                <c:pt idx="90">
                  <c:v>195</c:v>
                </c:pt>
                <c:pt idx="91">
                  <c:v>195</c:v>
                </c:pt>
                <c:pt idx="92">
                  <c:v>160</c:v>
                </c:pt>
                <c:pt idx="93">
                  <c:v>160</c:v>
                </c:pt>
                <c:pt idx="94">
                  <c:v>100</c:v>
                </c:pt>
                <c:pt idx="9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A1A-4872-A123-DC8DD851E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253.27</c:v>
                </c:pt>
                <c:pt idx="1">
                  <c:v>246</c:v>
                </c:pt>
                <c:pt idx="2">
                  <c:v>233.35</c:v>
                </c:pt>
                <c:pt idx="3">
                  <c:v>230.06</c:v>
                </c:pt>
                <c:pt idx="4">
                  <c:v>236.67</c:v>
                </c:pt>
                <c:pt idx="5">
                  <c:v>239.86</c:v>
                </c:pt>
                <c:pt idx="6">
                  <c:v>260.02</c:v>
                </c:pt>
                <c:pt idx="7">
                  <c:v>251.71</c:v>
                </c:pt>
                <c:pt idx="8">
                  <c:v>254.95</c:v>
                </c:pt>
                <c:pt idx="9">
                  <c:v>248.24</c:v>
                </c:pt>
                <c:pt idx="10">
                  <c:v>259.95999999999998</c:v>
                </c:pt>
                <c:pt idx="11">
                  <c:v>260.54000000000002</c:v>
                </c:pt>
                <c:pt idx="12">
                  <c:v>253.63</c:v>
                </c:pt>
                <c:pt idx="13">
                  <c:v>255.87</c:v>
                </c:pt>
                <c:pt idx="14">
                  <c:v>263.36</c:v>
                </c:pt>
                <c:pt idx="15">
                  <c:v>253.41</c:v>
                </c:pt>
                <c:pt idx="16">
                  <c:v>260.02999999999997</c:v>
                </c:pt>
                <c:pt idx="17">
                  <c:v>255.86</c:v>
                </c:pt>
                <c:pt idx="18">
                  <c:v>232.09</c:v>
                </c:pt>
                <c:pt idx="19">
                  <c:v>257</c:v>
                </c:pt>
                <c:pt idx="20">
                  <c:v>244.86</c:v>
                </c:pt>
                <c:pt idx="21">
                  <c:v>237.53</c:v>
                </c:pt>
                <c:pt idx="22">
                  <c:v>238.38</c:v>
                </c:pt>
                <c:pt idx="23">
                  <c:v>250.99</c:v>
                </c:pt>
                <c:pt idx="24">
                  <c:v>263.26</c:v>
                </c:pt>
                <c:pt idx="25">
                  <c:v>300.12</c:v>
                </c:pt>
                <c:pt idx="26">
                  <c:v>320.02</c:v>
                </c:pt>
                <c:pt idx="27">
                  <c:v>325.23</c:v>
                </c:pt>
                <c:pt idx="28">
                  <c:v>327.45999999999998</c:v>
                </c:pt>
                <c:pt idx="29">
                  <c:v>329.76</c:v>
                </c:pt>
                <c:pt idx="30">
                  <c:v>258.23</c:v>
                </c:pt>
                <c:pt idx="31">
                  <c:v>287.3</c:v>
                </c:pt>
                <c:pt idx="32">
                  <c:v>259.99</c:v>
                </c:pt>
                <c:pt idx="33">
                  <c:v>205.91</c:v>
                </c:pt>
                <c:pt idx="34">
                  <c:v>218.01</c:v>
                </c:pt>
                <c:pt idx="35">
                  <c:v>257.44</c:v>
                </c:pt>
                <c:pt idx="36">
                  <c:v>318.69</c:v>
                </c:pt>
                <c:pt idx="37">
                  <c:v>267.91000000000003</c:v>
                </c:pt>
                <c:pt idx="38">
                  <c:v>243.19</c:v>
                </c:pt>
                <c:pt idx="39">
                  <c:v>232.69</c:v>
                </c:pt>
                <c:pt idx="40">
                  <c:v>205.65</c:v>
                </c:pt>
                <c:pt idx="41">
                  <c:v>204.98</c:v>
                </c:pt>
                <c:pt idx="42">
                  <c:v>201.48</c:v>
                </c:pt>
                <c:pt idx="43">
                  <c:v>201.84</c:v>
                </c:pt>
                <c:pt idx="44">
                  <c:v>201.98</c:v>
                </c:pt>
                <c:pt idx="45">
                  <c:v>203.76</c:v>
                </c:pt>
                <c:pt idx="46">
                  <c:v>206.17</c:v>
                </c:pt>
                <c:pt idx="47">
                  <c:v>226.37</c:v>
                </c:pt>
                <c:pt idx="48">
                  <c:v>207.11</c:v>
                </c:pt>
                <c:pt idx="49">
                  <c:v>208.69</c:v>
                </c:pt>
                <c:pt idx="50">
                  <c:v>231.53</c:v>
                </c:pt>
                <c:pt idx="51">
                  <c:v>254.74</c:v>
                </c:pt>
                <c:pt idx="52">
                  <c:v>274.79000000000002</c:v>
                </c:pt>
                <c:pt idx="53">
                  <c:v>266.05</c:v>
                </c:pt>
                <c:pt idx="54">
                  <c:v>287.18</c:v>
                </c:pt>
                <c:pt idx="55">
                  <c:v>296.18</c:v>
                </c:pt>
                <c:pt idx="56">
                  <c:v>293.86</c:v>
                </c:pt>
                <c:pt idx="57">
                  <c:v>300</c:v>
                </c:pt>
                <c:pt idx="58">
                  <c:v>307.32</c:v>
                </c:pt>
                <c:pt idx="59">
                  <c:v>311.18</c:v>
                </c:pt>
                <c:pt idx="60">
                  <c:v>311.18</c:v>
                </c:pt>
                <c:pt idx="61">
                  <c:v>371.19</c:v>
                </c:pt>
                <c:pt idx="62">
                  <c:v>393.01</c:v>
                </c:pt>
                <c:pt idx="63">
                  <c:v>399.02</c:v>
                </c:pt>
                <c:pt idx="64">
                  <c:v>388.12</c:v>
                </c:pt>
                <c:pt idx="65">
                  <c:v>394.15</c:v>
                </c:pt>
                <c:pt idx="66">
                  <c:v>366.47</c:v>
                </c:pt>
                <c:pt idx="67">
                  <c:v>349.97</c:v>
                </c:pt>
                <c:pt idx="68">
                  <c:v>338.56</c:v>
                </c:pt>
                <c:pt idx="69">
                  <c:v>335.32</c:v>
                </c:pt>
                <c:pt idx="70">
                  <c:v>338.61</c:v>
                </c:pt>
                <c:pt idx="71">
                  <c:v>336.4</c:v>
                </c:pt>
                <c:pt idx="72">
                  <c:v>325.42</c:v>
                </c:pt>
                <c:pt idx="73">
                  <c:v>321.54000000000002</c:v>
                </c:pt>
                <c:pt idx="74">
                  <c:v>322.72000000000003</c:v>
                </c:pt>
                <c:pt idx="75">
                  <c:v>330.44</c:v>
                </c:pt>
                <c:pt idx="76">
                  <c:v>319.98</c:v>
                </c:pt>
                <c:pt idx="77">
                  <c:v>357</c:v>
                </c:pt>
                <c:pt idx="78">
                  <c:v>388.02</c:v>
                </c:pt>
                <c:pt idx="79">
                  <c:v>382.01</c:v>
                </c:pt>
                <c:pt idx="80">
                  <c:v>383.15</c:v>
                </c:pt>
                <c:pt idx="81">
                  <c:v>377.12</c:v>
                </c:pt>
                <c:pt idx="82">
                  <c:v>360.97</c:v>
                </c:pt>
                <c:pt idx="83">
                  <c:v>377.47</c:v>
                </c:pt>
                <c:pt idx="84">
                  <c:v>388.88</c:v>
                </c:pt>
                <c:pt idx="85">
                  <c:v>385.68</c:v>
                </c:pt>
                <c:pt idx="86">
                  <c:v>380</c:v>
                </c:pt>
                <c:pt idx="87">
                  <c:v>368</c:v>
                </c:pt>
                <c:pt idx="88">
                  <c:v>345.52</c:v>
                </c:pt>
                <c:pt idx="89">
                  <c:v>330.17</c:v>
                </c:pt>
                <c:pt idx="90">
                  <c:v>300.54000000000002</c:v>
                </c:pt>
                <c:pt idx="91">
                  <c:v>269.33</c:v>
                </c:pt>
                <c:pt idx="92">
                  <c:v>272.7</c:v>
                </c:pt>
                <c:pt idx="93">
                  <c:v>263.55</c:v>
                </c:pt>
                <c:pt idx="94">
                  <c:v>243.76</c:v>
                </c:pt>
                <c:pt idx="95">
                  <c:v>224.2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A1A-4872-A123-DC8DD851E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105</c:v>
                </c:pt>
                <c:pt idx="1">
                  <c:v>104</c:v>
                </c:pt>
                <c:pt idx="2">
                  <c:v>102</c:v>
                </c:pt>
                <c:pt idx="3">
                  <c:v>102</c:v>
                </c:pt>
                <c:pt idx="4">
                  <c:v>101</c:v>
                </c:pt>
                <c:pt idx="5">
                  <c:v>101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99</c:v>
                </c:pt>
                <c:pt idx="10">
                  <c:v>99</c:v>
                </c:pt>
                <c:pt idx="11">
                  <c:v>99</c:v>
                </c:pt>
                <c:pt idx="12">
                  <c:v>98</c:v>
                </c:pt>
                <c:pt idx="13">
                  <c:v>98</c:v>
                </c:pt>
                <c:pt idx="14">
                  <c:v>99</c:v>
                </c:pt>
                <c:pt idx="15">
                  <c:v>99</c:v>
                </c:pt>
                <c:pt idx="16">
                  <c:v>100</c:v>
                </c:pt>
                <c:pt idx="17">
                  <c:v>101</c:v>
                </c:pt>
                <c:pt idx="18">
                  <c:v>103</c:v>
                </c:pt>
                <c:pt idx="19">
                  <c:v>105</c:v>
                </c:pt>
                <c:pt idx="20">
                  <c:v>107</c:v>
                </c:pt>
                <c:pt idx="21">
                  <c:v>110</c:v>
                </c:pt>
                <c:pt idx="22">
                  <c:v>113</c:v>
                </c:pt>
                <c:pt idx="23">
                  <c:v>117</c:v>
                </c:pt>
                <c:pt idx="24">
                  <c:v>120</c:v>
                </c:pt>
                <c:pt idx="25">
                  <c:v>122</c:v>
                </c:pt>
                <c:pt idx="26">
                  <c:v>123</c:v>
                </c:pt>
                <c:pt idx="27">
                  <c:v>122</c:v>
                </c:pt>
                <c:pt idx="28">
                  <c:v>120</c:v>
                </c:pt>
                <c:pt idx="29">
                  <c:v>118</c:v>
                </c:pt>
                <c:pt idx="30">
                  <c:v>115</c:v>
                </c:pt>
                <c:pt idx="31">
                  <c:v>112</c:v>
                </c:pt>
                <c:pt idx="32">
                  <c:v>109</c:v>
                </c:pt>
                <c:pt idx="33">
                  <c:v>105</c:v>
                </c:pt>
                <c:pt idx="34">
                  <c:v>102</c:v>
                </c:pt>
                <c:pt idx="35">
                  <c:v>99</c:v>
                </c:pt>
                <c:pt idx="36">
                  <c:v>96</c:v>
                </c:pt>
                <c:pt idx="37">
                  <c:v>93</c:v>
                </c:pt>
                <c:pt idx="38">
                  <c:v>91</c:v>
                </c:pt>
                <c:pt idx="39">
                  <c:v>89</c:v>
                </c:pt>
                <c:pt idx="40">
                  <c:v>88</c:v>
                </c:pt>
                <c:pt idx="41">
                  <c:v>87</c:v>
                </c:pt>
                <c:pt idx="42">
                  <c:v>87</c:v>
                </c:pt>
                <c:pt idx="43">
                  <c:v>87</c:v>
                </c:pt>
                <c:pt idx="44">
                  <c:v>87</c:v>
                </c:pt>
                <c:pt idx="45">
                  <c:v>87</c:v>
                </c:pt>
                <c:pt idx="46">
                  <c:v>88</c:v>
                </c:pt>
                <c:pt idx="47">
                  <c:v>89</c:v>
                </c:pt>
                <c:pt idx="48">
                  <c:v>90</c:v>
                </c:pt>
                <c:pt idx="49">
                  <c:v>91</c:v>
                </c:pt>
                <c:pt idx="50">
                  <c:v>92</c:v>
                </c:pt>
                <c:pt idx="51">
                  <c:v>93</c:v>
                </c:pt>
                <c:pt idx="52">
                  <c:v>94</c:v>
                </c:pt>
                <c:pt idx="53">
                  <c:v>96</c:v>
                </c:pt>
                <c:pt idx="54">
                  <c:v>98</c:v>
                </c:pt>
                <c:pt idx="55">
                  <c:v>101</c:v>
                </c:pt>
                <c:pt idx="56">
                  <c:v>104</c:v>
                </c:pt>
                <c:pt idx="57">
                  <c:v>107</c:v>
                </c:pt>
                <c:pt idx="58">
                  <c:v>111</c:v>
                </c:pt>
                <c:pt idx="59">
                  <c:v>115</c:v>
                </c:pt>
                <c:pt idx="60">
                  <c:v>119</c:v>
                </c:pt>
                <c:pt idx="61">
                  <c:v>123</c:v>
                </c:pt>
                <c:pt idx="62">
                  <c:v>127</c:v>
                </c:pt>
                <c:pt idx="63">
                  <c:v>132</c:v>
                </c:pt>
                <c:pt idx="64">
                  <c:v>136</c:v>
                </c:pt>
                <c:pt idx="65">
                  <c:v>140</c:v>
                </c:pt>
                <c:pt idx="66">
                  <c:v>144</c:v>
                </c:pt>
                <c:pt idx="67">
                  <c:v>147</c:v>
                </c:pt>
                <c:pt idx="68">
                  <c:v>149</c:v>
                </c:pt>
                <c:pt idx="69">
                  <c:v>151</c:v>
                </c:pt>
                <c:pt idx="70">
                  <c:v>152</c:v>
                </c:pt>
                <c:pt idx="71">
                  <c:v>152</c:v>
                </c:pt>
                <c:pt idx="72">
                  <c:v>152</c:v>
                </c:pt>
                <c:pt idx="73">
                  <c:v>151</c:v>
                </c:pt>
                <c:pt idx="74">
                  <c:v>151</c:v>
                </c:pt>
                <c:pt idx="75">
                  <c:v>150</c:v>
                </c:pt>
                <c:pt idx="76">
                  <c:v>150</c:v>
                </c:pt>
                <c:pt idx="77">
                  <c:v>150</c:v>
                </c:pt>
                <c:pt idx="78">
                  <c:v>148</c:v>
                </c:pt>
                <c:pt idx="79">
                  <c:v>146</c:v>
                </c:pt>
                <c:pt idx="80">
                  <c:v>143</c:v>
                </c:pt>
                <c:pt idx="81">
                  <c:v>141</c:v>
                </c:pt>
                <c:pt idx="82">
                  <c:v>138</c:v>
                </c:pt>
                <c:pt idx="83">
                  <c:v>135</c:v>
                </c:pt>
                <c:pt idx="84">
                  <c:v>132</c:v>
                </c:pt>
                <c:pt idx="85">
                  <c:v>129</c:v>
                </c:pt>
                <c:pt idx="86">
                  <c:v>127</c:v>
                </c:pt>
                <c:pt idx="87">
                  <c:v>125</c:v>
                </c:pt>
                <c:pt idx="88">
                  <c:v>122</c:v>
                </c:pt>
                <c:pt idx="89">
                  <c:v>120</c:v>
                </c:pt>
                <c:pt idx="90">
                  <c:v>118</c:v>
                </c:pt>
                <c:pt idx="91">
                  <c:v>116</c:v>
                </c:pt>
                <c:pt idx="92">
                  <c:v>114</c:v>
                </c:pt>
                <c:pt idx="93">
                  <c:v>112</c:v>
                </c:pt>
                <c:pt idx="94">
                  <c:v>110</c:v>
                </c:pt>
                <c:pt idx="95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BD-4C92-8E7A-415B1F2C954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826.70299999999997</c:v>
                </c:pt>
                <c:pt idx="1">
                  <c:v>826.86199999999997</c:v>
                </c:pt>
                <c:pt idx="2">
                  <c:v>827.00400000000002</c:v>
                </c:pt>
                <c:pt idx="3">
                  <c:v>827.101</c:v>
                </c:pt>
                <c:pt idx="4">
                  <c:v>835.99800000000005</c:v>
                </c:pt>
                <c:pt idx="5">
                  <c:v>835.97799999999995</c:v>
                </c:pt>
                <c:pt idx="6">
                  <c:v>835.91800000000001</c:v>
                </c:pt>
                <c:pt idx="7">
                  <c:v>835.92899999999997</c:v>
                </c:pt>
                <c:pt idx="8">
                  <c:v>841.15300000000002</c:v>
                </c:pt>
                <c:pt idx="9">
                  <c:v>840.95100000000002</c:v>
                </c:pt>
                <c:pt idx="10">
                  <c:v>840.72199999999998</c:v>
                </c:pt>
                <c:pt idx="11">
                  <c:v>840.83500000000004</c:v>
                </c:pt>
                <c:pt idx="12">
                  <c:v>844.20100000000002</c:v>
                </c:pt>
                <c:pt idx="13">
                  <c:v>843.58199999999999</c:v>
                </c:pt>
                <c:pt idx="14">
                  <c:v>843.23900000000003</c:v>
                </c:pt>
                <c:pt idx="15">
                  <c:v>843.05200000000002</c:v>
                </c:pt>
                <c:pt idx="16">
                  <c:v>876.78800000000001</c:v>
                </c:pt>
                <c:pt idx="17">
                  <c:v>876.29600000000005</c:v>
                </c:pt>
                <c:pt idx="18">
                  <c:v>875.84900000000005</c:v>
                </c:pt>
                <c:pt idx="19">
                  <c:v>875.23699999999997</c:v>
                </c:pt>
                <c:pt idx="20">
                  <c:v>845.03099999999995</c:v>
                </c:pt>
                <c:pt idx="21">
                  <c:v>844.88199999999995</c:v>
                </c:pt>
                <c:pt idx="22">
                  <c:v>845.27700000000004</c:v>
                </c:pt>
                <c:pt idx="23">
                  <c:v>845.81200000000001</c:v>
                </c:pt>
                <c:pt idx="24">
                  <c:v>842.10699999999997</c:v>
                </c:pt>
                <c:pt idx="25">
                  <c:v>842.30399999999997</c:v>
                </c:pt>
                <c:pt idx="26">
                  <c:v>842.61199999999997</c:v>
                </c:pt>
                <c:pt idx="27">
                  <c:v>842.76099999999997</c:v>
                </c:pt>
                <c:pt idx="28">
                  <c:v>841.58799999999997</c:v>
                </c:pt>
                <c:pt idx="29">
                  <c:v>841.66</c:v>
                </c:pt>
                <c:pt idx="30">
                  <c:v>840.56299999999999</c:v>
                </c:pt>
                <c:pt idx="31">
                  <c:v>840.67600000000004</c:v>
                </c:pt>
                <c:pt idx="32">
                  <c:v>874.34299999999996</c:v>
                </c:pt>
                <c:pt idx="33">
                  <c:v>874.72</c:v>
                </c:pt>
                <c:pt idx="34">
                  <c:v>874.40499999999997</c:v>
                </c:pt>
                <c:pt idx="35">
                  <c:v>874.03800000000001</c:v>
                </c:pt>
                <c:pt idx="36">
                  <c:v>872.63</c:v>
                </c:pt>
                <c:pt idx="37">
                  <c:v>872.553</c:v>
                </c:pt>
                <c:pt idx="38">
                  <c:v>872.01300000000003</c:v>
                </c:pt>
                <c:pt idx="39">
                  <c:v>871.44799999999998</c:v>
                </c:pt>
                <c:pt idx="40">
                  <c:v>879.51300000000003</c:v>
                </c:pt>
                <c:pt idx="41">
                  <c:v>879.11400000000003</c:v>
                </c:pt>
                <c:pt idx="42">
                  <c:v>878.51300000000003</c:v>
                </c:pt>
                <c:pt idx="43">
                  <c:v>878.48199999999997</c:v>
                </c:pt>
                <c:pt idx="44">
                  <c:v>871.2</c:v>
                </c:pt>
                <c:pt idx="45">
                  <c:v>870.93799999999999</c:v>
                </c:pt>
                <c:pt idx="46">
                  <c:v>870.61500000000001</c:v>
                </c:pt>
                <c:pt idx="47">
                  <c:v>870.29100000000005</c:v>
                </c:pt>
                <c:pt idx="48">
                  <c:v>880.54499999999996</c:v>
                </c:pt>
                <c:pt idx="49">
                  <c:v>880.94799999999998</c:v>
                </c:pt>
                <c:pt idx="50">
                  <c:v>880.20799999999997</c:v>
                </c:pt>
                <c:pt idx="51">
                  <c:v>880.98599999999999</c:v>
                </c:pt>
                <c:pt idx="52">
                  <c:v>881.68700000000001</c:v>
                </c:pt>
                <c:pt idx="53">
                  <c:v>881.81500000000005</c:v>
                </c:pt>
                <c:pt idx="54">
                  <c:v>882.65200000000004</c:v>
                </c:pt>
                <c:pt idx="55">
                  <c:v>882.72299999999996</c:v>
                </c:pt>
                <c:pt idx="56">
                  <c:v>882.99099999999999</c:v>
                </c:pt>
                <c:pt idx="57">
                  <c:v>853.66600000000005</c:v>
                </c:pt>
                <c:pt idx="58">
                  <c:v>855.27</c:v>
                </c:pt>
                <c:pt idx="59">
                  <c:v>856.12699999999995</c:v>
                </c:pt>
                <c:pt idx="60">
                  <c:v>758.41399999999999</c:v>
                </c:pt>
                <c:pt idx="61">
                  <c:v>759.37099999999998</c:v>
                </c:pt>
                <c:pt idx="62">
                  <c:v>760.50800000000004</c:v>
                </c:pt>
                <c:pt idx="63">
                  <c:v>761.23099999999999</c:v>
                </c:pt>
                <c:pt idx="64">
                  <c:v>765.21900000000005</c:v>
                </c:pt>
                <c:pt idx="65">
                  <c:v>766.07899999999995</c:v>
                </c:pt>
                <c:pt idx="66">
                  <c:v>767.25900000000001</c:v>
                </c:pt>
                <c:pt idx="67">
                  <c:v>767.27200000000005</c:v>
                </c:pt>
                <c:pt idx="68">
                  <c:v>730.55600000000004</c:v>
                </c:pt>
                <c:pt idx="69">
                  <c:v>730.00400000000002</c:v>
                </c:pt>
                <c:pt idx="70">
                  <c:v>730.66099999999994</c:v>
                </c:pt>
                <c:pt idx="71">
                  <c:v>730.82299999999998</c:v>
                </c:pt>
                <c:pt idx="72">
                  <c:v>709.36400000000003</c:v>
                </c:pt>
                <c:pt idx="73">
                  <c:v>709.78800000000001</c:v>
                </c:pt>
                <c:pt idx="74">
                  <c:v>709.04600000000005</c:v>
                </c:pt>
                <c:pt idx="75">
                  <c:v>709.5</c:v>
                </c:pt>
                <c:pt idx="76">
                  <c:v>697.91899999999998</c:v>
                </c:pt>
                <c:pt idx="77">
                  <c:v>698.23800000000006</c:v>
                </c:pt>
                <c:pt idx="78">
                  <c:v>698.26199999999994</c:v>
                </c:pt>
                <c:pt idx="79">
                  <c:v>698.404</c:v>
                </c:pt>
                <c:pt idx="80">
                  <c:v>692.56200000000001</c:v>
                </c:pt>
                <c:pt idx="81">
                  <c:v>692.51499999999999</c:v>
                </c:pt>
                <c:pt idx="82">
                  <c:v>691.88400000000001</c:v>
                </c:pt>
                <c:pt idx="83">
                  <c:v>691.65599999999995</c:v>
                </c:pt>
                <c:pt idx="84">
                  <c:v>691.48</c:v>
                </c:pt>
                <c:pt idx="85">
                  <c:v>691.02</c:v>
                </c:pt>
                <c:pt idx="86">
                  <c:v>690.56600000000003</c:v>
                </c:pt>
                <c:pt idx="87">
                  <c:v>690.00099999999998</c:v>
                </c:pt>
                <c:pt idx="88">
                  <c:v>694.29899999999998</c:v>
                </c:pt>
                <c:pt idx="89">
                  <c:v>693.91800000000001</c:v>
                </c:pt>
                <c:pt idx="90">
                  <c:v>694.23800000000006</c:v>
                </c:pt>
                <c:pt idx="91">
                  <c:v>695.21100000000001</c:v>
                </c:pt>
                <c:pt idx="92">
                  <c:v>820.95100000000002</c:v>
                </c:pt>
                <c:pt idx="93">
                  <c:v>822.21299999999997</c:v>
                </c:pt>
                <c:pt idx="94">
                  <c:v>823.47900000000004</c:v>
                </c:pt>
                <c:pt idx="95">
                  <c:v>824.726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BD-4C92-8E7A-415B1F2C954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1145.2719999999999</c:v>
                </c:pt>
                <c:pt idx="1">
                  <c:v>1142.537</c:v>
                </c:pt>
                <c:pt idx="2">
                  <c:v>1140.175</c:v>
                </c:pt>
                <c:pt idx="3">
                  <c:v>1137.6849999999999</c:v>
                </c:pt>
                <c:pt idx="4">
                  <c:v>1119.5920000000001</c:v>
                </c:pt>
                <c:pt idx="5">
                  <c:v>1116.662</c:v>
                </c:pt>
                <c:pt idx="6">
                  <c:v>1114.3630000000001</c:v>
                </c:pt>
                <c:pt idx="7">
                  <c:v>1114.3510000000001</c:v>
                </c:pt>
                <c:pt idx="8">
                  <c:v>1109.665</c:v>
                </c:pt>
                <c:pt idx="9">
                  <c:v>1108.923</c:v>
                </c:pt>
                <c:pt idx="10">
                  <c:v>1106.58</c:v>
                </c:pt>
                <c:pt idx="11">
                  <c:v>1105.712</c:v>
                </c:pt>
                <c:pt idx="12">
                  <c:v>1112.586</c:v>
                </c:pt>
                <c:pt idx="13">
                  <c:v>1116.346</c:v>
                </c:pt>
                <c:pt idx="14">
                  <c:v>1119.2809999999999</c:v>
                </c:pt>
                <c:pt idx="15">
                  <c:v>1122.127</c:v>
                </c:pt>
                <c:pt idx="16">
                  <c:v>1145.5150000000001</c:v>
                </c:pt>
                <c:pt idx="17">
                  <c:v>1153.02</c:v>
                </c:pt>
                <c:pt idx="18">
                  <c:v>1161.393</c:v>
                </c:pt>
                <c:pt idx="19">
                  <c:v>1175.9100000000001</c:v>
                </c:pt>
                <c:pt idx="20">
                  <c:v>1258.9190000000001</c:v>
                </c:pt>
                <c:pt idx="21">
                  <c:v>1289.0540000000001</c:v>
                </c:pt>
                <c:pt idx="22">
                  <c:v>1312.481</c:v>
                </c:pt>
                <c:pt idx="23">
                  <c:v>1336.731</c:v>
                </c:pt>
                <c:pt idx="24">
                  <c:v>1435.0740000000001</c:v>
                </c:pt>
                <c:pt idx="25">
                  <c:v>1474.5340000000001</c:v>
                </c:pt>
                <c:pt idx="26">
                  <c:v>1503.3610000000001</c:v>
                </c:pt>
                <c:pt idx="27">
                  <c:v>1505.5930000000001</c:v>
                </c:pt>
                <c:pt idx="28">
                  <c:v>1594.481</c:v>
                </c:pt>
                <c:pt idx="29">
                  <c:v>1605.4549999999999</c:v>
                </c:pt>
                <c:pt idx="30">
                  <c:v>1612.404</c:v>
                </c:pt>
                <c:pt idx="31">
                  <c:v>1600.6659999999999</c:v>
                </c:pt>
                <c:pt idx="32">
                  <c:v>1628.9929999999999</c:v>
                </c:pt>
                <c:pt idx="33">
                  <c:v>1626.3430000000001</c:v>
                </c:pt>
                <c:pt idx="34">
                  <c:v>1626.2760000000001</c:v>
                </c:pt>
                <c:pt idx="35">
                  <c:v>1620.788</c:v>
                </c:pt>
                <c:pt idx="36">
                  <c:v>1583.521</c:v>
                </c:pt>
                <c:pt idx="37">
                  <c:v>1595.212</c:v>
                </c:pt>
                <c:pt idx="38">
                  <c:v>1585.797</c:v>
                </c:pt>
                <c:pt idx="39">
                  <c:v>1576.2059999999999</c:v>
                </c:pt>
                <c:pt idx="40">
                  <c:v>1561.01</c:v>
                </c:pt>
                <c:pt idx="41">
                  <c:v>1557.086</c:v>
                </c:pt>
                <c:pt idx="42">
                  <c:v>1553.348</c:v>
                </c:pt>
                <c:pt idx="43">
                  <c:v>1545.3219999999999</c:v>
                </c:pt>
                <c:pt idx="44">
                  <c:v>1530.8130000000001</c:v>
                </c:pt>
                <c:pt idx="45">
                  <c:v>1526.7639999999999</c:v>
                </c:pt>
                <c:pt idx="46">
                  <c:v>1526.7619999999999</c:v>
                </c:pt>
                <c:pt idx="47">
                  <c:v>1529.8009999999999</c:v>
                </c:pt>
                <c:pt idx="48">
                  <c:v>1523.6669999999999</c:v>
                </c:pt>
                <c:pt idx="49">
                  <c:v>1525.2670000000001</c:v>
                </c:pt>
                <c:pt idx="50">
                  <c:v>1525.9590000000001</c:v>
                </c:pt>
                <c:pt idx="51">
                  <c:v>1519.183</c:v>
                </c:pt>
                <c:pt idx="52">
                  <c:v>1511.261</c:v>
                </c:pt>
                <c:pt idx="53">
                  <c:v>1492.9110000000001</c:v>
                </c:pt>
                <c:pt idx="54">
                  <c:v>1499.3979999999999</c:v>
                </c:pt>
                <c:pt idx="55">
                  <c:v>1488.3409999999999</c:v>
                </c:pt>
                <c:pt idx="56">
                  <c:v>1467.559</c:v>
                </c:pt>
                <c:pt idx="57">
                  <c:v>1479.471</c:v>
                </c:pt>
                <c:pt idx="58">
                  <c:v>1461.806</c:v>
                </c:pt>
                <c:pt idx="59">
                  <c:v>1452.827</c:v>
                </c:pt>
                <c:pt idx="60">
                  <c:v>1429.876</c:v>
                </c:pt>
                <c:pt idx="61">
                  <c:v>1419.5630000000001</c:v>
                </c:pt>
                <c:pt idx="62">
                  <c:v>1415.605</c:v>
                </c:pt>
                <c:pt idx="63">
                  <c:v>1428.1559999999999</c:v>
                </c:pt>
                <c:pt idx="64">
                  <c:v>1410.35</c:v>
                </c:pt>
                <c:pt idx="65">
                  <c:v>1412.701</c:v>
                </c:pt>
                <c:pt idx="66">
                  <c:v>1424.529</c:v>
                </c:pt>
                <c:pt idx="67">
                  <c:v>1454.1210000000001</c:v>
                </c:pt>
                <c:pt idx="68">
                  <c:v>1427.808</c:v>
                </c:pt>
                <c:pt idx="69">
                  <c:v>1444.729</c:v>
                </c:pt>
                <c:pt idx="70">
                  <c:v>1444.308</c:v>
                </c:pt>
                <c:pt idx="71">
                  <c:v>1444.585</c:v>
                </c:pt>
                <c:pt idx="72">
                  <c:v>1428.038</c:v>
                </c:pt>
                <c:pt idx="73">
                  <c:v>1424.7429999999999</c:v>
                </c:pt>
                <c:pt idx="74">
                  <c:v>1420.98</c:v>
                </c:pt>
                <c:pt idx="75">
                  <c:v>1417.971</c:v>
                </c:pt>
                <c:pt idx="76">
                  <c:v>1397.155</c:v>
                </c:pt>
                <c:pt idx="77">
                  <c:v>1391.779</c:v>
                </c:pt>
                <c:pt idx="78">
                  <c:v>1367.289</c:v>
                </c:pt>
                <c:pt idx="79">
                  <c:v>1357.5170000000001</c:v>
                </c:pt>
                <c:pt idx="80">
                  <c:v>1316.626</c:v>
                </c:pt>
                <c:pt idx="81">
                  <c:v>1301.2339999999999</c:v>
                </c:pt>
                <c:pt idx="82">
                  <c:v>1283.5709999999999</c:v>
                </c:pt>
                <c:pt idx="83">
                  <c:v>1256.001</c:v>
                </c:pt>
                <c:pt idx="84">
                  <c:v>1194.5530000000001</c:v>
                </c:pt>
                <c:pt idx="85">
                  <c:v>1185.3869999999999</c:v>
                </c:pt>
                <c:pt idx="86">
                  <c:v>1177.5029999999999</c:v>
                </c:pt>
                <c:pt idx="87">
                  <c:v>1168.9490000000001</c:v>
                </c:pt>
                <c:pt idx="88">
                  <c:v>1180.365</c:v>
                </c:pt>
                <c:pt idx="89">
                  <c:v>1172.7929999999999</c:v>
                </c:pt>
                <c:pt idx="90">
                  <c:v>1166.83</c:v>
                </c:pt>
                <c:pt idx="91">
                  <c:v>1160.5160000000001</c:v>
                </c:pt>
                <c:pt idx="92">
                  <c:v>1143.7059999999999</c:v>
                </c:pt>
                <c:pt idx="93">
                  <c:v>1139.568</c:v>
                </c:pt>
                <c:pt idx="94">
                  <c:v>1137.7280000000001</c:v>
                </c:pt>
                <c:pt idx="95">
                  <c:v>1132.404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BD-4C92-8E7A-415B1F2C954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2267.81</c:v>
                </c:pt>
                <c:pt idx="1">
                  <c:v>2231.16</c:v>
                </c:pt>
                <c:pt idx="2">
                  <c:v>2189.4059999999999</c:v>
                </c:pt>
                <c:pt idx="3">
                  <c:v>2148.2460000000001</c:v>
                </c:pt>
                <c:pt idx="4">
                  <c:v>2136.9209999999998</c:v>
                </c:pt>
                <c:pt idx="5">
                  <c:v>2101.5149999999999</c:v>
                </c:pt>
                <c:pt idx="6">
                  <c:v>2065.788</c:v>
                </c:pt>
                <c:pt idx="7">
                  <c:v>2036.72</c:v>
                </c:pt>
                <c:pt idx="8">
                  <c:v>2034.7090000000001</c:v>
                </c:pt>
                <c:pt idx="9">
                  <c:v>2007.2919999999999</c:v>
                </c:pt>
                <c:pt idx="10">
                  <c:v>1991.2190000000001</c:v>
                </c:pt>
                <c:pt idx="11">
                  <c:v>1965.741</c:v>
                </c:pt>
                <c:pt idx="12">
                  <c:v>1932.7570000000001</c:v>
                </c:pt>
                <c:pt idx="13">
                  <c:v>1925.9760000000001</c:v>
                </c:pt>
                <c:pt idx="14">
                  <c:v>1936.4079999999999</c:v>
                </c:pt>
                <c:pt idx="15">
                  <c:v>1974.501</c:v>
                </c:pt>
                <c:pt idx="16">
                  <c:v>1983.7170000000001</c:v>
                </c:pt>
                <c:pt idx="17">
                  <c:v>2032.6659999999999</c:v>
                </c:pt>
                <c:pt idx="18">
                  <c:v>2102.8470000000002</c:v>
                </c:pt>
                <c:pt idx="19">
                  <c:v>2155.2060000000001</c:v>
                </c:pt>
                <c:pt idx="20">
                  <c:v>2241.0720000000001</c:v>
                </c:pt>
                <c:pt idx="21">
                  <c:v>2328.6289999999999</c:v>
                </c:pt>
                <c:pt idx="22">
                  <c:v>2421.7289999999998</c:v>
                </c:pt>
                <c:pt idx="23">
                  <c:v>2539.654</c:v>
                </c:pt>
                <c:pt idx="24">
                  <c:v>2629.8589999999999</c:v>
                </c:pt>
                <c:pt idx="25">
                  <c:v>2720.99</c:v>
                </c:pt>
                <c:pt idx="26">
                  <c:v>2808.0149999999999</c:v>
                </c:pt>
                <c:pt idx="27">
                  <c:v>2879.8330000000001</c:v>
                </c:pt>
                <c:pt idx="28">
                  <c:v>2953.3380000000002</c:v>
                </c:pt>
                <c:pt idx="29">
                  <c:v>3028.2730000000001</c:v>
                </c:pt>
                <c:pt idx="30">
                  <c:v>3121.5</c:v>
                </c:pt>
                <c:pt idx="31">
                  <c:v>3177.415</c:v>
                </c:pt>
                <c:pt idx="32">
                  <c:v>3199.2820000000002</c:v>
                </c:pt>
                <c:pt idx="33">
                  <c:v>3256.549</c:v>
                </c:pt>
                <c:pt idx="34">
                  <c:v>3299.5120000000002</c:v>
                </c:pt>
                <c:pt idx="35">
                  <c:v>3298.866</c:v>
                </c:pt>
                <c:pt idx="36">
                  <c:v>3299.5309999999999</c:v>
                </c:pt>
                <c:pt idx="37">
                  <c:v>3332.0740000000001</c:v>
                </c:pt>
                <c:pt idx="38">
                  <c:v>3366.8090000000002</c:v>
                </c:pt>
                <c:pt idx="39">
                  <c:v>3378.415</c:v>
                </c:pt>
                <c:pt idx="40">
                  <c:v>3412.2539999999999</c:v>
                </c:pt>
                <c:pt idx="41">
                  <c:v>3427.627</c:v>
                </c:pt>
                <c:pt idx="42">
                  <c:v>3430.49</c:v>
                </c:pt>
                <c:pt idx="43">
                  <c:v>3436.395</c:v>
                </c:pt>
                <c:pt idx="44">
                  <c:v>3444.4430000000002</c:v>
                </c:pt>
                <c:pt idx="45">
                  <c:v>3438.3620000000001</c:v>
                </c:pt>
                <c:pt idx="46">
                  <c:v>3422.2289999999998</c:v>
                </c:pt>
                <c:pt idx="47">
                  <c:v>3402.846</c:v>
                </c:pt>
                <c:pt idx="48">
                  <c:v>3391.1060000000002</c:v>
                </c:pt>
                <c:pt idx="49">
                  <c:v>3382.8009999999999</c:v>
                </c:pt>
                <c:pt idx="50">
                  <c:v>3351.8429999999998</c:v>
                </c:pt>
                <c:pt idx="51">
                  <c:v>3282.3829999999998</c:v>
                </c:pt>
                <c:pt idx="52">
                  <c:v>3267.4180000000001</c:v>
                </c:pt>
                <c:pt idx="53">
                  <c:v>3225.8130000000001</c:v>
                </c:pt>
                <c:pt idx="54">
                  <c:v>3241.3679999999999</c:v>
                </c:pt>
                <c:pt idx="55">
                  <c:v>3237.2559999999999</c:v>
                </c:pt>
                <c:pt idx="56">
                  <c:v>3199.63</c:v>
                </c:pt>
                <c:pt idx="57">
                  <c:v>3214.0050000000001</c:v>
                </c:pt>
                <c:pt idx="58">
                  <c:v>3189.0949999999998</c:v>
                </c:pt>
                <c:pt idx="59">
                  <c:v>3165.556</c:v>
                </c:pt>
                <c:pt idx="60">
                  <c:v>3148.07</c:v>
                </c:pt>
                <c:pt idx="61">
                  <c:v>3137.6239999999998</c:v>
                </c:pt>
                <c:pt idx="62">
                  <c:v>3158.7649999999999</c:v>
                </c:pt>
                <c:pt idx="63">
                  <c:v>3217.8820000000001</c:v>
                </c:pt>
                <c:pt idx="64">
                  <c:v>3270.5540000000001</c:v>
                </c:pt>
                <c:pt idx="65">
                  <c:v>3337.5639999999999</c:v>
                </c:pt>
                <c:pt idx="66">
                  <c:v>3470.5639999999999</c:v>
                </c:pt>
                <c:pt idx="67">
                  <c:v>3607.9630000000002</c:v>
                </c:pt>
                <c:pt idx="68">
                  <c:v>3675.9569999999999</c:v>
                </c:pt>
                <c:pt idx="69">
                  <c:v>3822.0630000000001</c:v>
                </c:pt>
                <c:pt idx="70">
                  <c:v>3851.6770000000001</c:v>
                </c:pt>
                <c:pt idx="71">
                  <c:v>3897.8229999999999</c:v>
                </c:pt>
                <c:pt idx="72">
                  <c:v>3969.8939999999998</c:v>
                </c:pt>
                <c:pt idx="73">
                  <c:v>3988.8310000000001</c:v>
                </c:pt>
                <c:pt idx="74">
                  <c:v>3994.5509999999999</c:v>
                </c:pt>
                <c:pt idx="75">
                  <c:v>3959.0120000000002</c:v>
                </c:pt>
                <c:pt idx="76">
                  <c:v>3992.319</c:v>
                </c:pt>
                <c:pt idx="77">
                  <c:v>3941.1039999999998</c:v>
                </c:pt>
                <c:pt idx="78">
                  <c:v>3873.5070000000001</c:v>
                </c:pt>
                <c:pt idx="79">
                  <c:v>3812.8110000000001</c:v>
                </c:pt>
                <c:pt idx="80">
                  <c:v>3706.268</c:v>
                </c:pt>
                <c:pt idx="81">
                  <c:v>3676.8510000000001</c:v>
                </c:pt>
                <c:pt idx="82">
                  <c:v>3602.2719999999999</c:v>
                </c:pt>
                <c:pt idx="83">
                  <c:v>3446.6860000000001</c:v>
                </c:pt>
                <c:pt idx="84">
                  <c:v>3367.0650000000001</c:v>
                </c:pt>
                <c:pt idx="85">
                  <c:v>3267.0479999999998</c:v>
                </c:pt>
                <c:pt idx="86">
                  <c:v>3180.0039999999999</c:v>
                </c:pt>
                <c:pt idx="87">
                  <c:v>3084.5709999999999</c:v>
                </c:pt>
                <c:pt idx="88">
                  <c:v>3061.5059999999999</c:v>
                </c:pt>
                <c:pt idx="89">
                  <c:v>2961.41</c:v>
                </c:pt>
                <c:pt idx="90">
                  <c:v>2877.2130000000002</c:v>
                </c:pt>
                <c:pt idx="91">
                  <c:v>2802.8150000000001</c:v>
                </c:pt>
                <c:pt idx="92">
                  <c:v>2703.9920000000002</c:v>
                </c:pt>
                <c:pt idx="93">
                  <c:v>2619.2959999999998</c:v>
                </c:pt>
                <c:pt idx="94">
                  <c:v>2541.2020000000002</c:v>
                </c:pt>
                <c:pt idx="95">
                  <c:v>2470.239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BD-4C92-8E7A-415B1F2C954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247</c:v>
                </c:pt>
                <c:pt idx="1">
                  <c:v>247</c:v>
                </c:pt>
                <c:pt idx="2">
                  <c:v>247</c:v>
                </c:pt>
                <c:pt idx="3">
                  <c:v>247</c:v>
                </c:pt>
                <c:pt idx="4">
                  <c:v>237</c:v>
                </c:pt>
                <c:pt idx="5">
                  <c:v>237</c:v>
                </c:pt>
                <c:pt idx="6">
                  <c:v>237</c:v>
                </c:pt>
                <c:pt idx="7">
                  <c:v>237</c:v>
                </c:pt>
                <c:pt idx="8">
                  <c:v>232</c:v>
                </c:pt>
                <c:pt idx="9">
                  <c:v>232</c:v>
                </c:pt>
                <c:pt idx="10">
                  <c:v>232</c:v>
                </c:pt>
                <c:pt idx="11">
                  <c:v>232</c:v>
                </c:pt>
                <c:pt idx="12">
                  <c:v>233</c:v>
                </c:pt>
                <c:pt idx="13">
                  <c:v>233</c:v>
                </c:pt>
                <c:pt idx="14">
                  <c:v>233</c:v>
                </c:pt>
                <c:pt idx="15">
                  <c:v>233</c:v>
                </c:pt>
                <c:pt idx="16">
                  <c:v>248</c:v>
                </c:pt>
                <c:pt idx="17">
                  <c:v>248</c:v>
                </c:pt>
                <c:pt idx="18">
                  <c:v>248</c:v>
                </c:pt>
                <c:pt idx="19">
                  <c:v>248</c:v>
                </c:pt>
                <c:pt idx="20">
                  <c:v>284</c:v>
                </c:pt>
                <c:pt idx="21">
                  <c:v>284</c:v>
                </c:pt>
                <c:pt idx="22">
                  <c:v>284</c:v>
                </c:pt>
                <c:pt idx="23">
                  <c:v>284</c:v>
                </c:pt>
                <c:pt idx="24">
                  <c:v>326</c:v>
                </c:pt>
                <c:pt idx="25">
                  <c:v>326</c:v>
                </c:pt>
                <c:pt idx="26">
                  <c:v>326</c:v>
                </c:pt>
                <c:pt idx="27">
                  <c:v>326</c:v>
                </c:pt>
                <c:pt idx="28">
                  <c:v>340</c:v>
                </c:pt>
                <c:pt idx="29">
                  <c:v>340</c:v>
                </c:pt>
                <c:pt idx="30">
                  <c:v>340</c:v>
                </c:pt>
                <c:pt idx="31">
                  <c:v>340</c:v>
                </c:pt>
                <c:pt idx="32">
                  <c:v>342</c:v>
                </c:pt>
                <c:pt idx="33">
                  <c:v>342</c:v>
                </c:pt>
                <c:pt idx="34">
                  <c:v>342</c:v>
                </c:pt>
                <c:pt idx="35">
                  <c:v>342</c:v>
                </c:pt>
                <c:pt idx="36">
                  <c:v>341</c:v>
                </c:pt>
                <c:pt idx="37">
                  <c:v>341</c:v>
                </c:pt>
                <c:pt idx="38">
                  <c:v>341</c:v>
                </c:pt>
                <c:pt idx="39">
                  <c:v>341</c:v>
                </c:pt>
                <c:pt idx="40">
                  <c:v>341</c:v>
                </c:pt>
                <c:pt idx="41">
                  <c:v>341</c:v>
                </c:pt>
                <c:pt idx="42">
                  <c:v>341</c:v>
                </c:pt>
                <c:pt idx="43">
                  <c:v>341</c:v>
                </c:pt>
                <c:pt idx="44">
                  <c:v>349</c:v>
                </c:pt>
                <c:pt idx="45">
                  <c:v>349</c:v>
                </c:pt>
                <c:pt idx="46">
                  <c:v>349</c:v>
                </c:pt>
                <c:pt idx="47">
                  <c:v>349</c:v>
                </c:pt>
                <c:pt idx="48">
                  <c:v>366</c:v>
                </c:pt>
                <c:pt idx="49">
                  <c:v>366</c:v>
                </c:pt>
                <c:pt idx="50">
                  <c:v>366</c:v>
                </c:pt>
                <c:pt idx="51">
                  <c:v>366</c:v>
                </c:pt>
                <c:pt idx="52">
                  <c:v>370</c:v>
                </c:pt>
                <c:pt idx="53">
                  <c:v>370</c:v>
                </c:pt>
                <c:pt idx="54">
                  <c:v>370</c:v>
                </c:pt>
                <c:pt idx="55">
                  <c:v>370</c:v>
                </c:pt>
                <c:pt idx="56">
                  <c:v>354</c:v>
                </c:pt>
                <c:pt idx="57">
                  <c:v>354</c:v>
                </c:pt>
                <c:pt idx="58">
                  <c:v>354</c:v>
                </c:pt>
                <c:pt idx="59">
                  <c:v>354</c:v>
                </c:pt>
                <c:pt idx="60">
                  <c:v>368</c:v>
                </c:pt>
                <c:pt idx="61">
                  <c:v>368</c:v>
                </c:pt>
                <c:pt idx="62">
                  <c:v>368</c:v>
                </c:pt>
                <c:pt idx="63">
                  <c:v>368</c:v>
                </c:pt>
                <c:pt idx="64">
                  <c:v>401</c:v>
                </c:pt>
                <c:pt idx="65">
                  <c:v>401</c:v>
                </c:pt>
                <c:pt idx="66">
                  <c:v>401</c:v>
                </c:pt>
                <c:pt idx="67">
                  <c:v>401</c:v>
                </c:pt>
                <c:pt idx="68">
                  <c:v>430</c:v>
                </c:pt>
                <c:pt idx="69">
                  <c:v>430</c:v>
                </c:pt>
                <c:pt idx="70">
                  <c:v>430</c:v>
                </c:pt>
                <c:pt idx="71">
                  <c:v>430</c:v>
                </c:pt>
                <c:pt idx="72">
                  <c:v>429</c:v>
                </c:pt>
                <c:pt idx="73">
                  <c:v>429</c:v>
                </c:pt>
                <c:pt idx="74">
                  <c:v>429</c:v>
                </c:pt>
                <c:pt idx="75">
                  <c:v>429</c:v>
                </c:pt>
                <c:pt idx="76">
                  <c:v>418</c:v>
                </c:pt>
                <c:pt idx="77">
                  <c:v>418</c:v>
                </c:pt>
                <c:pt idx="78">
                  <c:v>418</c:v>
                </c:pt>
                <c:pt idx="79">
                  <c:v>418</c:v>
                </c:pt>
                <c:pt idx="80">
                  <c:v>387</c:v>
                </c:pt>
                <c:pt idx="81">
                  <c:v>387</c:v>
                </c:pt>
                <c:pt idx="82">
                  <c:v>387</c:v>
                </c:pt>
                <c:pt idx="83">
                  <c:v>387</c:v>
                </c:pt>
                <c:pt idx="84">
                  <c:v>346</c:v>
                </c:pt>
                <c:pt idx="85">
                  <c:v>346</c:v>
                </c:pt>
                <c:pt idx="86">
                  <c:v>346</c:v>
                </c:pt>
                <c:pt idx="87">
                  <c:v>346</c:v>
                </c:pt>
                <c:pt idx="88">
                  <c:v>309</c:v>
                </c:pt>
                <c:pt idx="89">
                  <c:v>309</c:v>
                </c:pt>
                <c:pt idx="90">
                  <c:v>309</c:v>
                </c:pt>
                <c:pt idx="91">
                  <c:v>309</c:v>
                </c:pt>
                <c:pt idx="92">
                  <c:v>274</c:v>
                </c:pt>
                <c:pt idx="93">
                  <c:v>274</c:v>
                </c:pt>
                <c:pt idx="94">
                  <c:v>274</c:v>
                </c:pt>
                <c:pt idx="95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BD-4C92-8E7A-415B1F2C954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6BD-4C92-8E7A-415B1F2C954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1.6</c:v>
                </c:pt>
                <c:pt idx="9">
                  <c:v>49.9</c:v>
                </c:pt>
                <c:pt idx="10">
                  <c:v>49.9</c:v>
                </c:pt>
                <c:pt idx="11">
                  <c:v>65.3</c:v>
                </c:pt>
                <c:pt idx="12">
                  <c:v>147.6</c:v>
                </c:pt>
                <c:pt idx="13">
                  <c:v>147.6</c:v>
                </c:pt>
                <c:pt idx="14">
                  <c:v>147.6</c:v>
                </c:pt>
                <c:pt idx="15">
                  <c:v>147.6</c:v>
                </c:pt>
                <c:pt idx="16">
                  <c:v>147.6</c:v>
                </c:pt>
                <c:pt idx="17">
                  <c:v>147.6</c:v>
                </c:pt>
                <c:pt idx="18">
                  <c:v>74.5</c:v>
                </c:pt>
                <c:pt idx="34">
                  <c:v>145</c:v>
                </c:pt>
                <c:pt idx="35">
                  <c:v>155.19999999999999</c:v>
                </c:pt>
                <c:pt idx="36">
                  <c:v>145</c:v>
                </c:pt>
                <c:pt idx="37">
                  <c:v>163</c:v>
                </c:pt>
                <c:pt idx="38">
                  <c:v>190.1</c:v>
                </c:pt>
                <c:pt idx="39">
                  <c:v>298.8</c:v>
                </c:pt>
                <c:pt idx="40">
                  <c:v>303.8</c:v>
                </c:pt>
                <c:pt idx="41">
                  <c:v>384.1</c:v>
                </c:pt>
                <c:pt idx="42">
                  <c:v>397.9</c:v>
                </c:pt>
                <c:pt idx="43">
                  <c:v>441.6</c:v>
                </c:pt>
                <c:pt idx="44">
                  <c:v>416.13200000000001</c:v>
                </c:pt>
                <c:pt idx="45">
                  <c:v>444.1</c:v>
                </c:pt>
                <c:pt idx="46">
                  <c:v>444.1</c:v>
                </c:pt>
                <c:pt idx="47">
                  <c:v>444.1</c:v>
                </c:pt>
                <c:pt idx="48">
                  <c:v>419</c:v>
                </c:pt>
                <c:pt idx="49">
                  <c:v>342.9</c:v>
                </c:pt>
                <c:pt idx="50">
                  <c:v>361</c:v>
                </c:pt>
                <c:pt idx="51">
                  <c:v>278.8</c:v>
                </c:pt>
                <c:pt idx="52">
                  <c:v>253.96</c:v>
                </c:pt>
                <c:pt idx="53">
                  <c:v>201.4</c:v>
                </c:pt>
                <c:pt idx="54">
                  <c:v>191.2</c:v>
                </c:pt>
                <c:pt idx="55">
                  <c:v>145</c:v>
                </c:pt>
                <c:pt idx="56">
                  <c:v>165.988</c:v>
                </c:pt>
                <c:pt idx="57">
                  <c:v>145</c:v>
                </c:pt>
                <c:pt idx="5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BD-4C92-8E7A-415B1F2C954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6BD-4C92-8E7A-415B1F2C954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6BD-4C92-8E7A-415B1F2C954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36BD-4C92-8E7A-415B1F2C954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36BD-4C92-8E7A-415B1F2C954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1346.7</c:v>
                </c:pt>
                <c:pt idx="1">
                  <c:v>1373.3</c:v>
                </c:pt>
                <c:pt idx="2">
                  <c:v>1412.2</c:v>
                </c:pt>
                <c:pt idx="3">
                  <c:v>1453.6</c:v>
                </c:pt>
                <c:pt idx="4">
                  <c:v>1439.1</c:v>
                </c:pt>
                <c:pt idx="5">
                  <c:v>1470.4</c:v>
                </c:pt>
                <c:pt idx="6">
                  <c:v>1515.8</c:v>
                </c:pt>
                <c:pt idx="7">
                  <c:v>1484.1</c:v>
                </c:pt>
                <c:pt idx="8">
                  <c:v>1436.9</c:v>
                </c:pt>
                <c:pt idx="9">
                  <c:v>1412.5</c:v>
                </c:pt>
                <c:pt idx="10">
                  <c:v>1436.9</c:v>
                </c:pt>
                <c:pt idx="11">
                  <c:v>1447.8</c:v>
                </c:pt>
                <c:pt idx="12">
                  <c:v>1396.5</c:v>
                </c:pt>
                <c:pt idx="13">
                  <c:v>1394.5</c:v>
                </c:pt>
                <c:pt idx="14">
                  <c:v>1407.8</c:v>
                </c:pt>
                <c:pt idx="15">
                  <c:v>1334.6</c:v>
                </c:pt>
                <c:pt idx="16">
                  <c:v>1231.0999999999999</c:v>
                </c:pt>
                <c:pt idx="17">
                  <c:v>1152.3</c:v>
                </c:pt>
                <c:pt idx="18">
                  <c:v>1138.2</c:v>
                </c:pt>
                <c:pt idx="19">
                  <c:v>1138.8</c:v>
                </c:pt>
                <c:pt idx="20">
                  <c:v>1050.9000000000001</c:v>
                </c:pt>
                <c:pt idx="21">
                  <c:v>927.7</c:v>
                </c:pt>
                <c:pt idx="22">
                  <c:v>802.2</c:v>
                </c:pt>
                <c:pt idx="23">
                  <c:v>655.20000000000005</c:v>
                </c:pt>
                <c:pt idx="24">
                  <c:v>628.20000000000005</c:v>
                </c:pt>
                <c:pt idx="25">
                  <c:v>644.70000000000005</c:v>
                </c:pt>
                <c:pt idx="26">
                  <c:v>765.7</c:v>
                </c:pt>
                <c:pt idx="27">
                  <c:v>1101.2</c:v>
                </c:pt>
                <c:pt idx="28">
                  <c:v>1458.6</c:v>
                </c:pt>
                <c:pt idx="29">
                  <c:v>1733</c:v>
                </c:pt>
                <c:pt idx="30">
                  <c:v>1903</c:v>
                </c:pt>
                <c:pt idx="31">
                  <c:v>1903</c:v>
                </c:pt>
                <c:pt idx="32">
                  <c:v>1951</c:v>
                </c:pt>
                <c:pt idx="33">
                  <c:v>1951</c:v>
                </c:pt>
                <c:pt idx="34">
                  <c:v>1951</c:v>
                </c:pt>
                <c:pt idx="35">
                  <c:v>1951</c:v>
                </c:pt>
                <c:pt idx="36">
                  <c:v>1951</c:v>
                </c:pt>
                <c:pt idx="37">
                  <c:v>1951</c:v>
                </c:pt>
                <c:pt idx="38">
                  <c:v>1951</c:v>
                </c:pt>
                <c:pt idx="39">
                  <c:v>1951</c:v>
                </c:pt>
                <c:pt idx="40">
                  <c:v>2030</c:v>
                </c:pt>
                <c:pt idx="41">
                  <c:v>2030</c:v>
                </c:pt>
                <c:pt idx="42">
                  <c:v>2030</c:v>
                </c:pt>
                <c:pt idx="43">
                  <c:v>2030</c:v>
                </c:pt>
                <c:pt idx="44">
                  <c:v>2081</c:v>
                </c:pt>
                <c:pt idx="45">
                  <c:v>2081</c:v>
                </c:pt>
                <c:pt idx="46">
                  <c:v>2081</c:v>
                </c:pt>
                <c:pt idx="47">
                  <c:v>2081</c:v>
                </c:pt>
                <c:pt idx="48">
                  <c:v>2082</c:v>
                </c:pt>
                <c:pt idx="49">
                  <c:v>2082</c:v>
                </c:pt>
                <c:pt idx="50">
                  <c:v>2082</c:v>
                </c:pt>
                <c:pt idx="51">
                  <c:v>2082</c:v>
                </c:pt>
                <c:pt idx="52">
                  <c:v>2101.1999999999998</c:v>
                </c:pt>
                <c:pt idx="53">
                  <c:v>2051.6999999999998</c:v>
                </c:pt>
                <c:pt idx="54">
                  <c:v>2010.4</c:v>
                </c:pt>
                <c:pt idx="55">
                  <c:v>2059.5</c:v>
                </c:pt>
                <c:pt idx="56">
                  <c:v>2178.9</c:v>
                </c:pt>
                <c:pt idx="57">
                  <c:v>2076.9</c:v>
                </c:pt>
                <c:pt idx="58">
                  <c:v>2041.5</c:v>
                </c:pt>
                <c:pt idx="59">
                  <c:v>2185</c:v>
                </c:pt>
                <c:pt idx="60">
                  <c:v>2086.6</c:v>
                </c:pt>
                <c:pt idx="61">
                  <c:v>1136.4000000000001</c:v>
                </c:pt>
                <c:pt idx="62">
                  <c:v>1420</c:v>
                </c:pt>
                <c:pt idx="63">
                  <c:v>1075.3</c:v>
                </c:pt>
                <c:pt idx="64">
                  <c:v>669</c:v>
                </c:pt>
                <c:pt idx="65">
                  <c:v>672.6</c:v>
                </c:pt>
                <c:pt idx="66">
                  <c:v>669</c:v>
                </c:pt>
                <c:pt idx="67">
                  <c:v>669</c:v>
                </c:pt>
                <c:pt idx="68">
                  <c:v>686</c:v>
                </c:pt>
                <c:pt idx="69">
                  <c:v>686</c:v>
                </c:pt>
                <c:pt idx="70">
                  <c:v>686</c:v>
                </c:pt>
                <c:pt idx="71">
                  <c:v>686</c:v>
                </c:pt>
                <c:pt idx="72">
                  <c:v>647</c:v>
                </c:pt>
                <c:pt idx="73">
                  <c:v>647</c:v>
                </c:pt>
                <c:pt idx="74">
                  <c:v>647</c:v>
                </c:pt>
                <c:pt idx="75">
                  <c:v>647</c:v>
                </c:pt>
                <c:pt idx="76">
                  <c:v>640</c:v>
                </c:pt>
                <c:pt idx="77">
                  <c:v>640</c:v>
                </c:pt>
                <c:pt idx="78">
                  <c:v>640</c:v>
                </c:pt>
                <c:pt idx="79">
                  <c:v>640</c:v>
                </c:pt>
                <c:pt idx="80">
                  <c:v>643</c:v>
                </c:pt>
                <c:pt idx="81">
                  <c:v>643</c:v>
                </c:pt>
                <c:pt idx="82">
                  <c:v>643</c:v>
                </c:pt>
                <c:pt idx="83">
                  <c:v>687.1</c:v>
                </c:pt>
                <c:pt idx="84">
                  <c:v>1262.7</c:v>
                </c:pt>
                <c:pt idx="85">
                  <c:v>1300.2</c:v>
                </c:pt>
                <c:pt idx="86">
                  <c:v>1344.2</c:v>
                </c:pt>
                <c:pt idx="87">
                  <c:v>1160.4000000000001</c:v>
                </c:pt>
                <c:pt idx="88">
                  <c:v>852.3</c:v>
                </c:pt>
                <c:pt idx="89">
                  <c:v>916.4</c:v>
                </c:pt>
                <c:pt idx="90">
                  <c:v>1004.7</c:v>
                </c:pt>
                <c:pt idx="91">
                  <c:v>1079.3</c:v>
                </c:pt>
                <c:pt idx="92">
                  <c:v>1021.9</c:v>
                </c:pt>
                <c:pt idx="93">
                  <c:v>1085.7</c:v>
                </c:pt>
                <c:pt idx="94">
                  <c:v>998.3</c:v>
                </c:pt>
                <c:pt idx="95">
                  <c:v>1053.5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6BD-4C92-8E7A-415B1F2C954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23.395</c:v>
                </c:pt>
                <c:pt idx="25">
                  <c:v>22.602</c:v>
                </c:pt>
                <c:pt idx="26">
                  <c:v>21.43</c:v>
                </c:pt>
                <c:pt idx="27">
                  <c:v>19.899000000000001</c:v>
                </c:pt>
                <c:pt idx="28">
                  <c:v>18.103999999999999</c:v>
                </c:pt>
                <c:pt idx="29">
                  <c:v>16.306000000000001</c:v>
                </c:pt>
                <c:pt idx="30">
                  <c:v>14.211</c:v>
                </c:pt>
                <c:pt idx="31">
                  <c:v>11.364000000000001</c:v>
                </c:pt>
                <c:pt idx="32">
                  <c:v>7.8739999999999997</c:v>
                </c:pt>
                <c:pt idx="33">
                  <c:v>4.8109999999999999</c:v>
                </c:pt>
                <c:pt idx="34">
                  <c:v>2.6459999999999999</c:v>
                </c:pt>
                <c:pt idx="35">
                  <c:v>1.1859999999999999</c:v>
                </c:pt>
                <c:pt idx="36">
                  <c:v>2E-3</c:v>
                </c:pt>
                <c:pt idx="43">
                  <c:v>4.2000000000000003E-2</c:v>
                </c:pt>
                <c:pt idx="44">
                  <c:v>0.47</c:v>
                </c:pt>
                <c:pt idx="45">
                  <c:v>0.97299999999999998</c:v>
                </c:pt>
                <c:pt idx="46">
                  <c:v>1.534</c:v>
                </c:pt>
                <c:pt idx="47">
                  <c:v>2.3460000000000001</c:v>
                </c:pt>
                <c:pt idx="48">
                  <c:v>3.3860000000000001</c:v>
                </c:pt>
                <c:pt idx="49">
                  <c:v>4.3490000000000002</c:v>
                </c:pt>
                <c:pt idx="50">
                  <c:v>5.2329999999999997</c:v>
                </c:pt>
                <c:pt idx="51">
                  <c:v>6.3440000000000003</c:v>
                </c:pt>
                <c:pt idx="52">
                  <c:v>7.7279999999999998</c:v>
                </c:pt>
                <c:pt idx="53">
                  <c:v>9.0030000000000001</c:v>
                </c:pt>
                <c:pt idx="54">
                  <c:v>10.284000000000001</c:v>
                </c:pt>
                <c:pt idx="55">
                  <c:v>11.903</c:v>
                </c:pt>
                <c:pt idx="56">
                  <c:v>13.823</c:v>
                </c:pt>
                <c:pt idx="57">
                  <c:v>15.446</c:v>
                </c:pt>
                <c:pt idx="58">
                  <c:v>16.710999999999999</c:v>
                </c:pt>
                <c:pt idx="59">
                  <c:v>17.896999999999998</c:v>
                </c:pt>
                <c:pt idx="60">
                  <c:v>19.170000000000002</c:v>
                </c:pt>
                <c:pt idx="61">
                  <c:v>20.315000000000001</c:v>
                </c:pt>
                <c:pt idx="62">
                  <c:v>21.311</c:v>
                </c:pt>
                <c:pt idx="63">
                  <c:v>22.196999999999999</c:v>
                </c:pt>
                <c:pt idx="64">
                  <c:v>22.981999999999999</c:v>
                </c:pt>
                <c:pt idx="65">
                  <c:v>23.574000000000002</c:v>
                </c:pt>
                <c:pt idx="66">
                  <c:v>23.872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BD-4C92-8E7A-415B1F2C954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36BD-4C92-8E7A-415B1F2C954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36BD-4C92-8E7A-415B1F2C9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253.27</c:v>
                </c:pt>
                <c:pt idx="1">
                  <c:v>246</c:v>
                </c:pt>
                <c:pt idx="2">
                  <c:v>233.35</c:v>
                </c:pt>
                <c:pt idx="3">
                  <c:v>230.06</c:v>
                </c:pt>
                <c:pt idx="4">
                  <c:v>236.67</c:v>
                </c:pt>
                <c:pt idx="5">
                  <c:v>239.86</c:v>
                </c:pt>
                <c:pt idx="6">
                  <c:v>260.02</c:v>
                </c:pt>
                <c:pt idx="7">
                  <c:v>251.71</c:v>
                </c:pt>
                <c:pt idx="8">
                  <c:v>254.95</c:v>
                </c:pt>
                <c:pt idx="9">
                  <c:v>248.24</c:v>
                </c:pt>
                <c:pt idx="10">
                  <c:v>259.95999999999998</c:v>
                </c:pt>
                <c:pt idx="11">
                  <c:v>260.54000000000002</c:v>
                </c:pt>
                <c:pt idx="12">
                  <c:v>253.63</c:v>
                </c:pt>
                <c:pt idx="13">
                  <c:v>255.87</c:v>
                </c:pt>
                <c:pt idx="14">
                  <c:v>263.36</c:v>
                </c:pt>
                <c:pt idx="15">
                  <c:v>253.41</c:v>
                </c:pt>
                <c:pt idx="16">
                  <c:v>260.02999999999997</c:v>
                </c:pt>
                <c:pt idx="17">
                  <c:v>255.86</c:v>
                </c:pt>
                <c:pt idx="18">
                  <c:v>232.09</c:v>
                </c:pt>
                <c:pt idx="19">
                  <c:v>257</c:v>
                </c:pt>
                <c:pt idx="20">
                  <c:v>244.86</c:v>
                </c:pt>
                <c:pt idx="21">
                  <c:v>237.53</c:v>
                </c:pt>
                <c:pt idx="22">
                  <c:v>238.38</c:v>
                </c:pt>
                <c:pt idx="23">
                  <c:v>250.99</c:v>
                </c:pt>
                <c:pt idx="24">
                  <c:v>263.26</c:v>
                </c:pt>
                <c:pt idx="25">
                  <c:v>300.12</c:v>
                </c:pt>
                <c:pt idx="26">
                  <c:v>320.02</c:v>
                </c:pt>
                <c:pt idx="27">
                  <c:v>325.23</c:v>
                </c:pt>
                <c:pt idx="28">
                  <c:v>327.45999999999998</c:v>
                </c:pt>
                <c:pt idx="29">
                  <c:v>329.76</c:v>
                </c:pt>
                <c:pt idx="30">
                  <c:v>258.23</c:v>
                </c:pt>
                <c:pt idx="31">
                  <c:v>287.3</c:v>
                </c:pt>
                <c:pt idx="32">
                  <c:v>259.99</c:v>
                </c:pt>
                <c:pt idx="33">
                  <c:v>205.91</c:v>
                </c:pt>
                <c:pt idx="34">
                  <c:v>218.01</c:v>
                </c:pt>
                <c:pt idx="35">
                  <c:v>257.44</c:v>
                </c:pt>
                <c:pt idx="36">
                  <c:v>318.69</c:v>
                </c:pt>
                <c:pt idx="37">
                  <c:v>267.91000000000003</c:v>
                </c:pt>
                <c:pt idx="38">
                  <c:v>243.19</c:v>
                </c:pt>
                <c:pt idx="39">
                  <c:v>232.69</c:v>
                </c:pt>
                <c:pt idx="40">
                  <c:v>205.65</c:v>
                </c:pt>
                <c:pt idx="41">
                  <c:v>204.98</c:v>
                </c:pt>
                <c:pt idx="42">
                  <c:v>201.48</c:v>
                </c:pt>
                <c:pt idx="43">
                  <c:v>201.84</c:v>
                </c:pt>
                <c:pt idx="44">
                  <c:v>201.98</c:v>
                </c:pt>
                <c:pt idx="45">
                  <c:v>203.76</c:v>
                </c:pt>
                <c:pt idx="46">
                  <c:v>206.17</c:v>
                </c:pt>
                <c:pt idx="47">
                  <c:v>226.37</c:v>
                </c:pt>
                <c:pt idx="48">
                  <c:v>207.11</c:v>
                </c:pt>
                <c:pt idx="49">
                  <c:v>208.69</c:v>
                </c:pt>
                <c:pt idx="50">
                  <c:v>231.53</c:v>
                </c:pt>
                <c:pt idx="51">
                  <c:v>254.74</c:v>
                </c:pt>
                <c:pt idx="52">
                  <c:v>274.79000000000002</c:v>
                </c:pt>
                <c:pt idx="53">
                  <c:v>266.05</c:v>
                </c:pt>
                <c:pt idx="54">
                  <c:v>287.18</c:v>
                </c:pt>
                <c:pt idx="55">
                  <c:v>296.18</c:v>
                </c:pt>
                <c:pt idx="56">
                  <c:v>293.86</c:v>
                </c:pt>
                <c:pt idx="57">
                  <c:v>300</c:v>
                </c:pt>
                <c:pt idx="58">
                  <c:v>307.32</c:v>
                </c:pt>
                <c:pt idx="59">
                  <c:v>311.18</c:v>
                </c:pt>
                <c:pt idx="60">
                  <c:v>311.18</c:v>
                </c:pt>
                <c:pt idx="61">
                  <c:v>371.19</c:v>
                </c:pt>
                <c:pt idx="62">
                  <c:v>393.01</c:v>
                </c:pt>
                <c:pt idx="63">
                  <c:v>399.02</c:v>
                </c:pt>
                <c:pt idx="64">
                  <c:v>388.12</c:v>
                </c:pt>
                <c:pt idx="65">
                  <c:v>394.15</c:v>
                </c:pt>
                <c:pt idx="66">
                  <c:v>366.47</c:v>
                </c:pt>
                <c:pt idx="67">
                  <c:v>349.97</c:v>
                </c:pt>
                <c:pt idx="68">
                  <c:v>338.56</c:v>
                </c:pt>
                <c:pt idx="69">
                  <c:v>335.32</c:v>
                </c:pt>
                <c:pt idx="70">
                  <c:v>338.61</c:v>
                </c:pt>
                <c:pt idx="71">
                  <c:v>336.4</c:v>
                </c:pt>
                <c:pt idx="72">
                  <c:v>325.42</c:v>
                </c:pt>
                <c:pt idx="73">
                  <c:v>321.54000000000002</c:v>
                </c:pt>
                <c:pt idx="74">
                  <c:v>322.72000000000003</c:v>
                </c:pt>
                <c:pt idx="75">
                  <c:v>330.44</c:v>
                </c:pt>
                <c:pt idx="76">
                  <c:v>319.98</c:v>
                </c:pt>
                <c:pt idx="77">
                  <c:v>357</c:v>
                </c:pt>
                <c:pt idx="78">
                  <c:v>388.02</c:v>
                </c:pt>
                <c:pt idx="79">
                  <c:v>382.01</c:v>
                </c:pt>
                <c:pt idx="80">
                  <c:v>383.15</c:v>
                </c:pt>
                <c:pt idx="81">
                  <c:v>377.12</c:v>
                </c:pt>
                <c:pt idx="82">
                  <c:v>360.97</c:v>
                </c:pt>
                <c:pt idx="83">
                  <c:v>377.47</c:v>
                </c:pt>
                <c:pt idx="84">
                  <c:v>388.88</c:v>
                </c:pt>
                <c:pt idx="85">
                  <c:v>385.68</c:v>
                </c:pt>
                <c:pt idx="86">
                  <c:v>380</c:v>
                </c:pt>
                <c:pt idx="87">
                  <c:v>368</c:v>
                </c:pt>
                <c:pt idx="88">
                  <c:v>345.52</c:v>
                </c:pt>
                <c:pt idx="89">
                  <c:v>330.17</c:v>
                </c:pt>
                <c:pt idx="90">
                  <c:v>300.54000000000002</c:v>
                </c:pt>
                <c:pt idx="91">
                  <c:v>269.33</c:v>
                </c:pt>
                <c:pt idx="92">
                  <c:v>272.7</c:v>
                </c:pt>
                <c:pt idx="93">
                  <c:v>263.55</c:v>
                </c:pt>
                <c:pt idx="94">
                  <c:v>243.76</c:v>
                </c:pt>
                <c:pt idx="95">
                  <c:v>224.2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6BD-4C92-8E7A-415B1F2C9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5962.4560000000001</v>
      </c>
      <c r="C5" s="25">
        <v>5948.8289999999997</v>
      </c>
      <c r="D5" s="25">
        <v>5941.7839999999997</v>
      </c>
      <c r="E5" s="25">
        <v>5939.6469999999999</v>
      </c>
      <c r="F5" s="25">
        <v>5893.634</v>
      </c>
      <c r="G5" s="25">
        <v>5886.518</v>
      </c>
      <c r="H5" s="25">
        <v>5892.8469999999998</v>
      </c>
      <c r="I5" s="25">
        <v>5833.7049999999999</v>
      </c>
      <c r="J5" s="25">
        <v>5778.4269999999997</v>
      </c>
      <c r="K5" s="25">
        <v>5774.5739999999996</v>
      </c>
      <c r="L5" s="25">
        <v>5780.3490000000002</v>
      </c>
      <c r="M5" s="25">
        <v>5780.3540000000003</v>
      </c>
      <c r="N5" s="25">
        <v>5788.5969999999998</v>
      </c>
      <c r="O5" s="25">
        <v>5783.03</v>
      </c>
      <c r="P5" s="25">
        <v>5810.3549999999996</v>
      </c>
      <c r="Q5" s="25">
        <v>5777.91</v>
      </c>
      <c r="R5" s="25">
        <v>5756.7619999999997</v>
      </c>
      <c r="S5" s="25">
        <v>5734.8689999999997</v>
      </c>
      <c r="T5" s="25">
        <v>5727.759</v>
      </c>
      <c r="U5" s="25">
        <v>5722.1930000000002</v>
      </c>
      <c r="V5" s="25">
        <v>5810.9080000000004</v>
      </c>
      <c r="W5" s="25">
        <v>5808.2340000000004</v>
      </c>
      <c r="X5" s="25">
        <v>5802.6949999999997</v>
      </c>
      <c r="Y5" s="25">
        <v>5802.4279999999999</v>
      </c>
      <c r="Z5" s="25">
        <v>6004.6310000000003</v>
      </c>
      <c r="AA5" s="25">
        <v>6153.1180000000004</v>
      </c>
      <c r="AB5" s="25">
        <v>6390.1459999999997</v>
      </c>
      <c r="AC5" s="25">
        <v>6797.2719999999999</v>
      </c>
      <c r="AD5" s="25">
        <v>7326.098</v>
      </c>
      <c r="AE5" s="25">
        <v>7682.73</v>
      </c>
      <c r="AF5" s="25">
        <v>7946.6779999999999</v>
      </c>
      <c r="AG5" s="25">
        <v>7985.1210000000001</v>
      </c>
      <c r="AH5" s="25">
        <v>8112.4920000000002</v>
      </c>
      <c r="AI5" s="25">
        <v>8160.4229999999998</v>
      </c>
      <c r="AJ5" s="25">
        <v>8342.8389999999999</v>
      </c>
      <c r="AK5" s="25">
        <v>8342.0779999999995</v>
      </c>
      <c r="AL5" s="25">
        <v>8288.6839999999993</v>
      </c>
      <c r="AM5" s="25">
        <v>8347.8389999999999</v>
      </c>
      <c r="AN5" s="25">
        <v>8397.7189999999991</v>
      </c>
      <c r="AO5" s="25">
        <v>8505.8690000000006</v>
      </c>
      <c r="AP5" s="25">
        <v>8615.5769999999993</v>
      </c>
      <c r="AQ5" s="25">
        <v>8705.9269999999997</v>
      </c>
      <c r="AR5" s="25">
        <v>8718.2510000000002</v>
      </c>
      <c r="AS5" s="25">
        <v>8759.8410000000003</v>
      </c>
      <c r="AT5" s="25">
        <v>8780.0580000000009</v>
      </c>
      <c r="AU5" s="25">
        <v>8798.1370000000006</v>
      </c>
      <c r="AV5" s="25">
        <v>8783.24</v>
      </c>
      <c r="AW5" s="25">
        <v>8768.384</v>
      </c>
      <c r="AX5" s="25">
        <v>8755.7039999999997</v>
      </c>
      <c r="AY5" s="25">
        <v>8675.2649999999994</v>
      </c>
      <c r="AZ5" s="25">
        <v>8664.2430000000004</v>
      </c>
      <c r="BA5" s="25">
        <v>8508.6959999999999</v>
      </c>
      <c r="BB5" s="25">
        <v>8487.223</v>
      </c>
      <c r="BC5" s="25">
        <v>8328.6790000000001</v>
      </c>
      <c r="BD5" s="25">
        <v>8303.3160000000007</v>
      </c>
      <c r="BE5" s="25">
        <v>8295.7250000000004</v>
      </c>
      <c r="BF5" s="25">
        <v>8366.9269999999997</v>
      </c>
      <c r="BG5" s="25">
        <v>8245.4950000000008</v>
      </c>
      <c r="BH5" s="25">
        <v>8119.3630000000003</v>
      </c>
      <c r="BI5" s="25">
        <v>8146.4070000000002</v>
      </c>
      <c r="BJ5" s="25">
        <v>7929.0969999999998</v>
      </c>
      <c r="BK5" s="25">
        <v>6964.27</v>
      </c>
      <c r="BL5" s="25">
        <v>7271.1589999999997</v>
      </c>
      <c r="BM5" s="25">
        <v>7004.8149999999996</v>
      </c>
      <c r="BN5" s="25">
        <v>6675.1480000000001</v>
      </c>
      <c r="BO5" s="25">
        <v>6753.5370000000003</v>
      </c>
      <c r="BP5" s="25">
        <v>6900.2430000000004</v>
      </c>
      <c r="BQ5" s="25">
        <v>7070.31</v>
      </c>
      <c r="BR5" s="25">
        <v>7123.3109999999997</v>
      </c>
      <c r="BS5" s="25">
        <v>7287.78</v>
      </c>
      <c r="BT5" s="25">
        <v>7318.6580000000004</v>
      </c>
      <c r="BU5" s="25">
        <v>7365.2330000000002</v>
      </c>
      <c r="BV5" s="25">
        <v>7359.326</v>
      </c>
      <c r="BW5" s="25">
        <v>7374.3530000000001</v>
      </c>
      <c r="BX5" s="25">
        <v>7375.53</v>
      </c>
      <c r="BY5" s="25">
        <v>7336.4880000000003</v>
      </c>
      <c r="BZ5" s="25">
        <v>7319.433</v>
      </c>
      <c r="CA5" s="25">
        <v>7263.1459999999997</v>
      </c>
      <c r="CB5" s="25">
        <v>7169.0510000000004</v>
      </c>
      <c r="CC5" s="25">
        <v>7096.7479999999996</v>
      </c>
      <c r="CD5" s="25">
        <v>6912.45</v>
      </c>
      <c r="CE5" s="25">
        <v>6865.5990000000002</v>
      </c>
      <c r="CF5" s="25">
        <v>6769.7460000000001</v>
      </c>
      <c r="CG5" s="25">
        <v>6627.4189999999999</v>
      </c>
      <c r="CH5" s="25">
        <v>7017.8180000000002</v>
      </c>
      <c r="CI5" s="25">
        <v>6942.665</v>
      </c>
      <c r="CJ5" s="25">
        <v>6889.2439999999997</v>
      </c>
      <c r="CK5" s="25">
        <v>6598.9690000000001</v>
      </c>
      <c r="CL5" s="25">
        <v>6243.4279999999999</v>
      </c>
      <c r="CM5" s="25">
        <v>6197.5680000000002</v>
      </c>
      <c r="CN5" s="25">
        <v>6194.0119999999997</v>
      </c>
      <c r="CO5" s="25">
        <v>6186.8040000000001</v>
      </c>
      <c r="CP5" s="25">
        <v>6102.5119999999997</v>
      </c>
      <c r="CQ5" s="25">
        <v>6076.77</v>
      </c>
      <c r="CR5" s="25">
        <v>5908.7089999999998</v>
      </c>
      <c r="CS5" s="25">
        <v>5886.9089999999997</v>
      </c>
      <c r="CT5" s="26"/>
      <c r="CU5" s="26"/>
      <c r="CV5" s="26"/>
      <c r="CW5" s="27"/>
      <c r="CX5" s="28">
        <f t="array" ref="CX5">SUMPRODUCT(B5:CW5*0.25)</f>
        <v>170181.82925000004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253.27</v>
      </c>
      <c r="C8" s="37">
        <v>246</v>
      </c>
      <c r="D8" s="37">
        <v>233.35</v>
      </c>
      <c r="E8" s="37">
        <v>230.06</v>
      </c>
      <c r="F8" s="37">
        <v>236.67</v>
      </c>
      <c r="G8" s="37">
        <v>239.86</v>
      </c>
      <c r="H8" s="37">
        <v>260.02</v>
      </c>
      <c r="I8" s="37">
        <v>251.71</v>
      </c>
      <c r="J8" s="37">
        <v>254.95</v>
      </c>
      <c r="K8" s="37">
        <v>248.24</v>
      </c>
      <c r="L8" s="37">
        <v>259.95999999999998</v>
      </c>
      <c r="M8" s="37">
        <v>260.54000000000002</v>
      </c>
      <c r="N8" s="37">
        <v>253.63</v>
      </c>
      <c r="O8" s="37">
        <v>255.87</v>
      </c>
      <c r="P8" s="37">
        <v>263.36</v>
      </c>
      <c r="Q8" s="37">
        <v>253.41</v>
      </c>
      <c r="R8" s="37">
        <v>260.02999999999997</v>
      </c>
      <c r="S8" s="37">
        <v>255.86</v>
      </c>
      <c r="T8" s="37">
        <v>232.09</v>
      </c>
      <c r="U8" s="37">
        <v>257</v>
      </c>
      <c r="V8" s="37">
        <v>244.86</v>
      </c>
      <c r="W8" s="37">
        <v>237.53</v>
      </c>
      <c r="X8" s="37">
        <v>238.38</v>
      </c>
      <c r="Y8" s="37">
        <v>250.99</v>
      </c>
      <c r="Z8" s="37">
        <v>263.26</v>
      </c>
      <c r="AA8" s="37">
        <v>300.12</v>
      </c>
      <c r="AB8" s="37">
        <v>320.02</v>
      </c>
      <c r="AC8" s="37">
        <v>325.23</v>
      </c>
      <c r="AD8" s="37">
        <v>327.45999999999998</v>
      </c>
      <c r="AE8" s="37">
        <v>329.76</v>
      </c>
      <c r="AF8" s="37">
        <v>258.23</v>
      </c>
      <c r="AG8" s="37">
        <v>287.3</v>
      </c>
      <c r="AH8" s="37">
        <v>259.99</v>
      </c>
      <c r="AI8" s="37">
        <v>205.91</v>
      </c>
      <c r="AJ8" s="37">
        <v>218.01</v>
      </c>
      <c r="AK8" s="37">
        <v>257.44</v>
      </c>
      <c r="AL8" s="37">
        <v>318.69</v>
      </c>
      <c r="AM8" s="37">
        <v>267.91000000000003</v>
      </c>
      <c r="AN8" s="37">
        <v>243.19</v>
      </c>
      <c r="AO8" s="37">
        <v>232.69</v>
      </c>
      <c r="AP8" s="37">
        <v>205.65</v>
      </c>
      <c r="AQ8" s="37">
        <v>204.98</v>
      </c>
      <c r="AR8" s="37">
        <v>201.48</v>
      </c>
      <c r="AS8" s="37">
        <v>201.84</v>
      </c>
      <c r="AT8" s="37">
        <v>201.98</v>
      </c>
      <c r="AU8" s="37">
        <v>203.76</v>
      </c>
      <c r="AV8" s="37">
        <v>206.17</v>
      </c>
      <c r="AW8" s="37">
        <v>226.37</v>
      </c>
      <c r="AX8" s="37">
        <v>207.11</v>
      </c>
      <c r="AY8" s="37">
        <v>208.69</v>
      </c>
      <c r="AZ8" s="37">
        <v>231.53</v>
      </c>
      <c r="BA8" s="37">
        <v>254.74</v>
      </c>
      <c r="BB8" s="37">
        <v>274.79000000000002</v>
      </c>
      <c r="BC8" s="37">
        <v>266.05</v>
      </c>
      <c r="BD8" s="37">
        <v>287.18</v>
      </c>
      <c r="BE8" s="37">
        <v>296.18</v>
      </c>
      <c r="BF8" s="37">
        <v>293.86</v>
      </c>
      <c r="BG8" s="37">
        <v>300</v>
      </c>
      <c r="BH8" s="37">
        <v>307.32</v>
      </c>
      <c r="BI8" s="37">
        <v>311.18</v>
      </c>
      <c r="BJ8" s="37">
        <v>311.18</v>
      </c>
      <c r="BK8" s="37">
        <v>371.19</v>
      </c>
      <c r="BL8" s="37">
        <v>393.01</v>
      </c>
      <c r="BM8" s="37">
        <v>399.02</v>
      </c>
      <c r="BN8" s="37">
        <v>388.12</v>
      </c>
      <c r="BO8" s="37">
        <v>394.15</v>
      </c>
      <c r="BP8" s="37">
        <v>366.47</v>
      </c>
      <c r="BQ8" s="37">
        <v>349.97</v>
      </c>
      <c r="BR8" s="37">
        <v>338.56</v>
      </c>
      <c r="BS8" s="37">
        <v>335.32</v>
      </c>
      <c r="BT8" s="37">
        <v>338.61</v>
      </c>
      <c r="BU8" s="37">
        <v>336.4</v>
      </c>
      <c r="BV8" s="37">
        <v>325.42</v>
      </c>
      <c r="BW8" s="37">
        <v>321.54000000000002</v>
      </c>
      <c r="BX8" s="37">
        <v>322.72000000000003</v>
      </c>
      <c r="BY8" s="37">
        <v>330.44</v>
      </c>
      <c r="BZ8" s="37">
        <v>319.98</v>
      </c>
      <c r="CA8" s="37">
        <v>357</v>
      </c>
      <c r="CB8" s="37">
        <v>388.02</v>
      </c>
      <c r="CC8" s="37">
        <v>382.01</v>
      </c>
      <c r="CD8" s="37">
        <v>383.15</v>
      </c>
      <c r="CE8" s="37">
        <v>377.12</v>
      </c>
      <c r="CF8" s="37">
        <v>360.97</v>
      </c>
      <c r="CG8" s="37">
        <v>377.47</v>
      </c>
      <c r="CH8" s="37">
        <v>388.88</v>
      </c>
      <c r="CI8" s="37">
        <v>385.68</v>
      </c>
      <c r="CJ8" s="37">
        <v>380</v>
      </c>
      <c r="CK8" s="37">
        <v>368</v>
      </c>
      <c r="CL8" s="37">
        <v>345.52</v>
      </c>
      <c r="CM8" s="37">
        <v>330.17</v>
      </c>
      <c r="CN8" s="37">
        <v>300.54000000000002</v>
      </c>
      <c r="CO8" s="37">
        <v>269.33</v>
      </c>
      <c r="CP8" s="37">
        <v>272.7</v>
      </c>
      <c r="CQ8" s="37">
        <v>263.55</v>
      </c>
      <c r="CR8" s="37">
        <v>243.76</v>
      </c>
      <c r="CS8" s="37">
        <v>224.2</v>
      </c>
      <c r="CT8" s="38"/>
      <c r="CU8" s="38"/>
      <c r="CV8" s="38"/>
      <c r="CW8" s="39"/>
      <c r="CX8" s="40">
        <f>IF(SUM(B8:CW8)&lt;&gt;0,AVERAGEIF(B8:CW8,"&lt;&gt;"""),"")</f>
        <v>287.74875000000014</v>
      </c>
    </row>
    <row r="9" spans="1:102" ht="24.95" customHeight="1" thickBot="1" x14ac:dyDescent="0.25">
      <c r="A9" s="41" t="s">
        <v>6</v>
      </c>
      <c r="B9" s="42">
        <v>240.67</v>
      </c>
      <c r="C9" s="43">
        <v>240.67</v>
      </c>
      <c r="D9" s="43">
        <v>240.67</v>
      </c>
      <c r="E9" s="43">
        <v>240.67</v>
      </c>
      <c r="F9" s="43">
        <v>247.065</v>
      </c>
      <c r="G9" s="43">
        <v>247.065</v>
      </c>
      <c r="H9" s="43">
        <v>247.065</v>
      </c>
      <c r="I9" s="43">
        <v>247.065</v>
      </c>
      <c r="J9" s="43">
        <v>255.92250000000001</v>
      </c>
      <c r="K9" s="43">
        <v>255.92250000000001</v>
      </c>
      <c r="L9" s="43">
        <v>255.92250000000001</v>
      </c>
      <c r="M9" s="43">
        <v>255.92250000000001</v>
      </c>
      <c r="N9" s="43">
        <v>256.5675</v>
      </c>
      <c r="O9" s="43">
        <v>256.5675</v>
      </c>
      <c r="P9" s="43">
        <v>256.5675</v>
      </c>
      <c r="Q9" s="43">
        <v>256.5675</v>
      </c>
      <c r="R9" s="43">
        <v>251.245</v>
      </c>
      <c r="S9" s="43">
        <v>251.245</v>
      </c>
      <c r="T9" s="43">
        <v>251.245</v>
      </c>
      <c r="U9" s="43">
        <v>251.245</v>
      </c>
      <c r="V9" s="43">
        <v>242.94</v>
      </c>
      <c r="W9" s="43">
        <v>242.94</v>
      </c>
      <c r="X9" s="43">
        <v>242.94</v>
      </c>
      <c r="Y9" s="43">
        <v>242.94</v>
      </c>
      <c r="Z9" s="43">
        <v>302.15750000000003</v>
      </c>
      <c r="AA9" s="43">
        <v>302.15750000000003</v>
      </c>
      <c r="AB9" s="43">
        <v>302.15750000000003</v>
      </c>
      <c r="AC9" s="43">
        <v>302.15750000000003</v>
      </c>
      <c r="AD9" s="43">
        <v>300.6875</v>
      </c>
      <c r="AE9" s="43">
        <v>300.6875</v>
      </c>
      <c r="AF9" s="43">
        <v>300.6875</v>
      </c>
      <c r="AG9" s="43">
        <v>300.6875</v>
      </c>
      <c r="AH9" s="43">
        <v>235.33750000000001</v>
      </c>
      <c r="AI9" s="43">
        <v>235.33750000000001</v>
      </c>
      <c r="AJ9" s="43">
        <v>235.33750000000001</v>
      </c>
      <c r="AK9" s="43">
        <v>235.33750000000001</v>
      </c>
      <c r="AL9" s="43">
        <v>265.62</v>
      </c>
      <c r="AM9" s="43">
        <v>265.62</v>
      </c>
      <c r="AN9" s="43">
        <v>265.62</v>
      </c>
      <c r="AO9" s="43">
        <v>265.62</v>
      </c>
      <c r="AP9" s="43">
        <v>203.48750000000001</v>
      </c>
      <c r="AQ9" s="43">
        <v>203.48750000000001</v>
      </c>
      <c r="AR9" s="43">
        <v>203.48750000000001</v>
      </c>
      <c r="AS9" s="43">
        <v>203.48750000000001</v>
      </c>
      <c r="AT9" s="43">
        <v>209.57</v>
      </c>
      <c r="AU9" s="43">
        <v>209.57</v>
      </c>
      <c r="AV9" s="43">
        <v>209.57</v>
      </c>
      <c r="AW9" s="43">
        <v>209.57</v>
      </c>
      <c r="AX9" s="43">
        <v>225.51750000000001</v>
      </c>
      <c r="AY9" s="43">
        <v>225.51750000000001</v>
      </c>
      <c r="AZ9" s="43">
        <v>225.51750000000001</v>
      </c>
      <c r="BA9" s="43">
        <v>225.51750000000001</v>
      </c>
      <c r="BB9" s="43">
        <v>281.05</v>
      </c>
      <c r="BC9" s="43">
        <v>281.05</v>
      </c>
      <c r="BD9" s="43">
        <v>281.05</v>
      </c>
      <c r="BE9" s="43">
        <v>281.05</v>
      </c>
      <c r="BF9" s="43">
        <v>303.08999999999997</v>
      </c>
      <c r="BG9" s="43">
        <v>303.08999999999997</v>
      </c>
      <c r="BH9" s="43">
        <v>303.08999999999997</v>
      </c>
      <c r="BI9" s="43">
        <v>303.08999999999997</v>
      </c>
      <c r="BJ9" s="43">
        <v>368.6</v>
      </c>
      <c r="BK9" s="43">
        <v>368.6</v>
      </c>
      <c r="BL9" s="43">
        <v>368.6</v>
      </c>
      <c r="BM9" s="43">
        <v>368.6</v>
      </c>
      <c r="BN9" s="43">
        <v>374.67750000000001</v>
      </c>
      <c r="BO9" s="43">
        <v>374.67750000000001</v>
      </c>
      <c r="BP9" s="43">
        <v>374.67750000000001</v>
      </c>
      <c r="BQ9" s="43">
        <v>374.67750000000001</v>
      </c>
      <c r="BR9" s="43">
        <v>337.22250000000003</v>
      </c>
      <c r="BS9" s="43">
        <v>337.22250000000003</v>
      </c>
      <c r="BT9" s="43">
        <v>337.22250000000003</v>
      </c>
      <c r="BU9" s="43">
        <v>337.22250000000003</v>
      </c>
      <c r="BV9" s="43">
        <v>325.02999999999997</v>
      </c>
      <c r="BW9" s="43">
        <v>325.02999999999997</v>
      </c>
      <c r="BX9" s="43">
        <v>325.02999999999997</v>
      </c>
      <c r="BY9" s="43">
        <v>325.02999999999997</v>
      </c>
      <c r="BZ9" s="43">
        <v>361.7525</v>
      </c>
      <c r="CA9" s="43">
        <v>361.7525</v>
      </c>
      <c r="CB9" s="43">
        <v>361.7525</v>
      </c>
      <c r="CC9" s="43">
        <v>361.7525</v>
      </c>
      <c r="CD9" s="43">
        <v>374.67750000000001</v>
      </c>
      <c r="CE9" s="43">
        <v>374.67750000000001</v>
      </c>
      <c r="CF9" s="43">
        <v>374.67750000000001</v>
      </c>
      <c r="CG9" s="43">
        <v>374.67750000000001</v>
      </c>
      <c r="CH9" s="43">
        <v>380.64</v>
      </c>
      <c r="CI9" s="43">
        <v>380.64</v>
      </c>
      <c r="CJ9" s="43">
        <v>380.64</v>
      </c>
      <c r="CK9" s="43">
        <v>380.64</v>
      </c>
      <c r="CL9" s="43">
        <v>311.39</v>
      </c>
      <c r="CM9" s="43">
        <v>311.39</v>
      </c>
      <c r="CN9" s="43">
        <v>311.39</v>
      </c>
      <c r="CO9" s="43">
        <v>311.39</v>
      </c>
      <c r="CP9" s="43">
        <v>251.05250000000001</v>
      </c>
      <c r="CQ9" s="43">
        <v>251.05250000000001</v>
      </c>
      <c r="CR9" s="43">
        <v>251.05250000000001</v>
      </c>
      <c r="CS9" s="43">
        <v>251.05250000000001</v>
      </c>
      <c r="CT9" s="44"/>
      <c r="CU9" s="44"/>
      <c r="CV9" s="44"/>
      <c r="CW9" s="45"/>
      <c r="CX9" s="46">
        <f>IF(SUM(B9:CW9)&lt;&gt;0,AVERAGEIF(B9:CW9,"&lt;&gt;"""),"")</f>
        <v>287.74874999999997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500</v>
      </c>
      <c r="C11" s="53">
        <v>500</v>
      </c>
      <c r="D11" s="53">
        <v>500</v>
      </c>
      <c r="E11" s="53">
        <v>500</v>
      </c>
      <c r="F11" s="53">
        <v>500</v>
      </c>
      <c r="G11" s="53">
        <v>500</v>
      </c>
      <c r="H11" s="53">
        <v>500</v>
      </c>
      <c r="I11" s="53">
        <v>500</v>
      </c>
      <c r="J11" s="53">
        <v>500</v>
      </c>
      <c r="K11" s="53">
        <v>500</v>
      </c>
      <c r="L11" s="53">
        <v>500</v>
      </c>
      <c r="M11" s="53">
        <v>500</v>
      </c>
      <c r="N11" s="53">
        <v>500</v>
      </c>
      <c r="O11" s="53">
        <v>500</v>
      </c>
      <c r="P11" s="53">
        <v>500</v>
      </c>
      <c r="Q11" s="53">
        <v>500</v>
      </c>
      <c r="R11" s="53">
        <v>500</v>
      </c>
      <c r="S11" s="53">
        <v>500</v>
      </c>
      <c r="T11" s="53">
        <v>500</v>
      </c>
      <c r="U11" s="53">
        <v>500</v>
      </c>
      <c r="V11" s="53">
        <v>500</v>
      </c>
      <c r="W11" s="53">
        <v>500</v>
      </c>
      <c r="X11" s="53">
        <v>500</v>
      </c>
      <c r="Y11" s="53">
        <v>500</v>
      </c>
      <c r="Z11" s="53">
        <v>500</v>
      </c>
      <c r="AA11" s="53">
        <v>500</v>
      </c>
      <c r="AB11" s="53">
        <v>500</v>
      </c>
      <c r="AC11" s="53">
        <v>500</v>
      </c>
      <c r="AD11" s="53">
        <v>500</v>
      </c>
      <c r="AE11" s="53">
        <v>500</v>
      </c>
      <c r="AF11" s="53">
        <v>500</v>
      </c>
      <c r="AG11" s="53">
        <v>500</v>
      </c>
      <c r="AH11" s="53">
        <v>500</v>
      </c>
      <c r="AI11" s="53">
        <v>488.721</v>
      </c>
      <c r="AJ11" s="53">
        <v>500</v>
      </c>
      <c r="AK11" s="53">
        <v>500</v>
      </c>
      <c r="AL11" s="53">
        <v>500</v>
      </c>
      <c r="AM11" s="53">
        <v>500</v>
      </c>
      <c r="AN11" s="53">
        <v>500</v>
      </c>
      <c r="AO11" s="53">
        <v>500</v>
      </c>
      <c r="AP11" s="53">
        <v>487.99900000000002</v>
      </c>
      <c r="AQ11" s="53">
        <v>486.17700000000002</v>
      </c>
      <c r="AR11" s="53">
        <v>476.65300000000002</v>
      </c>
      <c r="AS11" s="53">
        <v>477.65</v>
      </c>
      <c r="AT11" s="53">
        <v>478.017</v>
      </c>
      <c r="AU11" s="53">
        <v>482.863</v>
      </c>
      <c r="AV11" s="53">
        <v>489.41899999999998</v>
      </c>
      <c r="AW11" s="53">
        <v>500</v>
      </c>
      <c r="AX11" s="53">
        <v>491.98899999999998</v>
      </c>
      <c r="AY11" s="53">
        <v>496.279</v>
      </c>
      <c r="AZ11" s="53">
        <v>500</v>
      </c>
      <c r="BA11" s="53">
        <v>500</v>
      </c>
      <c r="BB11" s="53">
        <v>500</v>
      </c>
      <c r="BC11" s="53">
        <v>500</v>
      </c>
      <c r="BD11" s="53">
        <v>500</v>
      </c>
      <c r="BE11" s="53">
        <v>500</v>
      </c>
      <c r="BF11" s="53">
        <v>500</v>
      </c>
      <c r="BG11" s="53">
        <v>500</v>
      </c>
      <c r="BH11" s="53">
        <v>500</v>
      </c>
      <c r="BI11" s="53">
        <v>500</v>
      </c>
      <c r="BJ11" s="53">
        <v>500</v>
      </c>
      <c r="BK11" s="53">
        <v>500</v>
      </c>
      <c r="BL11" s="53">
        <v>500</v>
      </c>
      <c r="BM11" s="53">
        <v>500</v>
      </c>
      <c r="BN11" s="53">
        <v>500</v>
      </c>
      <c r="BO11" s="53">
        <v>500</v>
      </c>
      <c r="BP11" s="53">
        <v>500</v>
      </c>
      <c r="BQ11" s="53">
        <v>500</v>
      </c>
      <c r="BR11" s="53">
        <v>500</v>
      </c>
      <c r="BS11" s="53">
        <v>500</v>
      </c>
      <c r="BT11" s="53">
        <v>500</v>
      </c>
      <c r="BU11" s="53">
        <v>500</v>
      </c>
      <c r="BV11" s="53">
        <v>500</v>
      </c>
      <c r="BW11" s="53">
        <v>500</v>
      </c>
      <c r="BX11" s="53">
        <v>500</v>
      </c>
      <c r="BY11" s="53">
        <v>500</v>
      </c>
      <c r="BZ11" s="53">
        <v>500</v>
      </c>
      <c r="CA11" s="53">
        <v>500</v>
      </c>
      <c r="CB11" s="53">
        <v>500</v>
      </c>
      <c r="CC11" s="53">
        <v>500</v>
      </c>
      <c r="CD11" s="53">
        <v>500</v>
      </c>
      <c r="CE11" s="53">
        <v>500</v>
      </c>
      <c r="CF11" s="53">
        <v>500</v>
      </c>
      <c r="CG11" s="53">
        <v>500</v>
      </c>
      <c r="CH11" s="53">
        <v>500</v>
      </c>
      <c r="CI11" s="53">
        <v>500</v>
      </c>
      <c r="CJ11" s="53">
        <v>500</v>
      </c>
      <c r="CK11" s="53">
        <v>500</v>
      </c>
      <c r="CL11" s="53">
        <v>500</v>
      </c>
      <c r="CM11" s="53">
        <v>500</v>
      </c>
      <c r="CN11" s="53">
        <v>500</v>
      </c>
      <c r="CO11" s="53">
        <v>500</v>
      </c>
      <c r="CP11" s="53">
        <v>500</v>
      </c>
      <c r="CQ11" s="53">
        <v>500</v>
      </c>
      <c r="CR11" s="53">
        <v>500</v>
      </c>
      <c r="CS11" s="53">
        <v>500</v>
      </c>
      <c r="CT11" s="54"/>
      <c r="CU11" s="54"/>
      <c r="CV11" s="54"/>
      <c r="CW11" s="55"/>
      <c r="CX11" s="56">
        <f t="array" ref="CX11">SUMPRODUCT(B11:CW11*0.25)</f>
        <v>11963.941750000002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3723.692</v>
      </c>
      <c r="C13" s="65">
        <v>3723.451</v>
      </c>
      <c r="D13" s="65">
        <v>3723.0320000000002</v>
      </c>
      <c r="E13" s="65">
        <v>3727.9230000000002</v>
      </c>
      <c r="F13" s="65">
        <v>3678.1419999999998</v>
      </c>
      <c r="G13" s="65">
        <v>3678.248</v>
      </c>
      <c r="H13" s="65">
        <v>3687.991</v>
      </c>
      <c r="I13" s="65">
        <v>3631.6400000000003</v>
      </c>
      <c r="J13" s="65">
        <v>3582.7470000000003</v>
      </c>
      <c r="K13" s="65">
        <v>3582.5250000000001</v>
      </c>
      <c r="L13" s="65">
        <v>3591.7089999999998</v>
      </c>
      <c r="M13" s="65">
        <v>3594.645</v>
      </c>
      <c r="N13" s="65">
        <v>3583.7040000000002</v>
      </c>
      <c r="O13" s="65">
        <v>3583.7780000000002</v>
      </c>
      <c r="P13" s="65">
        <v>3614.8220000000001</v>
      </c>
      <c r="Q13" s="65">
        <v>3588.6959999999999</v>
      </c>
      <c r="R13" s="65">
        <v>3598.085</v>
      </c>
      <c r="S13" s="65">
        <v>3588.777</v>
      </c>
      <c r="T13" s="65">
        <v>3587.99</v>
      </c>
      <c r="U13" s="65">
        <v>3588.8150000000001</v>
      </c>
      <c r="V13" s="65">
        <v>3718.413</v>
      </c>
      <c r="W13" s="65">
        <v>3718.17</v>
      </c>
      <c r="X13" s="65">
        <v>3718.1980000000003</v>
      </c>
      <c r="Y13" s="65">
        <v>3718.616</v>
      </c>
      <c r="Z13" s="65">
        <v>3747.2039999999997</v>
      </c>
      <c r="AA13" s="65">
        <v>3772.998</v>
      </c>
      <c r="AB13" s="65">
        <v>3773.5820000000003</v>
      </c>
      <c r="AC13" s="65">
        <v>3773.7350000000001</v>
      </c>
      <c r="AD13" s="65">
        <v>3772.788</v>
      </c>
      <c r="AE13" s="65">
        <v>3772.8560000000002</v>
      </c>
      <c r="AF13" s="65">
        <v>3720.8989999999999</v>
      </c>
      <c r="AG13" s="65">
        <v>3652.6060000000002</v>
      </c>
      <c r="AH13" s="65">
        <v>3554.1930000000002</v>
      </c>
      <c r="AI13" s="65">
        <v>3359.5659999999998</v>
      </c>
      <c r="AJ13" s="65">
        <v>3254.8990000000003</v>
      </c>
      <c r="AK13" s="65">
        <v>2983.1370000000002</v>
      </c>
      <c r="AL13" s="65">
        <v>2605.663</v>
      </c>
      <c r="AM13" s="65">
        <v>2506.2930000000001</v>
      </c>
      <c r="AN13" s="65">
        <v>2390.7260000000001</v>
      </c>
      <c r="AO13" s="65">
        <v>2367.1280000000002</v>
      </c>
      <c r="AP13" s="65">
        <v>2343.9650000000001</v>
      </c>
      <c r="AQ13" s="65">
        <v>2336.393</v>
      </c>
      <c r="AR13" s="65">
        <v>2296.83</v>
      </c>
      <c r="AS13" s="65">
        <v>2300.971</v>
      </c>
      <c r="AT13" s="65">
        <v>2301.4960000000001</v>
      </c>
      <c r="AU13" s="65">
        <v>2321.6280000000002</v>
      </c>
      <c r="AV13" s="65">
        <v>2348.8649999999998</v>
      </c>
      <c r="AW13" s="65">
        <v>2391.9</v>
      </c>
      <c r="AX13" s="65">
        <v>2488.1550000000002</v>
      </c>
      <c r="AY13" s="65">
        <v>2520.5950000000003</v>
      </c>
      <c r="AZ13" s="65">
        <v>2639.9</v>
      </c>
      <c r="BA13" s="65">
        <v>2644.9</v>
      </c>
      <c r="BB13" s="65">
        <v>2815.9</v>
      </c>
      <c r="BC13" s="65">
        <v>2865.1660000000002</v>
      </c>
      <c r="BD13" s="65">
        <v>2875.9</v>
      </c>
      <c r="BE13" s="65">
        <v>2875.9</v>
      </c>
      <c r="BF13" s="65">
        <v>3306.9</v>
      </c>
      <c r="BG13" s="65">
        <v>3321.9</v>
      </c>
      <c r="BH13" s="65">
        <v>3321.9</v>
      </c>
      <c r="BI13" s="65">
        <v>3402.9</v>
      </c>
      <c r="BJ13" s="65">
        <v>3480.3470000000002</v>
      </c>
      <c r="BK13" s="65">
        <v>3488.587</v>
      </c>
      <c r="BL13" s="65">
        <v>3494.7660000000001</v>
      </c>
      <c r="BM13" s="65">
        <v>3520.09</v>
      </c>
      <c r="BN13" s="65">
        <v>3558.3630000000003</v>
      </c>
      <c r="BO13" s="65">
        <v>3573.7380000000003</v>
      </c>
      <c r="BP13" s="65">
        <v>3748.0129999999999</v>
      </c>
      <c r="BQ13" s="65">
        <v>3938.9840000000004</v>
      </c>
      <c r="BR13" s="65">
        <v>4110.6400000000003</v>
      </c>
      <c r="BS13" s="65">
        <v>4115.3580000000002</v>
      </c>
      <c r="BT13" s="65">
        <v>4125.6450000000004</v>
      </c>
      <c r="BU13" s="65">
        <v>4145.4529999999995</v>
      </c>
      <c r="BV13" s="65">
        <v>4153.0529999999999</v>
      </c>
      <c r="BW13" s="65">
        <v>4152.7260000000006</v>
      </c>
      <c r="BX13" s="65">
        <v>4152.8240000000005</v>
      </c>
      <c r="BY13" s="65">
        <v>4158.4760000000006</v>
      </c>
      <c r="BZ13" s="65">
        <v>4180.3429999999998</v>
      </c>
      <c r="CA13" s="65">
        <v>4186.683</v>
      </c>
      <c r="CB13" s="65">
        <v>4187.8060000000005</v>
      </c>
      <c r="CC13" s="65">
        <v>4192.5879999999997</v>
      </c>
      <c r="CD13" s="65">
        <v>4197.63</v>
      </c>
      <c r="CE13" s="65">
        <v>4202.4110000000001</v>
      </c>
      <c r="CF13" s="65">
        <v>4206.8270000000002</v>
      </c>
      <c r="CG13" s="65">
        <v>4207.424</v>
      </c>
      <c r="CH13" s="65">
        <v>4209.8369999999995</v>
      </c>
      <c r="CI13" s="65">
        <v>4209.7209999999995</v>
      </c>
      <c r="CJ13" s="65">
        <v>4209.5159999999996</v>
      </c>
      <c r="CK13" s="65">
        <v>4209.0810000000001</v>
      </c>
      <c r="CL13" s="65">
        <v>4213.2669999999998</v>
      </c>
      <c r="CM13" s="65">
        <v>4212.7110000000002</v>
      </c>
      <c r="CN13" s="65">
        <v>4211.6390000000001</v>
      </c>
      <c r="CO13" s="65">
        <v>4210.51</v>
      </c>
      <c r="CP13" s="65">
        <v>4210.6319999999996</v>
      </c>
      <c r="CQ13" s="65">
        <v>4187.0750000000007</v>
      </c>
      <c r="CR13" s="65">
        <v>4085.8710000000001</v>
      </c>
      <c r="CS13" s="65">
        <v>4063.8500000000004</v>
      </c>
      <c r="CT13" s="66"/>
      <c r="CU13" s="66"/>
      <c r="CV13" s="66"/>
      <c r="CW13" s="67"/>
      <c r="CX13" s="68">
        <f t="array" ref="CX13">SUMPRODUCT(B13:CW13*0.25)</f>
        <v>84994.157749999984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30</v>
      </c>
      <c r="W14" s="65">
        <v>30</v>
      </c>
      <c r="X14" s="65">
        <v>30</v>
      </c>
      <c r="Y14" s="65">
        <v>30</v>
      </c>
      <c r="Z14" s="65">
        <v>126</v>
      </c>
      <c r="AA14" s="65">
        <v>126</v>
      </c>
      <c r="AB14" s="65">
        <v>141</v>
      </c>
      <c r="AC14" s="65">
        <v>247</v>
      </c>
      <c r="AD14" s="65">
        <v>418</v>
      </c>
      <c r="AE14" s="65">
        <v>428</v>
      </c>
      <c r="AF14" s="65">
        <v>381.89699999999999</v>
      </c>
      <c r="AG14" s="65">
        <v>128</v>
      </c>
      <c r="AH14" s="65">
        <v>28</v>
      </c>
      <c r="AI14" s="65">
        <v>28</v>
      </c>
      <c r="AJ14" s="65">
        <v>13</v>
      </c>
      <c r="AK14" s="65">
        <v>13</v>
      </c>
      <c r="AL14" s="65">
        <v>83.13900000000001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31.001999999999999</v>
      </c>
      <c r="BC14" s="65">
        <v>31</v>
      </c>
      <c r="BD14" s="65">
        <v>215.84800000000001</v>
      </c>
      <c r="BE14" s="65">
        <v>459.82600000000002</v>
      </c>
      <c r="BF14" s="65">
        <v>395.00200000000001</v>
      </c>
      <c r="BG14" s="65">
        <v>560.00199999999995</v>
      </c>
      <c r="BH14" s="65">
        <v>757.00199999999995</v>
      </c>
      <c r="BI14" s="65">
        <v>1065.482</v>
      </c>
      <c r="BJ14" s="65">
        <v>1084.203</v>
      </c>
      <c r="BK14" s="65">
        <v>479.55700000000002</v>
      </c>
      <c r="BL14" s="65">
        <v>1032</v>
      </c>
      <c r="BM14" s="65">
        <v>980.23199999999997</v>
      </c>
      <c r="BN14" s="65">
        <v>850</v>
      </c>
      <c r="BO14" s="65">
        <v>929</v>
      </c>
      <c r="BP14" s="65">
        <v>459</v>
      </c>
      <c r="BQ14" s="65">
        <v>582</v>
      </c>
      <c r="BR14" s="65">
        <v>586</v>
      </c>
      <c r="BS14" s="65">
        <v>585</v>
      </c>
      <c r="BT14" s="65">
        <v>649</v>
      </c>
      <c r="BU14" s="65">
        <v>582</v>
      </c>
      <c r="BV14" s="65">
        <v>603</v>
      </c>
      <c r="BW14" s="65">
        <v>597</v>
      </c>
      <c r="BX14" s="65">
        <v>639</v>
      </c>
      <c r="BY14" s="65">
        <v>611</v>
      </c>
      <c r="BZ14" s="65">
        <v>541</v>
      </c>
      <c r="CA14" s="65">
        <v>489</v>
      </c>
      <c r="CB14" s="65">
        <v>512</v>
      </c>
      <c r="CC14" s="65">
        <v>483</v>
      </c>
      <c r="CD14" s="65">
        <v>548</v>
      </c>
      <c r="CE14" s="65">
        <v>539.60699999999997</v>
      </c>
      <c r="CF14" s="65">
        <v>473</v>
      </c>
      <c r="CG14" s="65">
        <v>446.245</v>
      </c>
      <c r="CH14" s="65">
        <v>908</v>
      </c>
      <c r="CI14" s="65">
        <v>841.279</v>
      </c>
      <c r="CJ14" s="65">
        <v>796</v>
      </c>
      <c r="CK14" s="65">
        <v>546</v>
      </c>
      <c r="CL14" s="65">
        <v>241.101</v>
      </c>
      <c r="CM14" s="65">
        <v>195</v>
      </c>
      <c r="CN14" s="65">
        <v>195</v>
      </c>
      <c r="CO14" s="65">
        <v>195</v>
      </c>
      <c r="CP14" s="65">
        <v>160</v>
      </c>
      <c r="CQ14" s="65">
        <v>160</v>
      </c>
      <c r="CR14" s="65">
        <v>100</v>
      </c>
      <c r="CS14" s="65">
        <v>100</v>
      </c>
      <c r="CT14" s="66"/>
      <c r="CU14" s="66"/>
      <c r="CV14" s="66"/>
      <c r="CW14" s="67"/>
      <c r="CX14" s="68">
        <f t="array" ref="CX14">SUMPRODUCT(B14:CW14*0.25)</f>
        <v>6557.3559999999989</v>
      </c>
    </row>
    <row r="15" spans="1:102" ht="24.95" customHeight="1" x14ac:dyDescent="0.2">
      <c r="A15" s="69" t="s">
        <v>12</v>
      </c>
      <c r="B15" s="70">
        <v>1540.7639999999999</v>
      </c>
      <c r="C15" s="71">
        <v>1527.3779999999999</v>
      </c>
      <c r="D15" s="71">
        <v>1520.752</v>
      </c>
      <c r="E15" s="71">
        <v>1513.7239999999999</v>
      </c>
      <c r="F15" s="71">
        <v>1514.492</v>
      </c>
      <c r="G15" s="71">
        <v>1507.27</v>
      </c>
      <c r="H15" s="71">
        <v>1503.856</v>
      </c>
      <c r="I15" s="71">
        <v>1501.0649999999998</v>
      </c>
      <c r="J15" s="71">
        <v>1493.6799999999998</v>
      </c>
      <c r="K15" s="71">
        <v>1490.049</v>
      </c>
      <c r="L15" s="71">
        <v>1486.6399999999999</v>
      </c>
      <c r="M15" s="71">
        <v>1483.7090000000001</v>
      </c>
      <c r="N15" s="71">
        <v>1476.893</v>
      </c>
      <c r="O15" s="71">
        <v>1471.252</v>
      </c>
      <c r="P15" s="71">
        <v>1467.5329999999999</v>
      </c>
      <c r="Q15" s="71">
        <v>1461.2140000000002</v>
      </c>
      <c r="R15" s="71">
        <v>1473.6770000000001</v>
      </c>
      <c r="S15" s="71">
        <v>1461.0920000000001</v>
      </c>
      <c r="T15" s="71">
        <v>1454.769</v>
      </c>
      <c r="U15" s="71">
        <v>1448.3779999999999</v>
      </c>
      <c r="V15" s="71">
        <v>1440.4949999999999</v>
      </c>
      <c r="W15" s="71">
        <v>1438.0639999999999</v>
      </c>
      <c r="X15" s="71">
        <v>1432.4969999999998</v>
      </c>
      <c r="Y15" s="71">
        <v>1431.8119999999999</v>
      </c>
      <c r="Z15" s="71">
        <v>1474.0269999999998</v>
      </c>
      <c r="AA15" s="71">
        <v>1568.6200000000001</v>
      </c>
      <c r="AB15" s="71">
        <v>1765.5640000000001</v>
      </c>
      <c r="AC15" s="71">
        <v>2041.537</v>
      </c>
      <c r="AD15" s="71">
        <v>2365.31</v>
      </c>
      <c r="AE15" s="71">
        <v>2711.8739999999998</v>
      </c>
      <c r="AF15" s="71">
        <v>3073.8820000000001</v>
      </c>
      <c r="AG15" s="71">
        <v>3434.5149999999999</v>
      </c>
      <c r="AH15" s="71">
        <v>3797.3989999999999</v>
      </c>
      <c r="AI15" s="71">
        <v>4137.2359999999999</v>
      </c>
      <c r="AJ15" s="71">
        <v>4438.9399999999996</v>
      </c>
      <c r="AK15" s="71">
        <v>4709.9409999999998</v>
      </c>
      <c r="AL15" s="71">
        <v>4959.8819999999996</v>
      </c>
      <c r="AM15" s="71">
        <v>5157.5460000000003</v>
      </c>
      <c r="AN15" s="71">
        <v>5322.9930000000004</v>
      </c>
      <c r="AO15" s="71">
        <v>5454.741</v>
      </c>
      <c r="AP15" s="71">
        <v>5602.6129999999994</v>
      </c>
      <c r="AQ15" s="71">
        <v>5702.357</v>
      </c>
      <c r="AR15" s="71">
        <v>5763.768</v>
      </c>
      <c r="AS15" s="71">
        <v>5800.22</v>
      </c>
      <c r="AT15" s="71">
        <v>5838.5450000000001</v>
      </c>
      <c r="AU15" s="71">
        <v>5831.6459999999997</v>
      </c>
      <c r="AV15" s="71">
        <v>5782.9560000000001</v>
      </c>
      <c r="AW15" s="71">
        <v>5714.4840000000004</v>
      </c>
      <c r="AX15" s="71">
        <v>5621.5599999999995</v>
      </c>
      <c r="AY15" s="71">
        <v>5504.3909999999996</v>
      </c>
      <c r="AZ15" s="71">
        <v>5370.3429999999998</v>
      </c>
      <c r="BA15" s="71">
        <v>5209.7960000000003</v>
      </c>
      <c r="BB15" s="71">
        <v>5024.3209999999999</v>
      </c>
      <c r="BC15" s="71">
        <v>4816.5129999999999</v>
      </c>
      <c r="BD15" s="71">
        <v>4595.5680000000002</v>
      </c>
      <c r="BE15" s="71">
        <v>4343.9989999999998</v>
      </c>
      <c r="BF15" s="71">
        <v>4063.0250000000001</v>
      </c>
      <c r="BG15" s="71">
        <v>3761.5929999999998</v>
      </c>
      <c r="BH15" s="71">
        <v>3438.4609999999998</v>
      </c>
      <c r="BI15" s="71">
        <v>3076.0250000000001</v>
      </c>
      <c r="BJ15" s="71">
        <v>2687.547</v>
      </c>
      <c r="BK15" s="71">
        <v>2319.1260000000002</v>
      </c>
      <c r="BL15" s="71">
        <v>1967.393</v>
      </c>
      <c r="BM15" s="71">
        <v>1666.1930000000002</v>
      </c>
      <c r="BN15" s="71">
        <v>1435.0849999999998</v>
      </c>
      <c r="BO15" s="71">
        <v>1307.0990000000002</v>
      </c>
      <c r="BP15" s="71">
        <v>1281.1299999999999</v>
      </c>
      <c r="BQ15" s="71">
        <v>1274.4260000000002</v>
      </c>
      <c r="BR15" s="71">
        <v>1242.471</v>
      </c>
      <c r="BS15" s="71">
        <v>1242.922</v>
      </c>
      <c r="BT15" s="71">
        <v>1236.1130000000001</v>
      </c>
      <c r="BU15" s="71">
        <v>1228.58</v>
      </c>
      <c r="BV15" s="71">
        <v>1226.373</v>
      </c>
      <c r="BW15" s="71">
        <v>1213.4270000000001</v>
      </c>
      <c r="BX15" s="71">
        <v>1207.9060000000002</v>
      </c>
      <c r="BY15" s="71">
        <v>1198.0719999999999</v>
      </c>
      <c r="BZ15" s="71">
        <v>1182.952</v>
      </c>
      <c r="CA15" s="71">
        <v>1176.963</v>
      </c>
      <c r="CB15" s="71">
        <v>1168.845</v>
      </c>
      <c r="CC15" s="71">
        <v>1162.0600000000002</v>
      </c>
      <c r="CD15" s="71">
        <v>1147.72</v>
      </c>
      <c r="CE15" s="71">
        <v>1146.3810000000001</v>
      </c>
      <c r="CF15" s="71">
        <v>1143.6189999999999</v>
      </c>
      <c r="CG15" s="71">
        <v>1144.4459999999999</v>
      </c>
      <c r="CH15" s="71">
        <v>1136.0809999999999</v>
      </c>
      <c r="CI15" s="71">
        <v>1135.665</v>
      </c>
      <c r="CJ15" s="71">
        <v>1127.7280000000001</v>
      </c>
      <c r="CK15" s="71">
        <v>1127.8880000000001</v>
      </c>
      <c r="CL15" s="71">
        <v>1114.0600000000002</v>
      </c>
      <c r="CM15" s="71">
        <v>1114.857</v>
      </c>
      <c r="CN15" s="71">
        <v>1112.373</v>
      </c>
      <c r="CO15" s="71">
        <v>1106.2940000000001</v>
      </c>
      <c r="CP15" s="71">
        <v>1065.8800000000001</v>
      </c>
      <c r="CQ15" s="71">
        <v>1063.6950000000002</v>
      </c>
      <c r="CR15" s="71">
        <v>1056.838</v>
      </c>
      <c r="CS15" s="71">
        <v>1057.059</v>
      </c>
      <c r="CT15" s="72"/>
      <c r="CU15" s="72"/>
      <c r="CV15" s="72"/>
      <c r="CW15" s="73"/>
      <c r="CX15" s="74">
        <f t="array" ref="CX15">SUMPRODUCT(B15:CW15*0.25)</f>
        <v>59760.628249999972</v>
      </c>
    </row>
    <row r="16" spans="1:102" ht="24.95" customHeight="1" x14ac:dyDescent="0.2">
      <c r="A16" s="69" t="s">
        <v>13</v>
      </c>
      <c r="B16" s="70">
        <v>77</v>
      </c>
      <c r="C16" s="71">
        <v>77</v>
      </c>
      <c r="D16" s="71">
        <v>77</v>
      </c>
      <c r="E16" s="71">
        <v>77</v>
      </c>
      <c r="F16" s="71">
        <v>78</v>
      </c>
      <c r="G16" s="71">
        <v>78</v>
      </c>
      <c r="H16" s="71">
        <v>78</v>
      </c>
      <c r="I16" s="71">
        <v>78</v>
      </c>
      <c r="J16" s="71">
        <v>78</v>
      </c>
      <c r="K16" s="71">
        <v>78</v>
      </c>
      <c r="L16" s="71">
        <v>78</v>
      </c>
      <c r="M16" s="71">
        <v>78</v>
      </c>
      <c r="N16" s="71">
        <v>78</v>
      </c>
      <c r="O16" s="71">
        <v>78</v>
      </c>
      <c r="P16" s="71">
        <v>78</v>
      </c>
      <c r="Q16" s="71">
        <v>78</v>
      </c>
      <c r="R16" s="71">
        <v>76</v>
      </c>
      <c r="S16" s="71">
        <v>76</v>
      </c>
      <c r="T16" s="71">
        <v>76</v>
      </c>
      <c r="U16" s="71">
        <v>76</v>
      </c>
      <c r="V16" s="71">
        <v>71</v>
      </c>
      <c r="W16" s="71">
        <v>71</v>
      </c>
      <c r="X16" s="71">
        <v>71</v>
      </c>
      <c r="Y16" s="71">
        <v>71</v>
      </c>
      <c r="Z16" s="71">
        <v>68</v>
      </c>
      <c r="AA16" s="71">
        <v>68</v>
      </c>
      <c r="AB16" s="71">
        <v>68</v>
      </c>
      <c r="AC16" s="71">
        <v>68</v>
      </c>
      <c r="AD16" s="71">
        <v>75</v>
      </c>
      <c r="AE16" s="71">
        <v>75</v>
      </c>
      <c r="AF16" s="71">
        <v>75</v>
      </c>
      <c r="AG16" s="71">
        <v>75</v>
      </c>
      <c r="AH16" s="71">
        <v>85</v>
      </c>
      <c r="AI16" s="71">
        <v>85</v>
      </c>
      <c r="AJ16" s="71">
        <v>85</v>
      </c>
      <c r="AK16" s="71">
        <v>85</v>
      </c>
      <c r="AL16" s="71">
        <v>89</v>
      </c>
      <c r="AM16" s="71">
        <v>89</v>
      </c>
      <c r="AN16" s="71">
        <v>89</v>
      </c>
      <c r="AO16" s="71">
        <v>89</v>
      </c>
      <c r="AP16" s="71">
        <v>86</v>
      </c>
      <c r="AQ16" s="71">
        <v>86</v>
      </c>
      <c r="AR16" s="71">
        <v>86</v>
      </c>
      <c r="AS16" s="71">
        <v>86</v>
      </c>
      <c r="AT16" s="71">
        <v>80</v>
      </c>
      <c r="AU16" s="71">
        <v>80</v>
      </c>
      <c r="AV16" s="71">
        <v>80</v>
      </c>
      <c r="AW16" s="71">
        <v>80</v>
      </c>
      <c r="AX16" s="71">
        <v>72</v>
      </c>
      <c r="AY16" s="71">
        <v>72</v>
      </c>
      <c r="AZ16" s="71">
        <v>72</v>
      </c>
      <c r="BA16" s="71">
        <v>72</v>
      </c>
      <c r="BB16" s="71">
        <v>65</v>
      </c>
      <c r="BC16" s="71">
        <v>65</v>
      </c>
      <c r="BD16" s="71">
        <v>65</v>
      </c>
      <c r="BE16" s="71">
        <v>65</v>
      </c>
      <c r="BF16" s="71">
        <v>51</v>
      </c>
      <c r="BG16" s="71">
        <v>51</v>
      </c>
      <c r="BH16" s="71">
        <v>51</v>
      </c>
      <c r="BI16" s="71">
        <v>51</v>
      </c>
      <c r="BJ16" s="71">
        <v>35</v>
      </c>
      <c r="BK16" s="71">
        <v>35</v>
      </c>
      <c r="BL16" s="71">
        <v>35</v>
      </c>
      <c r="BM16" s="71">
        <v>35</v>
      </c>
      <c r="BN16" s="71">
        <v>25</v>
      </c>
      <c r="BO16" s="71">
        <v>25</v>
      </c>
      <c r="BP16" s="71">
        <v>25</v>
      </c>
      <c r="BQ16" s="71">
        <v>25</v>
      </c>
      <c r="BR16" s="71">
        <v>22</v>
      </c>
      <c r="BS16" s="71">
        <v>22</v>
      </c>
      <c r="BT16" s="71">
        <v>22</v>
      </c>
      <c r="BU16" s="71">
        <v>22</v>
      </c>
      <c r="BV16" s="71">
        <v>20</v>
      </c>
      <c r="BW16" s="71">
        <v>20</v>
      </c>
      <c r="BX16" s="71">
        <v>20</v>
      </c>
      <c r="BY16" s="71">
        <v>20</v>
      </c>
      <c r="BZ16" s="71">
        <v>17</v>
      </c>
      <c r="CA16" s="71">
        <v>17</v>
      </c>
      <c r="CB16" s="71">
        <v>17</v>
      </c>
      <c r="CC16" s="71">
        <v>17</v>
      </c>
      <c r="CD16" s="71">
        <v>15</v>
      </c>
      <c r="CE16" s="71">
        <v>15</v>
      </c>
      <c r="CF16" s="71">
        <v>15</v>
      </c>
      <c r="CG16" s="71">
        <v>15</v>
      </c>
      <c r="CH16" s="71">
        <v>14</v>
      </c>
      <c r="CI16" s="71">
        <v>14</v>
      </c>
      <c r="CJ16" s="71">
        <v>14</v>
      </c>
      <c r="CK16" s="71">
        <v>14</v>
      </c>
      <c r="CL16" s="71">
        <v>13</v>
      </c>
      <c r="CM16" s="71">
        <v>13</v>
      </c>
      <c r="CN16" s="71">
        <v>13</v>
      </c>
      <c r="CO16" s="71">
        <v>13</v>
      </c>
      <c r="CP16" s="71">
        <v>12</v>
      </c>
      <c r="CQ16" s="71">
        <v>12</v>
      </c>
      <c r="CR16" s="71">
        <v>12</v>
      </c>
      <c r="CS16" s="71">
        <v>12</v>
      </c>
      <c r="CT16" s="72"/>
      <c r="CU16" s="72"/>
      <c r="CV16" s="72"/>
      <c r="CW16" s="73"/>
      <c r="CX16" s="74">
        <f t="array" ref="CX16">SUMPRODUCT(B16:CW16*0.25)</f>
        <v>1302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37.4</v>
      </c>
      <c r="AA17" s="71">
        <v>65.5</v>
      </c>
      <c r="AB17" s="71">
        <v>90</v>
      </c>
      <c r="AC17" s="71">
        <v>115</v>
      </c>
      <c r="AD17" s="71">
        <v>139</v>
      </c>
      <c r="AE17" s="71">
        <v>139</v>
      </c>
      <c r="AF17" s="71">
        <v>139</v>
      </c>
      <c r="AG17" s="71">
        <v>139</v>
      </c>
      <c r="AH17" s="71">
        <v>96.9</v>
      </c>
      <c r="AI17" s="71">
        <v>10.9</v>
      </c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>
        <v>100</v>
      </c>
      <c r="BM17" s="71">
        <v>161.30000000000001</v>
      </c>
      <c r="BN17" s="71">
        <v>153.69999999999999</v>
      </c>
      <c r="BO17" s="71">
        <v>277.7</v>
      </c>
      <c r="BP17" s="71">
        <v>373.7</v>
      </c>
      <c r="BQ17" s="71">
        <v>399.1</v>
      </c>
      <c r="BR17" s="71">
        <v>399.1</v>
      </c>
      <c r="BS17" s="71">
        <v>399.1</v>
      </c>
      <c r="BT17" s="71">
        <v>399.1</v>
      </c>
      <c r="BU17" s="71">
        <v>399.1</v>
      </c>
      <c r="BV17" s="71">
        <v>399.1</v>
      </c>
      <c r="BW17" s="71">
        <v>380.1</v>
      </c>
      <c r="BX17" s="71">
        <v>320.10000000000002</v>
      </c>
      <c r="BY17" s="71">
        <v>208.74</v>
      </c>
      <c r="BZ17" s="71">
        <v>242.83799999999999</v>
      </c>
      <c r="CA17" s="71">
        <v>182.5</v>
      </c>
      <c r="CB17" s="71">
        <v>169.3</v>
      </c>
      <c r="CC17" s="71">
        <v>168.7</v>
      </c>
      <c r="CD17" s="71">
        <v>153.69999999999999</v>
      </c>
      <c r="CE17" s="71">
        <v>151.69999999999999</v>
      </c>
      <c r="CF17" s="71">
        <v>129.30000000000001</v>
      </c>
      <c r="CG17" s="71">
        <v>112.304</v>
      </c>
      <c r="CH17" s="71">
        <v>107.9</v>
      </c>
      <c r="CI17" s="71">
        <v>100</v>
      </c>
      <c r="CJ17" s="71">
        <v>100</v>
      </c>
      <c r="CK17" s="71">
        <v>60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1754.9704999999999</v>
      </c>
    </row>
    <row r="18" spans="1:102" ht="30" customHeight="1" thickBot="1" x14ac:dyDescent="0.25">
      <c r="A18" s="75" t="s">
        <v>15</v>
      </c>
      <c r="B18" s="76">
        <f>SUM(B11:B17)</f>
        <v>5861.4560000000001</v>
      </c>
      <c r="C18" s="77">
        <f t="shared" ref="C18:BN18" si="0">SUM(C11:C17)</f>
        <v>5847.8289999999997</v>
      </c>
      <c r="D18" s="77">
        <f t="shared" si="0"/>
        <v>5840.7839999999997</v>
      </c>
      <c r="E18" s="77">
        <f t="shared" si="0"/>
        <v>5838.6470000000008</v>
      </c>
      <c r="F18" s="77">
        <f t="shared" si="0"/>
        <v>5790.634</v>
      </c>
      <c r="G18" s="77">
        <f t="shared" si="0"/>
        <v>5783.518</v>
      </c>
      <c r="H18" s="77">
        <f t="shared" si="0"/>
        <v>5789.8469999999998</v>
      </c>
      <c r="I18" s="77">
        <f t="shared" si="0"/>
        <v>5730.7049999999999</v>
      </c>
      <c r="J18" s="77">
        <f t="shared" si="0"/>
        <v>5654.4269999999997</v>
      </c>
      <c r="K18" s="77">
        <f t="shared" si="0"/>
        <v>5650.5740000000005</v>
      </c>
      <c r="L18" s="77">
        <f t="shared" si="0"/>
        <v>5656.3490000000002</v>
      </c>
      <c r="M18" s="77">
        <f t="shared" si="0"/>
        <v>5656.3540000000003</v>
      </c>
      <c r="N18" s="77">
        <f t="shared" si="0"/>
        <v>5638.5969999999998</v>
      </c>
      <c r="O18" s="77">
        <f t="shared" si="0"/>
        <v>5633.0300000000007</v>
      </c>
      <c r="P18" s="77">
        <f t="shared" si="0"/>
        <v>5660.3549999999996</v>
      </c>
      <c r="Q18" s="77">
        <f t="shared" si="0"/>
        <v>5627.91</v>
      </c>
      <c r="R18" s="77">
        <f t="shared" si="0"/>
        <v>5647.7620000000006</v>
      </c>
      <c r="S18" s="77">
        <f t="shared" si="0"/>
        <v>5625.8690000000006</v>
      </c>
      <c r="T18" s="77">
        <f t="shared" si="0"/>
        <v>5618.759</v>
      </c>
      <c r="U18" s="77">
        <f t="shared" si="0"/>
        <v>5613.1930000000002</v>
      </c>
      <c r="V18" s="77">
        <f t="shared" si="0"/>
        <v>5759.9080000000004</v>
      </c>
      <c r="W18" s="77">
        <f t="shared" si="0"/>
        <v>5757.2340000000004</v>
      </c>
      <c r="X18" s="77">
        <f t="shared" si="0"/>
        <v>5751.6949999999997</v>
      </c>
      <c r="Y18" s="77">
        <f t="shared" si="0"/>
        <v>5751.4279999999999</v>
      </c>
      <c r="Z18" s="77">
        <f t="shared" si="0"/>
        <v>5952.6309999999994</v>
      </c>
      <c r="AA18" s="77">
        <f t="shared" si="0"/>
        <v>6101.1179999999995</v>
      </c>
      <c r="AB18" s="77">
        <f t="shared" si="0"/>
        <v>6338.1460000000006</v>
      </c>
      <c r="AC18" s="77">
        <f t="shared" si="0"/>
        <v>6745.2720000000008</v>
      </c>
      <c r="AD18" s="77">
        <f t="shared" si="0"/>
        <v>7270.098</v>
      </c>
      <c r="AE18" s="77">
        <f t="shared" si="0"/>
        <v>7626.73</v>
      </c>
      <c r="AF18" s="77">
        <f t="shared" si="0"/>
        <v>7890.6779999999999</v>
      </c>
      <c r="AG18" s="77">
        <f t="shared" si="0"/>
        <v>7929.1209999999992</v>
      </c>
      <c r="AH18" s="77">
        <f t="shared" si="0"/>
        <v>8061.4920000000002</v>
      </c>
      <c r="AI18" s="77">
        <f t="shared" si="0"/>
        <v>8109.4229999999989</v>
      </c>
      <c r="AJ18" s="77">
        <f t="shared" si="0"/>
        <v>8291.8389999999999</v>
      </c>
      <c r="AK18" s="77">
        <f t="shared" si="0"/>
        <v>8291.0779999999995</v>
      </c>
      <c r="AL18" s="77">
        <f t="shared" si="0"/>
        <v>8237.6839999999993</v>
      </c>
      <c r="AM18" s="77">
        <f t="shared" si="0"/>
        <v>8296.8389999999999</v>
      </c>
      <c r="AN18" s="77">
        <f t="shared" si="0"/>
        <v>8346.719000000001</v>
      </c>
      <c r="AO18" s="77">
        <f t="shared" si="0"/>
        <v>8454.8690000000006</v>
      </c>
      <c r="AP18" s="77">
        <f t="shared" si="0"/>
        <v>8564.5769999999993</v>
      </c>
      <c r="AQ18" s="77">
        <f t="shared" si="0"/>
        <v>8654.9269999999997</v>
      </c>
      <c r="AR18" s="77">
        <f t="shared" si="0"/>
        <v>8667.2510000000002</v>
      </c>
      <c r="AS18" s="77">
        <f t="shared" si="0"/>
        <v>8708.8410000000003</v>
      </c>
      <c r="AT18" s="77">
        <f t="shared" si="0"/>
        <v>8729.0580000000009</v>
      </c>
      <c r="AU18" s="77">
        <f t="shared" si="0"/>
        <v>8747.1369999999988</v>
      </c>
      <c r="AV18" s="77">
        <f t="shared" si="0"/>
        <v>8732.24</v>
      </c>
      <c r="AW18" s="77">
        <f t="shared" si="0"/>
        <v>8717.384</v>
      </c>
      <c r="AX18" s="77">
        <f t="shared" si="0"/>
        <v>8704.7039999999997</v>
      </c>
      <c r="AY18" s="77">
        <f t="shared" si="0"/>
        <v>8624.2649999999994</v>
      </c>
      <c r="AZ18" s="77">
        <f t="shared" si="0"/>
        <v>8613.2430000000004</v>
      </c>
      <c r="BA18" s="77">
        <f t="shared" si="0"/>
        <v>8457.6959999999999</v>
      </c>
      <c r="BB18" s="77">
        <f t="shared" si="0"/>
        <v>8436.223</v>
      </c>
      <c r="BC18" s="77">
        <f t="shared" si="0"/>
        <v>8277.6790000000001</v>
      </c>
      <c r="BD18" s="77">
        <f t="shared" si="0"/>
        <v>8252.3160000000007</v>
      </c>
      <c r="BE18" s="77">
        <f t="shared" si="0"/>
        <v>8244.7250000000004</v>
      </c>
      <c r="BF18" s="77">
        <f t="shared" si="0"/>
        <v>8315.9269999999997</v>
      </c>
      <c r="BG18" s="77">
        <f t="shared" si="0"/>
        <v>8194.494999999999</v>
      </c>
      <c r="BH18" s="77">
        <f t="shared" si="0"/>
        <v>8068.3629999999994</v>
      </c>
      <c r="BI18" s="77">
        <f t="shared" si="0"/>
        <v>8095.4069999999992</v>
      </c>
      <c r="BJ18" s="77">
        <f t="shared" si="0"/>
        <v>7787.0969999999998</v>
      </c>
      <c r="BK18" s="77">
        <f t="shared" si="0"/>
        <v>6822.27</v>
      </c>
      <c r="BL18" s="77">
        <f t="shared" si="0"/>
        <v>7129.1589999999997</v>
      </c>
      <c r="BM18" s="77">
        <f t="shared" si="0"/>
        <v>6862.8150000000005</v>
      </c>
      <c r="BN18" s="77">
        <f t="shared" si="0"/>
        <v>6522.1480000000001</v>
      </c>
      <c r="BO18" s="77">
        <f t="shared" ref="BO18:CW18" si="1">SUM(BO11:BO17)</f>
        <v>6612.5370000000003</v>
      </c>
      <c r="BP18" s="77">
        <f t="shared" si="1"/>
        <v>6386.8429999999998</v>
      </c>
      <c r="BQ18" s="77">
        <f t="shared" si="1"/>
        <v>6719.5100000000011</v>
      </c>
      <c r="BR18" s="77">
        <f t="shared" si="1"/>
        <v>6860.2110000000011</v>
      </c>
      <c r="BS18" s="77">
        <f t="shared" si="1"/>
        <v>6864.380000000001</v>
      </c>
      <c r="BT18" s="77">
        <f t="shared" si="1"/>
        <v>6931.8580000000011</v>
      </c>
      <c r="BU18" s="77">
        <f t="shared" si="1"/>
        <v>6877.1329999999998</v>
      </c>
      <c r="BV18" s="77">
        <f t="shared" si="1"/>
        <v>6901.5259999999998</v>
      </c>
      <c r="BW18" s="77">
        <f t="shared" si="1"/>
        <v>6863.2530000000006</v>
      </c>
      <c r="BX18" s="77">
        <f t="shared" si="1"/>
        <v>6839.8300000000008</v>
      </c>
      <c r="BY18" s="77">
        <f t="shared" si="1"/>
        <v>6696.2880000000005</v>
      </c>
      <c r="BZ18" s="77">
        <f t="shared" si="1"/>
        <v>6664.1329999999998</v>
      </c>
      <c r="CA18" s="77">
        <f t="shared" si="1"/>
        <v>6552.1459999999997</v>
      </c>
      <c r="CB18" s="77">
        <f t="shared" si="1"/>
        <v>6554.9510000000009</v>
      </c>
      <c r="CC18" s="77">
        <f t="shared" si="1"/>
        <v>6523.348</v>
      </c>
      <c r="CD18" s="77">
        <f t="shared" si="1"/>
        <v>6562.05</v>
      </c>
      <c r="CE18" s="77">
        <f t="shared" si="1"/>
        <v>6555.0990000000002</v>
      </c>
      <c r="CF18" s="77">
        <f t="shared" si="1"/>
        <v>6467.7460000000001</v>
      </c>
      <c r="CG18" s="77">
        <f t="shared" si="1"/>
        <v>6425.4189999999999</v>
      </c>
      <c r="CH18" s="77">
        <f t="shared" si="1"/>
        <v>6875.8179999999993</v>
      </c>
      <c r="CI18" s="77">
        <f t="shared" si="1"/>
        <v>6800.665</v>
      </c>
      <c r="CJ18" s="77">
        <f t="shared" si="1"/>
        <v>6747.2439999999997</v>
      </c>
      <c r="CK18" s="77">
        <f t="shared" si="1"/>
        <v>6456.9690000000001</v>
      </c>
      <c r="CL18" s="77">
        <f t="shared" si="1"/>
        <v>6081.4279999999999</v>
      </c>
      <c r="CM18" s="77">
        <f t="shared" si="1"/>
        <v>6035.5680000000002</v>
      </c>
      <c r="CN18" s="77">
        <f t="shared" si="1"/>
        <v>6032.0120000000006</v>
      </c>
      <c r="CO18" s="77">
        <f t="shared" si="1"/>
        <v>6024.8040000000001</v>
      </c>
      <c r="CP18" s="77">
        <f t="shared" si="1"/>
        <v>5948.5119999999997</v>
      </c>
      <c r="CQ18" s="77">
        <f t="shared" si="1"/>
        <v>5922.77</v>
      </c>
      <c r="CR18" s="77">
        <f t="shared" si="1"/>
        <v>5754.7089999999998</v>
      </c>
      <c r="CS18" s="77">
        <f t="shared" si="1"/>
        <v>5732.9090000000006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166333.05424999996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1813.58</v>
      </c>
      <c r="C31" s="88">
        <v>1811.58</v>
      </c>
      <c r="D31" s="88">
        <v>1810.58</v>
      </c>
      <c r="E31" s="88">
        <v>1814.58</v>
      </c>
      <c r="F31" s="88">
        <v>1814.58</v>
      </c>
      <c r="G31" s="88">
        <v>1813.58</v>
      </c>
      <c r="H31" s="88">
        <v>1811.58</v>
      </c>
      <c r="I31" s="88">
        <v>1809.58</v>
      </c>
      <c r="J31" s="88">
        <v>1787.58</v>
      </c>
      <c r="K31" s="88">
        <v>1784.58</v>
      </c>
      <c r="L31" s="88">
        <v>1782.58</v>
      </c>
      <c r="M31" s="88">
        <v>1779.58</v>
      </c>
      <c r="N31" s="88">
        <v>1776.58</v>
      </c>
      <c r="O31" s="88">
        <v>1773.58</v>
      </c>
      <c r="P31" s="88">
        <v>1774.58</v>
      </c>
      <c r="Q31" s="88">
        <v>1770.58</v>
      </c>
      <c r="R31" s="88">
        <v>1762.58</v>
      </c>
      <c r="S31" s="88">
        <v>1757.58</v>
      </c>
      <c r="T31" s="88">
        <v>1753.58</v>
      </c>
      <c r="U31" s="88">
        <v>1748.58</v>
      </c>
      <c r="V31" s="88">
        <v>1768.5940000000001</v>
      </c>
      <c r="W31" s="88">
        <v>1764.5940000000001</v>
      </c>
      <c r="X31" s="88">
        <v>1765.5940000000001</v>
      </c>
      <c r="Y31" s="88">
        <v>1767.5940000000001</v>
      </c>
      <c r="Z31" s="88">
        <v>1846.8430000000001</v>
      </c>
      <c r="AA31" s="88">
        <v>1892.943</v>
      </c>
      <c r="AB31" s="88">
        <v>1974.443</v>
      </c>
      <c r="AC31" s="88">
        <v>2175.4430000000002</v>
      </c>
      <c r="AD31" s="88">
        <v>2483.5349999999999</v>
      </c>
      <c r="AE31" s="88">
        <v>2601.5349999999999</v>
      </c>
      <c r="AF31" s="88">
        <v>2685.5349999999999</v>
      </c>
      <c r="AG31" s="88">
        <v>2515.5349999999999</v>
      </c>
      <c r="AH31" s="88">
        <v>2556.6080000000002</v>
      </c>
      <c r="AI31" s="88">
        <v>2557.6080000000002</v>
      </c>
      <c r="AJ31" s="88">
        <v>2617.7080000000001</v>
      </c>
      <c r="AK31" s="88">
        <v>2473.7080000000001</v>
      </c>
      <c r="AL31" s="88">
        <v>2312.9270000000001</v>
      </c>
      <c r="AM31" s="88">
        <v>2372.9270000000001</v>
      </c>
      <c r="AN31" s="88">
        <v>2423.9270000000001</v>
      </c>
      <c r="AO31" s="88">
        <v>2466.9270000000001</v>
      </c>
      <c r="AP31" s="88">
        <v>2494.6729999999998</v>
      </c>
      <c r="AQ31" s="88">
        <v>2512.6729999999998</v>
      </c>
      <c r="AR31" s="88">
        <v>2510.6729999999998</v>
      </c>
      <c r="AS31" s="88">
        <v>2508.6729999999998</v>
      </c>
      <c r="AT31" s="88">
        <v>2489.62</v>
      </c>
      <c r="AU31" s="88">
        <v>2484.62</v>
      </c>
      <c r="AV31" s="88">
        <v>2473.62</v>
      </c>
      <c r="AW31" s="88">
        <v>2450.62</v>
      </c>
      <c r="AX31" s="88">
        <v>2411.6680000000001</v>
      </c>
      <c r="AY31" s="88">
        <v>2373.6680000000001</v>
      </c>
      <c r="AZ31" s="88">
        <v>2329.6680000000001</v>
      </c>
      <c r="BA31" s="88">
        <v>2280.6680000000001</v>
      </c>
      <c r="BB31" s="88">
        <v>2215.8180000000002</v>
      </c>
      <c r="BC31" s="88">
        <v>2150.8180000000002</v>
      </c>
      <c r="BD31" s="88">
        <v>2078.8180000000002</v>
      </c>
      <c r="BE31" s="88">
        <v>1997.818</v>
      </c>
      <c r="BF31" s="88">
        <v>2294.194</v>
      </c>
      <c r="BG31" s="88">
        <v>2197.194</v>
      </c>
      <c r="BH31" s="88">
        <v>2105.194</v>
      </c>
      <c r="BI31" s="88">
        <v>2009.194</v>
      </c>
      <c r="BJ31" s="88">
        <v>1885.32</v>
      </c>
      <c r="BK31" s="88">
        <v>1793.32</v>
      </c>
      <c r="BL31" s="88">
        <v>1804.32</v>
      </c>
      <c r="BM31" s="88">
        <v>1804.62</v>
      </c>
      <c r="BN31" s="88">
        <v>2111.46</v>
      </c>
      <c r="BO31" s="88">
        <v>2213.46</v>
      </c>
      <c r="BP31" s="88">
        <v>2316.46</v>
      </c>
      <c r="BQ31" s="88">
        <v>2353.86</v>
      </c>
      <c r="BR31" s="88">
        <v>2347.6799999999998</v>
      </c>
      <c r="BS31" s="88">
        <v>2354.6799999999998</v>
      </c>
      <c r="BT31" s="88">
        <v>2364.6799999999998</v>
      </c>
      <c r="BU31" s="88">
        <v>2382.6799999999998</v>
      </c>
      <c r="BV31" s="88">
        <v>2375.6799999999998</v>
      </c>
      <c r="BW31" s="88">
        <v>2351.6799999999998</v>
      </c>
      <c r="BX31" s="88">
        <v>2286.6799999999998</v>
      </c>
      <c r="BY31" s="88">
        <v>2179.3200000000002</v>
      </c>
      <c r="BZ31" s="88">
        <v>2209.4180000000001</v>
      </c>
      <c r="CA31" s="88">
        <v>2150.08</v>
      </c>
      <c r="CB31" s="88">
        <v>2132.88</v>
      </c>
      <c r="CC31" s="88">
        <v>2131.2800000000002</v>
      </c>
      <c r="CD31" s="88">
        <v>2096.2800000000002</v>
      </c>
      <c r="CE31" s="88">
        <v>2094.2800000000002</v>
      </c>
      <c r="CF31" s="88">
        <v>2070.88</v>
      </c>
      <c r="CG31" s="88">
        <v>1844.884</v>
      </c>
      <c r="CH31" s="88">
        <v>1796.48</v>
      </c>
      <c r="CI31" s="88">
        <v>1788.58</v>
      </c>
      <c r="CJ31" s="88">
        <v>1788.58</v>
      </c>
      <c r="CK31" s="88">
        <v>1748.58</v>
      </c>
      <c r="CL31" s="88">
        <v>1664.58</v>
      </c>
      <c r="CM31" s="88">
        <v>1664.58</v>
      </c>
      <c r="CN31" s="88">
        <v>1661.58</v>
      </c>
      <c r="CO31" s="88">
        <v>1655.58</v>
      </c>
      <c r="CP31" s="88">
        <v>1610.58</v>
      </c>
      <c r="CQ31" s="88">
        <v>1602.58</v>
      </c>
      <c r="CR31" s="88">
        <v>1599.58</v>
      </c>
      <c r="CS31" s="88">
        <v>1598.58</v>
      </c>
      <c r="CT31" s="89"/>
      <c r="CU31" s="89"/>
      <c r="CV31" s="89"/>
      <c r="CW31" s="90"/>
      <c r="CX31" s="91">
        <f t="array" ref="CX31">SUMPRODUCT(B31:CW31*0.25)</f>
        <v>49745.440499999946</v>
      </c>
    </row>
    <row r="32" spans="1:102" ht="24.95" customHeight="1" x14ac:dyDescent="0.2">
      <c r="A32" s="92" t="s">
        <v>27</v>
      </c>
      <c r="B32" s="93">
        <v>1961.876</v>
      </c>
      <c r="C32" s="94">
        <v>1950.249</v>
      </c>
      <c r="D32" s="94">
        <v>1944.204</v>
      </c>
      <c r="E32" s="94">
        <v>1938.067</v>
      </c>
      <c r="F32" s="94">
        <v>1942.0540000000001</v>
      </c>
      <c r="G32" s="94">
        <v>1935.9380000000001</v>
      </c>
      <c r="H32" s="94">
        <v>1944.2670000000001</v>
      </c>
      <c r="I32" s="94">
        <v>1934.125</v>
      </c>
      <c r="J32" s="94">
        <v>1900.847</v>
      </c>
      <c r="K32" s="94">
        <v>1899.9939999999999</v>
      </c>
      <c r="L32" s="94">
        <v>1907.769</v>
      </c>
      <c r="M32" s="94">
        <v>1910.7739999999999</v>
      </c>
      <c r="N32" s="94">
        <v>1921.0170000000001</v>
      </c>
      <c r="O32" s="94">
        <v>1918.45</v>
      </c>
      <c r="P32" s="94">
        <v>1944.7750000000001</v>
      </c>
      <c r="Q32" s="94">
        <v>1916.33</v>
      </c>
      <c r="R32" s="94">
        <v>1903.182</v>
      </c>
      <c r="S32" s="94">
        <v>1886.289</v>
      </c>
      <c r="T32" s="94">
        <v>1883.1790000000001</v>
      </c>
      <c r="U32" s="94">
        <v>1882.6130000000001</v>
      </c>
      <c r="V32" s="94">
        <v>1951.3140000000001</v>
      </c>
      <c r="W32" s="94">
        <v>1952.64</v>
      </c>
      <c r="X32" s="94">
        <v>1946.1010000000001</v>
      </c>
      <c r="Y32" s="94">
        <v>1943.8340000000001</v>
      </c>
      <c r="Z32" s="94">
        <v>2064.788</v>
      </c>
      <c r="AA32" s="94">
        <v>2167.1750000000002</v>
      </c>
      <c r="AB32" s="94">
        <v>2322.703</v>
      </c>
      <c r="AC32" s="94">
        <v>2528.8290000000002</v>
      </c>
      <c r="AD32" s="94">
        <v>2749.5630000000001</v>
      </c>
      <c r="AE32" s="94">
        <v>2988.1950000000002</v>
      </c>
      <c r="AF32" s="94">
        <v>3168.143</v>
      </c>
      <c r="AG32" s="94">
        <v>3390.5859999999998</v>
      </c>
      <c r="AH32" s="94">
        <v>3476.884</v>
      </c>
      <c r="AI32" s="94">
        <v>3523.8150000000001</v>
      </c>
      <c r="AJ32" s="94">
        <v>3901.1309999999999</v>
      </c>
      <c r="AK32" s="94">
        <v>4109.37</v>
      </c>
      <c r="AL32" s="94">
        <v>4290.7569999999996</v>
      </c>
      <c r="AM32" s="94">
        <v>4289.9120000000003</v>
      </c>
      <c r="AN32" s="94">
        <v>4288.7920000000004</v>
      </c>
      <c r="AO32" s="94">
        <v>4353.942</v>
      </c>
      <c r="AP32" s="94">
        <v>4211.9040000000005</v>
      </c>
      <c r="AQ32" s="94">
        <v>4284.2539999999999</v>
      </c>
      <c r="AR32" s="94">
        <v>4298.5780000000004</v>
      </c>
      <c r="AS32" s="94">
        <v>4342.1679999999997</v>
      </c>
      <c r="AT32" s="94">
        <v>4381.4380000000001</v>
      </c>
      <c r="AU32" s="94">
        <v>4404.5169999999998</v>
      </c>
      <c r="AV32" s="94">
        <v>4400.62</v>
      </c>
      <c r="AW32" s="94">
        <v>4408.7640000000001</v>
      </c>
      <c r="AX32" s="94">
        <v>4435.0360000000001</v>
      </c>
      <c r="AY32" s="94">
        <v>4392.5969999999998</v>
      </c>
      <c r="AZ32" s="94">
        <v>4425.5749999999998</v>
      </c>
      <c r="BA32" s="94">
        <v>4314.0280000000002</v>
      </c>
      <c r="BB32" s="94">
        <v>4282.4049999999997</v>
      </c>
      <c r="BC32" s="94">
        <v>4198.8609999999999</v>
      </c>
      <c r="BD32" s="94">
        <v>4245.4979999999996</v>
      </c>
      <c r="BE32" s="94">
        <v>4318.9070000000002</v>
      </c>
      <c r="BF32" s="94">
        <v>4104.7330000000002</v>
      </c>
      <c r="BG32" s="94">
        <v>4060.3009999999999</v>
      </c>
      <c r="BH32" s="94">
        <v>4026.1689999999999</v>
      </c>
      <c r="BI32" s="94">
        <v>4068.2130000000002</v>
      </c>
      <c r="BJ32" s="94">
        <v>4193.777</v>
      </c>
      <c r="BK32" s="94">
        <v>3315.95</v>
      </c>
      <c r="BL32" s="94">
        <v>3606.8389999999999</v>
      </c>
      <c r="BM32" s="94">
        <v>3315.1950000000002</v>
      </c>
      <c r="BN32" s="94">
        <v>2631.6880000000001</v>
      </c>
      <c r="BO32" s="94">
        <v>2605.0770000000002</v>
      </c>
      <c r="BP32" s="94">
        <v>2100.3829999999998</v>
      </c>
      <c r="BQ32" s="94">
        <v>2203.65</v>
      </c>
      <c r="BR32" s="94">
        <v>2269.5309999999999</v>
      </c>
      <c r="BS32" s="94">
        <v>2266.6999999999998</v>
      </c>
      <c r="BT32" s="94">
        <v>2324.1779999999999</v>
      </c>
      <c r="BU32" s="94">
        <v>2251.453</v>
      </c>
      <c r="BV32" s="94">
        <v>2301.846</v>
      </c>
      <c r="BW32" s="94">
        <v>2287.5729999999999</v>
      </c>
      <c r="BX32" s="94">
        <v>2329.15</v>
      </c>
      <c r="BY32" s="94">
        <v>2292.9679999999998</v>
      </c>
      <c r="BZ32" s="94">
        <v>2238.7150000000001</v>
      </c>
      <c r="CA32" s="94">
        <v>2186.0659999999998</v>
      </c>
      <c r="CB32" s="94">
        <v>2206.0709999999999</v>
      </c>
      <c r="CC32" s="94">
        <v>2176.0680000000002</v>
      </c>
      <c r="CD32" s="94">
        <v>2296.77</v>
      </c>
      <c r="CE32" s="94">
        <v>2291.819</v>
      </c>
      <c r="CF32" s="94">
        <v>2227.866</v>
      </c>
      <c r="CG32" s="94">
        <v>2411.5349999999999</v>
      </c>
      <c r="CH32" s="94">
        <v>2849.3380000000002</v>
      </c>
      <c r="CI32" s="94">
        <v>2782.085</v>
      </c>
      <c r="CJ32" s="94">
        <v>2728.6640000000002</v>
      </c>
      <c r="CK32" s="94">
        <v>2478.3890000000001</v>
      </c>
      <c r="CL32" s="94">
        <v>2206.848</v>
      </c>
      <c r="CM32" s="94">
        <v>2160.9880000000003</v>
      </c>
      <c r="CN32" s="94">
        <v>2160.4319999999998</v>
      </c>
      <c r="CO32" s="94">
        <v>2159.2240000000002</v>
      </c>
      <c r="CP32" s="94">
        <v>2149.9319999999998</v>
      </c>
      <c r="CQ32" s="94">
        <v>2132.19</v>
      </c>
      <c r="CR32" s="94">
        <v>1967.1289999999999</v>
      </c>
      <c r="CS32" s="94">
        <v>1946.329</v>
      </c>
      <c r="CT32" s="95"/>
      <c r="CU32" s="95"/>
      <c r="CV32" s="95"/>
      <c r="CW32" s="96"/>
      <c r="CX32" s="97">
        <f t="array" ref="CX32">SUMPRODUCT(B32:CW32*0.25)</f>
        <v>68372.863749999975</v>
      </c>
    </row>
    <row r="33" spans="1:102" ht="24.95" customHeight="1" x14ac:dyDescent="0.2">
      <c r="A33" s="101" t="s">
        <v>28</v>
      </c>
      <c r="B33" s="98">
        <v>2187</v>
      </c>
      <c r="C33" s="99">
        <v>2187</v>
      </c>
      <c r="D33" s="99">
        <v>2187</v>
      </c>
      <c r="E33" s="99">
        <v>2187</v>
      </c>
      <c r="F33" s="99">
        <v>2137</v>
      </c>
      <c r="G33" s="99">
        <v>2137</v>
      </c>
      <c r="H33" s="99">
        <v>2137</v>
      </c>
      <c r="I33" s="99">
        <v>2090</v>
      </c>
      <c r="J33" s="99">
        <v>2090</v>
      </c>
      <c r="K33" s="99">
        <v>2090</v>
      </c>
      <c r="L33" s="99">
        <v>2090</v>
      </c>
      <c r="M33" s="99">
        <v>2090</v>
      </c>
      <c r="N33" s="99">
        <v>2091</v>
      </c>
      <c r="O33" s="99">
        <v>2091</v>
      </c>
      <c r="P33" s="99">
        <v>2091</v>
      </c>
      <c r="Q33" s="99">
        <v>2091</v>
      </c>
      <c r="R33" s="99">
        <v>2091</v>
      </c>
      <c r="S33" s="99">
        <v>2091</v>
      </c>
      <c r="T33" s="99">
        <v>2091</v>
      </c>
      <c r="U33" s="99">
        <v>2091</v>
      </c>
      <c r="V33" s="99">
        <v>2091</v>
      </c>
      <c r="W33" s="99">
        <v>2091</v>
      </c>
      <c r="X33" s="99">
        <v>2091</v>
      </c>
      <c r="Y33" s="99">
        <v>2091</v>
      </c>
      <c r="Z33" s="99">
        <v>2093</v>
      </c>
      <c r="AA33" s="99">
        <v>2093</v>
      </c>
      <c r="AB33" s="99">
        <v>2093</v>
      </c>
      <c r="AC33" s="99">
        <v>2093</v>
      </c>
      <c r="AD33" s="99">
        <v>2093</v>
      </c>
      <c r="AE33" s="99">
        <v>2093</v>
      </c>
      <c r="AF33" s="99">
        <v>2093</v>
      </c>
      <c r="AG33" s="99">
        <v>2079</v>
      </c>
      <c r="AH33" s="99">
        <v>2079</v>
      </c>
      <c r="AI33" s="99">
        <v>2079</v>
      </c>
      <c r="AJ33" s="99">
        <v>1824</v>
      </c>
      <c r="AK33" s="99">
        <v>1759</v>
      </c>
      <c r="AL33" s="99">
        <v>1685</v>
      </c>
      <c r="AM33" s="99">
        <v>1685</v>
      </c>
      <c r="AN33" s="99">
        <v>1685</v>
      </c>
      <c r="AO33" s="99">
        <v>1685</v>
      </c>
      <c r="AP33" s="99">
        <v>1909</v>
      </c>
      <c r="AQ33" s="99">
        <v>1909</v>
      </c>
      <c r="AR33" s="99">
        <v>1909</v>
      </c>
      <c r="AS33" s="99">
        <v>1909</v>
      </c>
      <c r="AT33" s="99">
        <v>1909</v>
      </c>
      <c r="AU33" s="99">
        <v>1909</v>
      </c>
      <c r="AV33" s="99">
        <v>1909</v>
      </c>
      <c r="AW33" s="99">
        <v>1909</v>
      </c>
      <c r="AX33" s="99">
        <v>1909</v>
      </c>
      <c r="AY33" s="99">
        <v>1909</v>
      </c>
      <c r="AZ33" s="99">
        <v>1909</v>
      </c>
      <c r="BA33" s="99">
        <v>1914</v>
      </c>
      <c r="BB33" s="99">
        <v>1989</v>
      </c>
      <c r="BC33" s="99">
        <v>1979</v>
      </c>
      <c r="BD33" s="99">
        <v>1979</v>
      </c>
      <c r="BE33" s="99">
        <v>1979</v>
      </c>
      <c r="BF33" s="99">
        <v>1968</v>
      </c>
      <c r="BG33" s="99">
        <v>1988</v>
      </c>
      <c r="BH33" s="99">
        <v>1988</v>
      </c>
      <c r="BI33" s="99">
        <v>2069</v>
      </c>
      <c r="BJ33" s="99">
        <v>1850</v>
      </c>
      <c r="BK33" s="99">
        <v>1855</v>
      </c>
      <c r="BL33" s="99">
        <v>1860</v>
      </c>
      <c r="BM33" s="99">
        <v>1885</v>
      </c>
      <c r="BN33" s="99">
        <v>1920</v>
      </c>
      <c r="BO33" s="99">
        <v>1935</v>
      </c>
      <c r="BP33" s="99">
        <v>2111</v>
      </c>
      <c r="BQ33" s="99">
        <v>2303</v>
      </c>
      <c r="BR33" s="99">
        <v>2367</v>
      </c>
      <c r="BS33" s="99">
        <v>2367</v>
      </c>
      <c r="BT33" s="99">
        <v>2367</v>
      </c>
      <c r="BU33" s="99">
        <v>2367</v>
      </c>
      <c r="BV33" s="99">
        <v>2369</v>
      </c>
      <c r="BW33" s="99">
        <v>2369</v>
      </c>
      <c r="BX33" s="99">
        <v>2369</v>
      </c>
      <c r="BY33" s="99">
        <v>2369</v>
      </c>
      <c r="BZ33" s="99">
        <v>2371</v>
      </c>
      <c r="CA33" s="99">
        <v>2371</v>
      </c>
      <c r="CB33" s="99">
        <v>2371</v>
      </c>
      <c r="CC33" s="99">
        <v>2371</v>
      </c>
      <c r="CD33" s="99">
        <v>2371</v>
      </c>
      <c r="CE33" s="99">
        <v>2371</v>
      </c>
      <c r="CF33" s="99">
        <v>2371</v>
      </c>
      <c r="CG33" s="99">
        <v>2371</v>
      </c>
      <c r="CH33" s="99">
        <v>2372</v>
      </c>
      <c r="CI33" s="99">
        <v>2372</v>
      </c>
      <c r="CJ33" s="99">
        <v>2372</v>
      </c>
      <c r="CK33" s="99">
        <v>2372</v>
      </c>
      <c r="CL33" s="99">
        <v>2372</v>
      </c>
      <c r="CM33" s="99">
        <v>2372</v>
      </c>
      <c r="CN33" s="99">
        <v>2372</v>
      </c>
      <c r="CO33" s="99">
        <v>2372</v>
      </c>
      <c r="CP33" s="99">
        <v>2342</v>
      </c>
      <c r="CQ33" s="99">
        <v>2342</v>
      </c>
      <c r="CR33" s="99">
        <v>2342</v>
      </c>
      <c r="CS33" s="99">
        <v>2342</v>
      </c>
      <c r="CT33" s="100"/>
      <c r="CU33" s="100"/>
      <c r="CV33" s="100"/>
      <c r="CW33" s="102"/>
      <c r="CX33" s="103">
        <f t="array" ref="CX33">SUMPRODUCT(B33:CW33*0.25)</f>
        <v>50684.75</v>
      </c>
    </row>
    <row r="34" spans="1:102" ht="30" customHeight="1" thickBot="1" x14ac:dyDescent="0.25">
      <c r="A34" s="75" t="s">
        <v>29</v>
      </c>
      <c r="B34" s="76">
        <f>SUM(B31:B33)</f>
        <v>5962.4560000000001</v>
      </c>
      <c r="C34" s="77">
        <f t="shared" ref="C34:BN34" si="5">SUM(C31:C33)</f>
        <v>5948.8289999999997</v>
      </c>
      <c r="D34" s="77">
        <f t="shared" si="5"/>
        <v>5941.7839999999997</v>
      </c>
      <c r="E34" s="77">
        <f t="shared" si="5"/>
        <v>5939.6469999999999</v>
      </c>
      <c r="F34" s="77">
        <f t="shared" si="5"/>
        <v>5893.634</v>
      </c>
      <c r="G34" s="77">
        <f t="shared" si="5"/>
        <v>5886.518</v>
      </c>
      <c r="H34" s="77">
        <f t="shared" si="5"/>
        <v>5892.8469999999998</v>
      </c>
      <c r="I34" s="77">
        <f t="shared" si="5"/>
        <v>5833.7049999999999</v>
      </c>
      <c r="J34" s="77">
        <f t="shared" si="5"/>
        <v>5778.4269999999997</v>
      </c>
      <c r="K34" s="77">
        <f t="shared" si="5"/>
        <v>5774.5739999999996</v>
      </c>
      <c r="L34" s="77">
        <f t="shared" si="5"/>
        <v>5780.3490000000002</v>
      </c>
      <c r="M34" s="77">
        <f t="shared" si="5"/>
        <v>5780.3539999999994</v>
      </c>
      <c r="N34" s="77">
        <f t="shared" si="5"/>
        <v>5788.5969999999998</v>
      </c>
      <c r="O34" s="77">
        <f t="shared" si="5"/>
        <v>5783.03</v>
      </c>
      <c r="P34" s="77">
        <f t="shared" si="5"/>
        <v>5810.3549999999996</v>
      </c>
      <c r="Q34" s="77">
        <f t="shared" si="5"/>
        <v>5777.91</v>
      </c>
      <c r="R34" s="77">
        <f t="shared" si="5"/>
        <v>5756.7619999999997</v>
      </c>
      <c r="S34" s="77">
        <f t="shared" si="5"/>
        <v>5734.8689999999997</v>
      </c>
      <c r="T34" s="77">
        <f t="shared" si="5"/>
        <v>5727.759</v>
      </c>
      <c r="U34" s="77">
        <f t="shared" si="5"/>
        <v>5722.1930000000002</v>
      </c>
      <c r="V34" s="77">
        <f t="shared" si="5"/>
        <v>5810.9080000000004</v>
      </c>
      <c r="W34" s="77">
        <f t="shared" si="5"/>
        <v>5808.2340000000004</v>
      </c>
      <c r="X34" s="77">
        <f t="shared" si="5"/>
        <v>5802.6949999999997</v>
      </c>
      <c r="Y34" s="77">
        <f t="shared" si="5"/>
        <v>5802.4279999999999</v>
      </c>
      <c r="Z34" s="77">
        <f t="shared" si="5"/>
        <v>6004.6310000000003</v>
      </c>
      <c r="AA34" s="77">
        <f t="shared" si="5"/>
        <v>6153.1180000000004</v>
      </c>
      <c r="AB34" s="77">
        <f t="shared" si="5"/>
        <v>6390.1459999999997</v>
      </c>
      <c r="AC34" s="77">
        <f t="shared" si="5"/>
        <v>6797.2720000000008</v>
      </c>
      <c r="AD34" s="77">
        <f t="shared" si="5"/>
        <v>7326.098</v>
      </c>
      <c r="AE34" s="77">
        <f t="shared" si="5"/>
        <v>7682.73</v>
      </c>
      <c r="AF34" s="77">
        <f t="shared" si="5"/>
        <v>7946.6779999999999</v>
      </c>
      <c r="AG34" s="77">
        <f t="shared" si="5"/>
        <v>7985.1209999999992</v>
      </c>
      <c r="AH34" s="77">
        <f t="shared" si="5"/>
        <v>8112.4920000000002</v>
      </c>
      <c r="AI34" s="77">
        <f t="shared" si="5"/>
        <v>8160.4230000000007</v>
      </c>
      <c r="AJ34" s="77">
        <f t="shared" si="5"/>
        <v>8342.8389999999999</v>
      </c>
      <c r="AK34" s="77">
        <f t="shared" si="5"/>
        <v>8342.0779999999995</v>
      </c>
      <c r="AL34" s="77">
        <f t="shared" si="5"/>
        <v>8288.6839999999993</v>
      </c>
      <c r="AM34" s="77">
        <f t="shared" si="5"/>
        <v>8347.8389999999999</v>
      </c>
      <c r="AN34" s="77">
        <f t="shared" si="5"/>
        <v>8397.719000000001</v>
      </c>
      <c r="AO34" s="77">
        <f t="shared" si="5"/>
        <v>8505.8690000000006</v>
      </c>
      <c r="AP34" s="77">
        <f t="shared" si="5"/>
        <v>8615.5770000000011</v>
      </c>
      <c r="AQ34" s="77">
        <f t="shared" si="5"/>
        <v>8705.9269999999997</v>
      </c>
      <c r="AR34" s="77">
        <f t="shared" si="5"/>
        <v>8718.2510000000002</v>
      </c>
      <c r="AS34" s="77">
        <f t="shared" si="5"/>
        <v>8759.8410000000003</v>
      </c>
      <c r="AT34" s="77">
        <f t="shared" si="5"/>
        <v>8780.0580000000009</v>
      </c>
      <c r="AU34" s="77">
        <f t="shared" si="5"/>
        <v>8798.1369999999988</v>
      </c>
      <c r="AV34" s="77">
        <f t="shared" si="5"/>
        <v>8783.24</v>
      </c>
      <c r="AW34" s="77">
        <f t="shared" si="5"/>
        <v>8768.384</v>
      </c>
      <c r="AX34" s="77">
        <f t="shared" si="5"/>
        <v>8755.7039999999997</v>
      </c>
      <c r="AY34" s="77">
        <f t="shared" si="5"/>
        <v>8675.2649999999994</v>
      </c>
      <c r="AZ34" s="77">
        <f t="shared" si="5"/>
        <v>8664.2430000000004</v>
      </c>
      <c r="BA34" s="77">
        <f t="shared" si="5"/>
        <v>8508.6959999999999</v>
      </c>
      <c r="BB34" s="77">
        <f t="shared" si="5"/>
        <v>8487.223</v>
      </c>
      <c r="BC34" s="77">
        <f t="shared" si="5"/>
        <v>8328.6790000000001</v>
      </c>
      <c r="BD34" s="77">
        <f t="shared" si="5"/>
        <v>8303.3159999999989</v>
      </c>
      <c r="BE34" s="77">
        <f t="shared" si="5"/>
        <v>8295.7250000000004</v>
      </c>
      <c r="BF34" s="77">
        <f t="shared" si="5"/>
        <v>8366.9269999999997</v>
      </c>
      <c r="BG34" s="77">
        <f t="shared" si="5"/>
        <v>8245.494999999999</v>
      </c>
      <c r="BH34" s="77">
        <f t="shared" si="5"/>
        <v>8119.3629999999994</v>
      </c>
      <c r="BI34" s="77">
        <f t="shared" si="5"/>
        <v>8146.4070000000002</v>
      </c>
      <c r="BJ34" s="77">
        <f t="shared" si="5"/>
        <v>7929.0969999999998</v>
      </c>
      <c r="BK34" s="77">
        <f t="shared" si="5"/>
        <v>6964.2699999999995</v>
      </c>
      <c r="BL34" s="77">
        <f t="shared" si="5"/>
        <v>7271.1589999999997</v>
      </c>
      <c r="BM34" s="77">
        <f t="shared" si="5"/>
        <v>7004.8150000000005</v>
      </c>
      <c r="BN34" s="77">
        <f t="shared" si="5"/>
        <v>6663.1480000000001</v>
      </c>
      <c r="BO34" s="77">
        <f t="shared" ref="BO34:CW34" si="6">SUM(BO31:BO33)</f>
        <v>6753.5370000000003</v>
      </c>
      <c r="BP34" s="77">
        <f t="shared" si="6"/>
        <v>6527.8429999999998</v>
      </c>
      <c r="BQ34" s="77">
        <f t="shared" si="6"/>
        <v>6860.51</v>
      </c>
      <c r="BR34" s="77">
        <f t="shared" si="6"/>
        <v>6984.2109999999993</v>
      </c>
      <c r="BS34" s="77">
        <f t="shared" si="6"/>
        <v>6988.3799999999992</v>
      </c>
      <c r="BT34" s="77">
        <f t="shared" si="6"/>
        <v>7055.8580000000002</v>
      </c>
      <c r="BU34" s="77">
        <f t="shared" si="6"/>
        <v>7001.1329999999998</v>
      </c>
      <c r="BV34" s="77">
        <f t="shared" si="6"/>
        <v>7046.5259999999998</v>
      </c>
      <c r="BW34" s="77">
        <f t="shared" si="6"/>
        <v>7008.2529999999997</v>
      </c>
      <c r="BX34" s="77">
        <f t="shared" si="6"/>
        <v>6984.83</v>
      </c>
      <c r="BY34" s="77">
        <f t="shared" si="6"/>
        <v>6841.2880000000005</v>
      </c>
      <c r="BZ34" s="77">
        <f t="shared" si="6"/>
        <v>6819.1329999999998</v>
      </c>
      <c r="CA34" s="77">
        <f t="shared" si="6"/>
        <v>6707.1459999999997</v>
      </c>
      <c r="CB34" s="77">
        <f t="shared" si="6"/>
        <v>6709.951</v>
      </c>
      <c r="CC34" s="77">
        <f t="shared" si="6"/>
        <v>6678.348</v>
      </c>
      <c r="CD34" s="77">
        <f t="shared" si="6"/>
        <v>6764.05</v>
      </c>
      <c r="CE34" s="77">
        <f t="shared" si="6"/>
        <v>6757.0990000000002</v>
      </c>
      <c r="CF34" s="77">
        <f t="shared" si="6"/>
        <v>6669.7460000000001</v>
      </c>
      <c r="CG34" s="77">
        <f t="shared" si="6"/>
        <v>6627.4189999999999</v>
      </c>
      <c r="CH34" s="77">
        <f t="shared" si="6"/>
        <v>7017.8180000000002</v>
      </c>
      <c r="CI34" s="77">
        <f t="shared" si="6"/>
        <v>6942.665</v>
      </c>
      <c r="CJ34" s="77">
        <f t="shared" si="6"/>
        <v>6889.2440000000006</v>
      </c>
      <c r="CK34" s="77">
        <f t="shared" si="6"/>
        <v>6598.9690000000001</v>
      </c>
      <c r="CL34" s="77">
        <f t="shared" si="6"/>
        <v>6243.4279999999999</v>
      </c>
      <c r="CM34" s="77">
        <f t="shared" si="6"/>
        <v>6197.5680000000002</v>
      </c>
      <c r="CN34" s="77">
        <f t="shared" si="6"/>
        <v>6194.0119999999997</v>
      </c>
      <c r="CO34" s="77">
        <f t="shared" si="6"/>
        <v>6186.8040000000001</v>
      </c>
      <c r="CP34" s="77">
        <f t="shared" si="6"/>
        <v>6102.5119999999997</v>
      </c>
      <c r="CQ34" s="77">
        <f t="shared" si="6"/>
        <v>6076.77</v>
      </c>
      <c r="CR34" s="77">
        <f t="shared" si="6"/>
        <v>5908.7089999999998</v>
      </c>
      <c r="CS34" s="77">
        <f t="shared" si="6"/>
        <v>5886.9089999999997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168803.05424999993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33</v>
      </c>
      <c r="C37" s="115">
        <v>33</v>
      </c>
      <c r="D37" s="115">
        <v>33</v>
      </c>
      <c r="E37" s="115">
        <v>33</v>
      </c>
      <c r="F37" s="115">
        <v>33</v>
      </c>
      <c r="G37" s="115">
        <v>33</v>
      </c>
      <c r="H37" s="115">
        <v>33</v>
      </c>
      <c r="I37" s="115">
        <v>33</v>
      </c>
      <c r="J37" s="115">
        <v>53</v>
      </c>
      <c r="K37" s="115">
        <v>53</v>
      </c>
      <c r="L37" s="115">
        <v>53</v>
      </c>
      <c r="M37" s="115">
        <v>53</v>
      </c>
      <c r="N37" s="115">
        <v>75</v>
      </c>
      <c r="O37" s="115">
        <v>75</v>
      </c>
      <c r="P37" s="115">
        <v>75</v>
      </c>
      <c r="Q37" s="115">
        <v>75</v>
      </c>
      <c r="R37" s="115">
        <v>35</v>
      </c>
      <c r="S37" s="115">
        <v>35</v>
      </c>
      <c r="T37" s="115">
        <v>35</v>
      </c>
      <c r="U37" s="115">
        <v>35</v>
      </c>
      <c r="V37" s="115">
        <v>5</v>
      </c>
      <c r="W37" s="115">
        <v>5</v>
      </c>
      <c r="X37" s="115">
        <v>5</v>
      </c>
      <c r="Y37" s="115">
        <v>5</v>
      </c>
      <c r="Z37" s="115">
        <v>6</v>
      </c>
      <c r="AA37" s="115">
        <v>6</v>
      </c>
      <c r="AB37" s="115">
        <v>6</v>
      </c>
      <c r="AC37" s="115">
        <v>6</v>
      </c>
      <c r="AD37" s="115">
        <v>10</v>
      </c>
      <c r="AE37" s="115">
        <v>10</v>
      </c>
      <c r="AF37" s="115">
        <v>10</v>
      </c>
      <c r="AG37" s="115">
        <v>10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96</v>
      </c>
      <c r="BK37" s="115">
        <v>96</v>
      </c>
      <c r="BL37" s="115">
        <v>96</v>
      </c>
      <c r="BM37" s="115">
        <v>96</v>
      </c>
      <c r="BN37" s="115">
        <v>95</v>
      </c>
      <c r="BO37" s="115">
        <v>95</v>
      </c>
      <c r="BP37" s="115">
        <v>95</v>
      </c>
      <c r="BQ37" s="115">
        <v>95</v>
      </c>
      <c r="BR37" s="115">
        <v>78</v>
      </c>
      <c r="BS37" s="115">
        <v>78</v>
      </c>
      <c r="BT37" s="115">
        <v>78</v>
      </c>
      <c r="BU37" s="115">
        <v>78</v>
      </c>
      <c r="BV37" s="115">
        <v>99</v>
      </c>
      <c r="BW37" s="115">
        <v>99</v>
      </c>
      <c r="BX37" s="115">
        <v>99</v>
      </c>
      <c r="BY37" s="115">
        <v>99</v>
      </c>
      <c r="BZ37" s="115">
        <v>109</v>
      </c>
      <c r="CA37" s="115">
        <v>109</v>
      </c>
      <c r="CB37" s="115">
        <v>109</v>
      </c>
      <c r="CC37" s="115">
        <v>109</v>
      </c>
      <c r="CD37" s="115">
        <v>116</v>
      </c>
      <c r="CE37" s="115">
        <v>116</v>
      </c>
      <c r="CF37" s="115">
        <v>116</v>
      </c>
      <c r="CG37" s="115">
        <v>116</v>
      </c>
      <c r="CH37" s="115">
        <v>81</v>
      </c>
      <c r="CI37" s="115">
        <v>81</v>
      </c>
      <c r="CJ37" s="115">
        <v>81</v>
      </c>
      <c r="CK37" s="115">
        <v>81</v>
      </c>
      <c r="CL37" s="115">
        <v>101</v>
      </c>
      <c r="CM37" s="115">
        <v>101</v>
      </c>
      <c r="CN37" s="115">
        <v>101</v>
      </c>
      <c r="CO37" s="115">
        <v>101</v>
      </c>
      <c r="CP37" s="115">
        <v>68</v>
      </c>
      <c r="CQ37" s="115">
        <v>68</v>
      </c>
      <c r="CR37" s="115">
        <v>68</v>
      </c>
      <c r="CS37" s="115">
        <v>68</v>
      </c>
      <c r="CT37" s="116"/>
      <c r="CU37" s="116"/>
      <c r="CV37" s="116"/>
      <c r="CW37" s="117"/>
      <c r="CX37" s="91">
        <f t="array" ref="CX37">SUMPRODUCT(B37:CW37*0.25)</f>
        <v>1128</v>
      </c>
    </row>
    <row r="38" spans="1:102" ht="24.95" customHeight="1" x14ac:dyDescent="0.2">
      <c r="A38" s="118" t="s">
        <v>32</v>
      </c>
      <c r="B38" s="119">
        <v>22</v>
      </c>
      <c r="C38" s="120">
        <v>22</v>
      </c>
      <c r="D38" s="120">
        <v>22</v>
      </c>
      <c r="E38" s="120">
        <v>22</v>
      </c>
      <c r="F38" s="120">
        <v>24</v>
      </c>
      <c r="G38" s="120">
        <v>24</v>
      </c>
      <c r="H38" s="120">
        <v>24</v>
      </c>
      <c r="I38" s="120">
        <v>24</v>
      </c>
      <c r="J38" s="120">
        <v>25</v>
      </c>
      <c r="K38" s="120">
        <v>25</v>
      </c>
      <c r="L38" s="120">
        <v>25</v>
      </c>
      <c r="M38" s="120">
        <v>25</v>
      </c>
      <c r="N38" s="120">
        <v>29</v>
      </c>
      <c r="O38" s="120">
        <v>29</v>
      </c>
      <c r="P38" s="120">
        <v>29</v>
      </c>
      <c r="Q38" s="120">
        <v>29</v>
      </c>
      <c r="R38" s="120">
        <v>28</v>
      </c>
      <c r="S38" s="120">
        <v>28</v>
      </c>
      <c r="T38" s="120">
        <v>28</v>
      </c>
      <c r="U38" s="120">
        <v>28</v>
      </c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>
        <v>40</v>
      </c>
      <c r="CE38" s="120">
        <v>40</v>
      </c>
      <c r="CF38" s="120">
        <v>40</v>
      </c>
      <c r="CG38" s="120">
        <v>40</v>
      </c>
      <c r="CH38" s="120">
        <v>15</v>
      </c>
      <c r="CI38" s="120">
        <v>15</v>
      </c>
      <c r="CJ38" s="120">
        <v>15</v>
      </c>
      <c r="CK38" s="120">
        <v>15</v>
      </c>
      <c r="CL38" s="120">
        <v>15</v>
      </c>
      <c r="CM38" s="120">
        <v>15</v>
      </c>
      <c r="CN38" s="120">
        <v>15</v>
      </c>
      <c r="CO38" s="120">
        <v>15</v>
      </c>
      <c r="CP38" s="120">
        <v>40</v>
      </c>
      <c r="CQ38" s="120">
        <v>40</v>
      </c>
      <c r="CR38" s="120">
        <v>40</v>
      </c>
      <c r="CS38" s="120">
        <v>40</v>
      </c>
      <c r="CT38" s="120"/>
      <c r="CU38" s="120"/>
      <c r="CV38" s="120"/>
      <c r="CW38" s="121"/>
      <c r="CX38" s="97">
        <f t="array" ref="CX38">SUMPRODUCT(B38:CW38*0.25)</f>
        <v>238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12</v>
      </c>
      <c r="BO39" s="120"/>
      <c r="BP39" s="120">
        <v>372.4</v>
      </c>
      <c r="BQ39" s="120">
        <v>209.8</v>
      </c>
      <c r="BR39" s="120">
        <v>139.1</v>
      </c>
      <c r="BS39" s="120">
        <v>299.39999999999998</v>
      </c>
      <c r="BT39" s="120">
        <v>262.8</v>
      </c>
      <c r="BU39" s="120">
        <v>364.1</v>
      </c>
      <c r="BV39" s="120">
        <v>312.8</v>
      </c>
      <c r="BW39" s="120">
        <v>366.1</v>
      </c>
      <c r="BX39" s="120">
        <v>390.7</v>
      </c>
      <c r="BY39" s="120">
        <v>495.2</v>
      </c>
      <c r="BZ39" s="120">
        <v>500.3</v>
      </c>
      <c r="CA39" s="120">
        <v>556</v>
      </c>
      <c r="CB39" s="120">
        <v>459.1</v>
      </c>
      <c r="CC39" s="120">
        <v>418.4</v>
      </c>
      <c r="CD39" s="120">
        <v>148.4</v>
      </c>
      <c r="CE39" s="120">
        <v>108.5</v>
      </c>
      <c r="CF39" s="120">
        <v>100</v>
      </c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1378.7749999999999</v>
      </c>
    </row>
    <row r="40" spans="1:102" ht="24.95" customHeight="1" x14ac:dyDescent="0.2">
      <c r="A40" s="118" t="s">
        <v>34</v>
      </c>
      <c r="B40" s="119">
        <v>46</v>
      </c>
      <c r="C40" s="120">
        <v>46</v>
      </c>
      <c r="D40" s="120">
        <v>46</v>
      </c>
      <c r="E40" s="120">
        <v>46</v>
      </c>
      <c r="F40" s="120">
        <v>46</v>
      </c>
      <c r="G40" s="120">
        <v>46</v>
      </c>
      <c r="H40" s="120">
        <v>46</v>
      </c>
      <c r="I40" s="120">
        <v>46</v>
      </c>
      <c r="J40" s="120">
        <v>46</v>
      </c>
      <c r="K40" s="120">
        <v>46</v>
      </c>
      <c r="L40" s="120">
        <v>46</v>
      </c>
      <c r="M40" s="120">
        <v>46</v>
      </c>
      <c r="N40" s="120">
        <v>46</v>
      </c>
      <c r="O40" s="120">
        <v>46</v>
      </c>
      <c r="P40" s="120">
        <v>46</v>
      </c>
      <c r="Q40" s="120">
        <v>46</v>
      </c>
      <c r="R40" s="120">
        <v>46</v>
      </c>
      <c r="S40" s="120">
        <v>46</v>
      </c>
      <c r="T40" s="120">
        <v>46</v>
      </c>
      <c r="U40" s="120">
        <v>46</v>
      </c>
      <c r="V40" s="120">
        <v>46</v>
      </c>
      <c r="W40" s="120">
        <v>46</v>
      </c>
      <c r="X40" s="120">
        <v>46</v>
      </c>
      <c r="Y40" s="120">
        <v>46</v>
      </c>
      <c r="Z40" s="120">
        <v>46</v>
      </c>
      <c r="AA40" s="120">
        <v>46</v>
      </c>
      <c r="AB40" s="120">
        <v>46</v>
      </c>
      <c r="AC40" s="120">
        <v>46</v>
      </c>
      <c r="AD40" s="120">
        <v>46</v>
      </c>
      <c r="AE40" s="120">
        <v>46</v>
      </c>
      <c r="AF40" s="120">
        <v>46</v>
      </c>
      <c r="AG40" s="120">
        <v>46</v>
      </c>
      <c r="AH40" s="120">
        <v>46</v>
      </c>
      <c r="AI40" s="120">
        <v>46</v>
      </c>
      <c r="AJ40" s="120">
        <v>46</v>
      </c>
      <c r="AK40" s="120">
        <v>46</v>
      </c>
      <c r="AL40" s="120">
        <v>46</v>
      </c>
      <c r="AM40" s="120">
        <v>46</v>
      </c>
      <c r="AN40" s="120">
        <v>46</v>
      </c>
      <c r="AO40" s="120">
        <v>46</v>
      </c>
      <c r="AP40" s="120">
        <v>46</v>
      </c>
      <c r="AQ40" s="120">
        <v>46</v>
      </c>
      <c r="AR40" s="120">
        <v>46</v>
      </c>
      <c r="AS40" s="120">
        <v>46</v>
      </c>
      <c r="AT40" s="120">
        <v>46</v>
      </c>
      <c r="AU40" s="120">
        <v>46</v>
      </c>
      <c r="AV40" s="120">
        <v>46</v>
      </c>
      <c r="AW40" s="120">
        <v>46</v>
      </c>
      <c r="AX40" s="120">
        <v>46</v>
      </c>
      <c r="AY40" s="120">
        <v>46</v>
      </c>
      <c r="AZ40" s="120">
        <v>46</v>
      </c>
      <c r="BA40" s="120">
        <v>46</v>
      </c>
      <c r="BB40" s="120">
        <v>46</v>
      </c>
      <c r="BC40" s="120">
        <v>46</v>
      </c>
      <c r="BD40" s="120">
        <v>46</v>
      </c>
      <c r="BE40" s="120">
        <v>46</v>
      </c>
      <c r="BF40" s="120">
        <v>46</v>
      </c>
      <c r="BG40" s="120">
        <v>46</v>
      </c>
      <c r="BH40" s="120">
        <v>46</v>
      </c>
      <c r="BI40" s="120">
        <v>46</v>
      </c>
      <c r="BJ40" s="120">
        <v>46</v>
      </c>
      <c r="BK40" s="120">
        <v>46</v>
      </c>
      <c r="BL40" s="120">
        <v>46</v>
      </c>
      <c r="BM40" s="120">
        <v>46</v>
      </c>
      <c r="BN40" s="120">
        <v>46</v>
      </c>
      <c r="BO40" s="120">
        <v>46</v>
      </c>
      <c r="BP40" s="120">
        <v>46</v>
      </c>
      <c r="BQ40" s="120">
        <v>46</v>
      </c>
      <c r="BR40" s="120">
        <v>46</v>
      </c>
      <c r="BS40" s="120">
        <v>46</v>
      </c>
      <c r="BT40" s="120">
        <v>46</v>
      </c>
      <c r="BU40" s="120">
        <v>46</v>
      </c>
      <c r="BV40" s="120">
        <v>46</v>
      </c>
      <c r="BW40" s="120">
        <v>46</v>
      </c>
      <c r="BX40" s="120">
        <v>46</v>
      </c>
      <c r="BY40" s="120">
        <v>46</v>
      </c>
      <c r="BZ40" s="120">
        <v>46</v>
      </c>
      <c r="CA40" s="120">
        <v>46</v>
      </c>
      <c r="CB40" s="120">
        <v>46</v>
      </c>
      <c r="CC40" s="120">
        <v>46</v>
      </c>
      <c r="CD40" s="120">
        <v>46</v>
      </c>
      <c r="CE40" s="120">
        <v>46</v>
      </c>
      <c r="CF40" s="120">
        <v>46</v>
      </c>
      <c r="CG40" s="120">
        <v>46</v>
      </c>
      <c r="CH40" s="120">
        <v>46</v>
      </c>
      <c r="CI40" s="120">
        <v>46</v>
      </c>
      <c r="CJ40" s="120">
        <v>46</v>
      </c>
      <c r="CK40" s="120">
        <v>46</v>
      </c>
      <c r="CL40" s="120">
        <v>46</v>
      </c>
      <c r="CM40" s="120">
        <v>46</v>
      </c>
      <c r="CN40" s="120">
        <v>46</v>
      </c>
      <c r="CO40" s="120">
        <v>46</v>
      </c>
      <c r="CP40" s="120">
        <v>46</v>
      </c>
      <c r="CQ40" s="120">
        <v>46</v>
      </c>
      <c r="CR40" s="120">
        <v>46</v>
      </c>
      <c r="CS40" s="120">
        <v>46</v>
      </c>
      <c r="CT40" s="122"/>
      <c r="CU40" s="122"/>
      <c r="CV40" s="122"/>
      <c r="CW40" s="121"/>
      <c r="CX40" s="97">
        <f t="array" ref="CX40">SUMPRODUCT(B40:CW40*0.25)</f>
        <v>1104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101</v>
      </c>
      <c r="C42" s="107">
        <f t="shared" ref="C42:BN42" si="7">SUM(C37:C41)</f>
        <v>101</v>
      </c>
      <c r="D42" s="107">
        <f t="shared" si="7"/>
        <v>101</v>
      </c>
      <c r="E42" s="107">
        <f t="shared" si="7"/>
        <v>101</v>
      </c>
      <c r="F42" s="107">
        <f t="shared" si="7"/>
        <v>103</v>
      </c>
      <c r="G42" s="107">
        <f t="shared" si="7"/>
        <v>103</v>
      </c>
      <c r="H42" s="107">
        <f t="shared" si="7"/>
        <v>103</v>
      </c>
      <c r="I42" s="107">
        <f t="shared" si="7"/>
        <v>103</v>
      </c>
      <c r="J42" s="107">
        <f t="shared" si="7"/>
        <v>124</v>
      </c>
      <c r="K42" s="107">
        <f t="shared" si="7"/>
        <v>124</v>
      </c>
      <c r="L42" s="107">
        <f t="shared" si="7"/>
        <v>124</v>
      </c>
      <c r="M42" s="107">
        <f t="shared" si="7"/>
        <v>124</v>
      </c>
      <c r="N42" s="107">
        <f t="shared" si="7"/>
        <v>150</v>
      </c>
      <c r="O42" s="107">
        <f t="shared" si="7"/>
        <v>150</v>
      </c>
      <c r="P42" s="107">
        <f t="shared" si="7"/>
        <v>150</v>
      </c>
      <c r="Q42" s="107">
        <f t="shared" si="7"/>
        <v>150</v>
      </c>
      <c r="R42" s="107">
        <f t="shared" si="7"/>
        <v>109</v>
      </c>
      <c r="S42" s="107">
        <f t="shared" si="7"/>
        <v>109</v>
      </c>
      <c r="T42" s="107">
        <f t="shared" si="7"/>
        <v>109</v>
      </c>
      <c r="U42" s="107">
        <f t="shared" si="7"/>
        <v>109</v>
      </c>
      <c r="V42" s="107">
        <f t="shared" si="7"/>
        <v>51</v>
      </c>
      <c r="W42" s="107">
        <f t="shared" si="7"/>
        <v>51</v>
      </c>
      <c r="X42" s="107">
        <f t="shared" si="7"/>
        <v>51</v>
      </c>
      <c r="Y42" s="107">
        <f t="shared" si="7"/>
        <v>51</v>
      </c>
      <c r="Z42" s="107">
        <f t="shared" si="7"/>
        <v>52</v>
      </c>
      <c r="AA42" s="107">
        <f t="shared" si="7"/>
        <v>52</v>
      </c>
      <c r="AB42" s="107">
        <f t="shared" si="7"/>
        <v>52</v>
      </c>
      <c r="AC42" s="107">
        <f t="shared" si="7"/>
        <v>52</v>
      </c>
      <c r="AD42" s="107">
        <f t="shared" si="7"/>
        <v>56</v>
      </c>
      <c r="AE42" s="107">
        <f t="shared" si="7"/>
        <v>56</v>
      </c>
      <c r="AF42" s="107">
        <f t="shared" si="7"/>
        <v>56</v>
      </c>
      <c r="AG42" s="107">
        <f t="shared" si="7"/>
        <v>56</v>
      </c>
      <c r="AH42" s="107">
        <f t="shared" si="7"/>
        <v>51</v>
      </c>
      <c r="AI42" s="107">
        <f t="shared" si="7"/>
        <v>51</v>
      </c>
      <c r="AJ42" s="107">
        <f t="shared" si="7"/>
        <v>51</v>
      </c>
      <c r="AK42" s="107">
        <f t="shared" si="7"/>
        <v>51</v>
      </c>
      <c r="AL42" s="107">
        <f t="shared" si="7"/>
        <v>51</v>
      </c>
      <c r="AM42" s="107">
        <f t="shared" si="7"/>
        <v>51</v>
      </c>
      <c r="AN42" s="107">
        <f t="shared" si="7"/>
        <v>51</v>
      </c>
      <c r="AO42" s="107">
        <f t="shared" si="7"/>
        <v>51</v>
      </c>
      <c r="AP42" s="107">
        <f t="shared" si="7"/>
        <v>51</v>
      </c>
      <c r="AQ42" s="107">
        <f t="shared" si="7"/>
        <v>51</v>
      </c>
      <c r="AR42" s="107">
        <f t="shared" si="7"/>
        <v>51</v>
      </c>
      <c r="AS42" s="107">
        <f t="shared" si="7"/>
        <v>51</v>
      </c>
      <c r="AT42" s="107">
        <f t="shared" si="7"/>
        <v>51</v>
      </c>
      <c r="AU42" s="107">
        <f t="shared" si="7"/>
        <v>51</v>
      </c>
      <c r="AV42" s="107">
        <f t="shared" si="7"/>
        <v>51</v>
      </c>
      <c r="AW42" s="107">
        <f t="shared" si="7"/>
        <v>51</v>
      </c>
      <c r="AX42" s="107">
        <f t="shared" si="7"/>
        <v>51</v>
      </c>
      <c r="AY42" s="107">
        <f t="shared" si="7"/>
        <v>51</v>
      </c>
      <c r="AZ42" s="107">
        <f t="shared" si="7"/>
        <v>51</v>
      </c>
      <c r="BA42" s="107">
        <f t="shared" si="7"/>
        <v>51</v>
      </c>
      <c r="BB42" s="107">
        <f t="shared" si="7"/>
        <v>51</v>
      </c>
      <c r="BC42" s="107">
        <f t="shared" si="7"/>
        <v>51</v>
      </c>
      <c r="BD42" s="107">
        <f t="shared" si="7"/>
        <v>51</v>
      </c>
      <c r="BE42" s="107">
        <f t="shared" si="7"/>
        <v>51</v>
      </c>
      <c r="BF42" s="107">
        <f t="shared" si="7"/>
        <v>51</v>
      </c>
      <c r="BG42" s="107">
        <f t="shared" si="7"/>
        <v>51</v>
      </c>
      <c r="BH42" s="107">
        <f t="shared" si="7"/>
        <v>51</v>
      </c>
      <c r="BI42" s="107">
        <f t="shared" si="7"/>
        <v>51</v>
      </c>
      <c r="BJ42" s="107">
        <f t="shared" si="7"/>
        <v>142</v>
      </c>
      <c r="BK42" s="107">
        <f t="shared" si="7"/>
        <v>142</v>
      </c>
      <c r="BL42" s="107">
        <f t="shared" si="7"/>
        <v>142</v>
      </c>
      <c r="BM42" s="107">
        <f t="shared" si="7"/>
        <v>142</v>
      </c>
      <c r="BN42" s="107">
        <f t="shared" si="7"/>
        <v>153</v>
      </c>
      <c r="BO42" s="107">
        <f t="shared" ref="BO42:CW42" si="8">SUM(BO37:BO41)</f>
        <v>141</v>
      </c>
      <c r="BP42" s="107">
        <f t="shared" si="8"/>
        <v>513.4</v>
      </c>
      <c r="BQ42" s="107">
        <f t="shared" si="8"/>
        <v>350.8</v>
      </c>
      <c r="BR42" s="107">
        <f t="shared" si="8"/>
        <v>263.10000000000002</v>
      </c>
      <c r="BS42" s="107">
        <f t="shared" si="8"/>
        <v>423.4</v>
      </c>
      <c r="BT42" s="107">
        <f t="shared" si="8"/>
        <v>386.8</v>
      </c>
      <c r="BU42" s="107">
        <f t="shared" si="8"/>
        <v>488.1</v>
      </c>
      <c r="BV42" s="107">
        <f t="shared" si="8"/>
        <v>457.8</v>
      </c>
      <c r="BW42" s="107">
        <f t="shared" si="8"/>
        <v>511.1</v>
      </c>
      <c r="BX42" s="107">
        <f t="shared" si="8"/>
        <v>535.70000000000005</v>
      </c>
      <c r="BY42" s="107">
        <f t="shared" si="8"/>
        <v>640.20000000000005</v>
      </c>
      <c r="BZ42" s="107">
        <f t="shared" si="8"/>
        <v>655.29999999999995</v>
      </c>
      <c r="CA42" s="107">
        <f t="shared" si="8"/>
        <v>711</v>
      </c>
      <c r="CB42" s="107">
        <f t="shared" si="8"/>
        <v>614.1</v>
      </c>
      <c r="CC42" s="107">
        <f t="shared" si="8"/>
        <v>573.4</v>
      </c>
      <c r="CD42" s="107">
        <f t="shared" si="8"/>
        <v>350.4</v>
      </c>
      <c r="CE42" s="107">
        <f t="shared" si="8"/>
        <v>310.5</v>
      </c>
      <c r="CF42" s="107">
        <f t="shared" si="8"/>
        <v>302</v>
      </c>
      <c r="CG42" s="107">
        <f t="shared" si="8"/>
        <v>202</v>
      </c>
      <c r="CH42" s="107">
        <f t="shared" si="8"/>
        <v>142</v>
      </c>
      <c r="CI42" s="107">
        <f t="shared" si="8"/>
        <v>142</v>
      </c>
      <c r="CJ42" s="107">
        <f t="shared" si="8"/>
        <v>142</v>
      </c>
      <c r="CK42" s="107">
        <f t="shared" si="8"/>
        <v>142</v>
      </c>
      <c r="CL42" s="107">
        <f t="shared" si="8"/>
        <v>162</v>
      </c>
      <c r="CM42" s="107">
        <f t="shared" si="8"/>
        <v>162</v>
      </c>
      <c r="CN42" s="107">
        <f t="shared" si="8"/>
        <v>162</v>
      </c>
      <c r="CO42" s="107">
        <f t="shared" si="8"/>
        <v>162</v>
      </c>
      <c r="CP42" s="107">
        <f t="shared" si="8"/>
        <v>154</v>
      </c>
      <c r="CQ42" s="107">
        <f t="shared" si="8"/>
        <v>154</v>
      </c>
      <c r="CR42" s="107">
        <f t="shared" si="8"/>
        <v>154</v>
      </c>
      <c r="CS42" s="107">
        <f t="shared" si="8"/>
        <v>154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3848.7749999999996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12</v>
      </c>
      <c r="BO47" s="120"/>
      <c r="BP47" s="120">
        <v>372.4</v>
      </c>
      <c r="BQ47" s="120">
        <v>209.8</v>
      </c>
      <c r="BR47" s="120">
        <v>139.1</v>
      </c>
      <c r="BS47" s="120">
        <v>299.39999999999998</v>
      </c>
      <c r="BT47" s="120">
        <v>262.8</v>
      </c>
      <c r="BU47" s="120">
        <v>364.1</v>
      </c>
      <c r="BV47" s="120">
        <v>312.8</v>
      </c>
      <c r="BW47" s="120">
        <v>366.1</v>
      </c>
      <c r="BX47" s="120">
        <v>390.7</v>
      </c>
      <c r="BY47" s="120">
        <v>495.2</v>
      </c>
      <c r="BZ47" s="120">
        <v>500.3</v>
      </c>
      <c r="CA47" s="120">
        <v>556</v>
      </c>
      <c r="CB47" s="120">
        <v>459.1</v>
      </c>
      <c r="CC47" s="120">
        <v>418.4</v>
      </c>
      <c r="CD47" s="120">
        <v>148.4</v>
      </c>
      <c r="CE47" s="120">
        <v>108.5</v>
      </c>
      <c r="CF47" s="120">
        <v>100</v>
      </c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1378.7749999999999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12</v>
      </c>
      <c r="BO51" s="107">
        <f t="shared" ref="BO51:CW51" si="10">SUM(BO45:BO50)</f>
        <v>0</v>
      </c>
      <c r="BP51" s="107">
        <f t="shared" si="10"/>
        <v>372.4</v>
      </c>
      <c r="BQ51" s="107">
        <f t="shared" si="10"/>
        <v>209.8</v>
      </c>
      <c r="BR51" s="107">
        <f t="shared" si="10"/>
        <v>139.1</v>
      </c>
      <c r="BS51" s="107">
        <f t="shared" si="10"/>
        <v>299.39999999999998</v>
      </c>
      <c r="BT51" s="107">
        <f t="shared" si="10"/>
        <v>262.8</v>
      </c>
      <c r="BU51" s="107">
        <f t="shared" si="10"/>
        <v>364.1</v>
      </c>
      <c r="BV51" s="107">
        <f t="shared" si="10"/>
        <v>312.8</v>
      </c>
      <c r="BW51" s="107">
        <f t="shared" si="10"/>
        <v>366.1</v>
      </c>
      <c r="BX51" s="107">
        <f t="shared" si="10"/>
        <v>390.7</v>
      </c>
      <c r="BY51" s="107">
        <f t="shared" si="10"/>
        <v>495.2</v>
      </c>
      <c r="BZ51" s="107">
        <f t="shared" si="10"/>
        <v>500.3</v>
      </c>
      <c r="CA51" s="107">
        <f t="shared" si="10"/>
        <v>556</v>
      </c>
      <c r="CB51" s="107">
        <f t="shared" si="10"/>
        <v>459.1</v>
      </c>
      <c r="CC51" s="107">
        <f t="shared" si="10"/>
        <v>418.4</v>
      </c>
      <c r="CD51" s="107">
        <f t="shared" si="10"/>
        <v>148.4</v>
      </c>
      <c r="CE51" s="107">
        <f t="shared" si="10"/>
        <v>108.5</v>
      </c>
      <c r="CF51" s="107">
        <f t="shared" si="10"/>
        <v>100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1378.7749999999999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5962.4560000000001</v>
      </c>
      <c r="C54" s="107">
        <f t="shared" ref="C54:BN54" si="13">C18+C28+C42</f>
        <v>5948.8289999999997</v>
      </c>
      <c r="D54" s="107">
        <f t="shared" si="13"/>
        <v>5941.7839999999997</v>
      </c>
      <c r="E54" s="107">
        <f t="shared" si="13"/>
        <v>5939.6470000000008</v>
      </c>
      <c r="F54" s="107">
        <f t="shared" si="13"/>
        <v>5893.634</v>
      </c>
      <c r="G54" s="107">
        <f t="shared" si="13"/>
        <v>5886.518</v>
      </c>
      <c r="H54" s="107">
        <f t="shared" si="13"/>
        <v>5892.8469999999998</v>
      </c>
      <c r="I54" s="107">
        <f t="shared" si="13"/>
        <v>5833.7049999999999</v>
      </c>
      <c r="J54" s="107">
        <f t="shared" si="13"/>
        <v>5778.4269999999997</v>
      </c>
      <c r="K54" s="107">
        <f t="shared" si="13"/>
        <v>5774.5740000000005</v>
      </c>
      <c r="L54" s="107">
        <f t="shared" si="13"/>
        <v>5780.3490000000002</v>
      </c>
      <c r="M54" s="107">
        <f t="shared" si="13"/>
        <v>5780.3540000000003</v>
      </c>
      <c r="N54" s="107">
        <f t="shared" si="13"/>
        <v>5788.5969999999998</v>
      </c>
      <c r="O54" s="107">
        <f t="shared" si="13"/>
        <v>5783.0300000000007</v>
      </c>
      <c r="P54" s="107">
        <f t="shared" si="13"/>
        <v>5810.3549999999996</v>
      </c>
      <c r="Q54" s="107">
        <f t="shared" si="13"/>
        <v>5777.91</v>
      </c>
      <c r="R54" s="107">
        <f t="shared" si="13"/>
        <v>5756.7620000000006</v>
      </c>
      <c r="S54" s="107">
        <f t="shared" si="13"/>
        <v>5734.8690000000006</v>
      </c>
      <c r="T54" s="107">
        <f t="shared" si="13"/>
        <v>5727.759</v>
      </c>
      <c r="U54" s="107">
        <f t="shared" si="13"/>
        <v>5722.1930000000002</v>
      </c>
      <c r="V54" s="107">
        <f t="shared" si="13"/>
        <v>5810.9080000000004</v>
      </c>
      <c r="W54" s="107">
        <f t="shared" si="13"/>
        <v>5808.2340000000004</v>
      </c>
      <c r="X54" s="107">
        <f t="shared" si="13"/>
        <v>5802.6949999999997</v>
      </c>
      <c r="Y54" s="107">
        <f t="shared" si="13"/>
        <v>5802.4279999999999</v>
      </c>
      <c r="Z54" s="107">
        <f t="shared" si="13"/>
        <v>6004.6309999999994</v>
      </c>
      <c r="AA54" s="107">
        <f t="shared" si="13"/>
        <v>6153.1179999999995</v>
      </c>
      <c r="AB54" s="107">
        <f t="shared" si="13"/>
        <v>6390.1460000000006</v>
      </c>
      <c r="AC54" s="107">
        <f t="shared" si="13"/>
        <v>6797.2720000000008</v>
      </c>
      <c r="AD54" s="107">
        <f t="shared" si="13"/>
        <v>7326.098</v>
      </c>
      <c r="AE54" s="107">
        <f t="shared" si="13"/>
        <v>7682.73</v>
      </c>
      <c r="AF54" s="107">
        <f t="shared" si="13"/>
        <v>7946.6779999999999</v>
      </c>
      <c r="AG54" s="107">
        <f t="shared" si="13"/>
        <v>7985.1209999999992</v>
      </c>
      <c r="AH54" s="107">
        <f t="shared" si="13"/>
        <v>8112.4920000000002</v>
      </c>
      <c r="AI54" s="107">
        <f t="shared" si="13"/>
        <v>8160.4229999999989</v>
      </c>
      <c r="AJ54" s="107">
        <f t="shared" si="13"/>
        <v>8342.8389999999999</v>
      </c>
      <c r="AK54" s="107">
        <f t="shared" si="13"/>
        <v>8342.0779999999995</v>
      </c>
      <c r="AL54" s="107">
        <f t="shared" si="13"/>
        <v>8288.6839999999993</v>
      </c>
      <c r="AM54" s="107">
        <f t="shared" si="13"/>
        <v>8347.8389999999999</v>
      </c>
      <c r="AN54" s="107">
        <f t="shared" si="13"/>
        <v>8397.719000000001</v>
      </c>
      <c r="AO54" s="107">
        <f t="shared" si="13"/>
        <v>8505.8690000000006</v>
      </c>
      <c r="AP54" s="107">
        <f t="shared" si="13"/>
        <v>8615.5769999999993</v>
      </c>
      <c r="AQ54" s="107">
        <f t="shared" si="13"/>
        <v>8705.9269999999997</v>
      </c>
      <c r="AR54" s="107">
        <f t="shared" si="13"/>
        <v>8718.2510000000002</v>
      </c>
      <c r="AS54" s="107">
        <f t="shared" si="13"/>
        <v>8759.8410000000003</v>
      </c>
      <c r="AT54" s="107">
        <f t="shared" si="13"/>
        <v>8780.0580000000009</v>
      </c>
      <c r="AU54" s="107">
        <f t="shared" si="13"/>
        <v>8798.1369999999988</v>
      </c>
      <c r="AV54" s="107">
        <f t="shared" si="13"/>
        <v>8783.24</v>
      </c>
      <c r="AW54" s="107">
        <f t="shared" si="13"/>
        <v>8768.384</v>
      </c>
      <c r="AX54" s="107">
        <f t="shared" si="13"/>
        <v>8755.7039999999997</v>
      </c>
      <c r="AY54" s="107">
        <f t="shared" si="13"/>
        <v>8675.2649999999994</v>
      </c>
      <c r="AZ54" s="107">
        <f t="shared" si="13"/>
        <v>8664.2430000000004</v>
      </c>
      <c r="BA54" s="107">
        <f t="shared" si="13"/>
        <v>8508.6959999999999</v>
      </c>
      <c r="BB54" s="107">
        <f t="shared" si="13"/>
        <v>8487.223</v>
      </c>
      <c r="BC54" s="107">
        <f t="shared" si="13"/>
        <v>8328.6790000000001</v>
      </c>
      <c r="BD54" s="107">
        <f t="shared" si="13"/>
        <v>8303.3160000000007</v>
      </c>
      <c r="BE54" s="107">
        <f t="shared" si="13"/>
        <v>8295.7250000000004</v>
      </c>
      <c r="BF54" s="107">
        <f t="shared" si="13"/>
        <v>8366.9269999999997</v>
      </c>
      <c r="BG54" s="107">
        <f t="shared" si="13"/>
        <v>8245.494999999999</v>
      </c>
      <c r="BH54" s="107">
        <f t="shared" si="13"/>
        <v>8119.3629999999994</v>
      </c>
      <c r="BI54" s="107">
        <f t="shared" si="13"/>
        <v>8146.4069999999992</v>
      </c>
      <c r="BJ54" s="107">
        <f t="shared" si="13"/>
        <v>7929.0969999999998</v>
      </c>
      <c r="BK54" s="107">
        <f t="shared" si="13"/>
        <v>6964.27</v>
      </c>
      <c r="BL54" s="107">
        <f t="shared" si="13"/>
        <v>7271.1589999999997</v>
      </c>
      <c r="BM54" s="107">
        <f t="shared" si="13"/>
        <v>7004.8150000000005</v>
      </c>
      <c r="BN54" s="107">
        <f t="shared" si="13"/>
        <v>6675.1480000000001</v>
      </c>
      <c r="BO54" s="107">
        <f t="shared" ref="BO54:CX54" si="14">BO18+BO28+BO42</f>
        <v>6753.5370000000003</v>
      </c>
      <c r="BP54" s="107">
        <f t="shared" si="14"/>
        <v>6900.2429999999995</v>
      </c>
      <c r="BQ54" s="107">
        <f t="shared" si="14"/>
        <v>7070.3100000000013</v>
      </c>
      <c r="BR54" s="107">
        <f t="shared" si="14"/>
        <v>7123.3110000000015</v>
      </c>
      <c r="BS54" s="107">
        <f t="shared" si="14"/>
        <v>7287.7800000000007</v>
      </c>
      <c r="BT54" s="107">
        <f t="shared" si="14"/>
        <v>7318.6580000000013</v>
      </c>
      <c r="BU54" s="107">
        <f t="shared" si="14"/>
        <v>7365.2330000000002</v>
      </c>
      <c r="BV54" s="107">
        <f t="shared" si="14"/>
        <v>7359.326</v>
      </c>
      <c r="BW54" s="107">
        <f t="shared" si="14"/>
        <v>7374.353000000001</v>
      </c>
      <c r="BX54" s="107">
        <f t="shared" si="14"/>
        <v>7375.5300000000007</v>
      </c>
      <c r="BY54" s="107">
        <f t="shared" si="14"/>
        <v>7336.4880000000003</v>
      </c>
      <c r="BZ54" s="107">
        <f t="shared" si="14"/>
        <v>7319.433</v>
      </c>
      <c r="CA54" s="107">
        <f t="shared" si="14"/>
        <v>7263.1459999999997</v>
      </c>
      <c r="CB54" s="107">
        <f t="shared" si="14"/>
        <v>7169.0510000000013</v>
      </c>
      <c r="CC54" s="107">
        <f t="shared" si="14"/>
        <v>7096.7479999999996</v>
      </c>
      <c r="CD54" s="107">
        <f t="shared" si="14"/>
        <v>6912.45</v>
      </c>
      <c r="CE54" s="107">
        <f t="shared" si="14"/>
        <v>6865.5990000000002</v>
      </c>
      <c r="CF54" s="107">
        <f t="shared" si="14"/>
        <v>6769.7460000000001</v>
      </c>
      <c r="CG54" s="107">
        <f t="shared" si="14"/>
        <v>6627.4189999999999</v>
      </c>
      <c r="CH54" s="107">
        <f t="shared" si="14"/>
        <v>7017.8179999999993</v>
      </c>
      <c r="CI54" s="107">
        <f t="shared" si="14"/>
        <v>6942.665</v>
      </c>
      <c r="CJ54" s="107">
        <f t="shared" si="14"/>
        <v>6889.2439999999997</v>
      </c>
      <c r="CK54" s="107">
        <f t="shared" si="14"/>
        <v>6598.9690000000001</v>
      </c>
      <c r="CL54" s="107">
        <f t="shared" si="14"/>
        <v>6243.4279999999999</v>
      </c>
      <c r="CM54" s="107">
        <f t="shared" si="14"/>
        <v>6197.5680000000002</v>
      </c>
      <c r="CN54" s="107">
        <f t="shared" si="14"/>
        <v>6194.0120000000006</v>
      </c>
      <c r="CO54" s="107">
        <f t="shared" si="14"/>
        <v>6186.8040000000001</v>
      </c>
      <c r="CP54" s="107">
        <f t="shared" si="14"/>
        <v>6102.5119999999997</v>
      </c>
      <c r="CQ54" s="107">
        <f t="shared" si="14"/>
        <v>6076.77</v>
      </c>
      <c r="CR54" s="107">
        <f t="shared" si="14"/>
        <v>5908.7089999999998</v>
      </c>
      <c r="CS54" s="107">
        <f t="shared" si="14"/>
        <v>5886.9090000000006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170181.82924999995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5962.4849999999997</v>
      </c>
      <c r="C5" s="25">
        <v>5948.8590000000004</v>
      </c>
      <c r="D5" s="25">
        <v>5941.7849999999999</v>
      </c>
      <c r="E5" s="25">
        <v>5939.6319999999996</v>
      </c>
      <c r="F5" s="25">
        <v>5893.6109999999999</v>
      </c>
      <c r="G5" s="25">
        <v>5886.5550000000003</v>
      </c>
      <c r="H5" s="25">
        <v>5892.8689999999997</v>
      </c>
      <c r="I5" s="25">
        <v>5833.7</v>
      </c>
      <c r="J5" s="25">
        <v>5778.4269999999997</v>
      </c>
      <c r="K5" s="25">
        <v>5774.5659999999998</v>
      </c>
      <c r="L5" s="25">
        <v>5780.3209999999999</v>
      </c>
      <c r="M5" s="25">
        <v>5780.3879999999999</v>
      </c>
      <c r="N5" s="25">
        <v>5788.6440000000002</v>
      </c>
      <c r="O5" s="25">
        <v>5783.0039999999999</v>
      </c>
      <c r="P5" s="25">
        <v>5810.3280000000004</v>
      </c>
      <c r="Q5" s="25">
        <v>5777.88</v>
      </c>
      <c r="R5" s="25">
        <v>5756.72</v>
      </c>
      <c r="S5" s="25">
        <v>5734.8819999999996</v>
      </c>
      <c r="T5" s="25">
        <v>5727.7889999999998</v>
      </c>
      <c r="U5" s="25">
        <v>5722.1530000000002</v>
      </c>
      <c r="V5" s="25">
        <v>5810.9219999999996</v>
      </c>
      <c r="W5" s="25">
        <v>5808.2650000000003</v>
      </c>
      <c r="X5" s="25">
        <v>5802.6869999999999</v>
      </c>
      <c r="Y5" s="25">
        <v>5802.3969999999999</v>
      </c>
      <c r="Z5" s="25">
        <v>6004.6350000000002</v>
      </c>
      <c r="AA5" s="25">
        <v>6153.13</v>
      </c>
      <c r="AB5" s="25">
        <v>6390.1180000000004</v>
      </c>
      <c r="AC5" s="25">
        <v>6797.2860000000001</v>
      </c>
      <c r="AD5" s="25">
        <v>7326.1109999999999</v>
      </c>
      <c r="AE5" s="25">
        <v>7682.6940000000004</v>
      </c>
      <c r="AF5" s="25">
        <v>7946.6779999999999</v>
      </c>
      <c r="AG5" s="25">
        <v>7985.1210000000001</v>
      </c>
      <c r="AH5" s="25">
        <v>8112.4920000000002</v>
      </c>
      <c r="AI5" s="25">
        <v>8160.4229999999998</v>
      </c>
      <c r="AJ5" s="25">
        <v>8342.8389999999999</v>
      </c>
      <c r="AK5" s="25">
        <v>8342.0780000000013</v>
      </c>
      <c r="AL5" s="25">
        <v>8288.6840000000011</v>
      </c>
      <c r="AM5" s="25">
        <v>8347.8389999999999</v>
      </c>
      <c r="AN5" s="25">
        <v>8397.719000000001</v>
      </c>
      <c r="AO5" s="25">
        <v>8505.8689999999988</v>
      </c>
      <c r="AP5" s="25">
        <v>8615.5770000000011</v>
      </c>
      <c r="AQ5" s="25">
        <v>8705.9269999999997</v>
      </c>
      <c r="AR5" s="25">
        <v>8718.2510000000002</v>
      </c>
      <c r="AS5" s="25">
        <v>8759.8410000000003</v>
      </c>
      <c r="AT5" s="25">
        <v>8780.0580000000009</v>
      </c>
      <c r="AU5" s="25">
        <v>8798.1369999999988</v>
      </c>
      <c r="AV5" s="25">
        <v>8783.24</v>
      </c>
      <c r="AW5" s="25">
        <v>8768.384</v>
      </c>
      <c r="AX5" s="25">
        <v>8755.7039999999997</v>
      </c>
      <c r="AY5" s="25">
        <v>8675.2649999999994</v>
      </c>
      <c r="AZ5" s="25">
        <v>8664.2430000000004</v>
      </c>
      <c r="BA5" s="25">
        <v>8508.6959999999999</v>
      </c>
      <c r="BB5" s="25">
        <v>8487.2540000000008</v>
      </c>
      <c r="BC5" s="25">
        <v>8328.6419999999998</v>
      </c>
      <c r="BD5" s="25">
        <v>8303.3019999999997</v>
      </c>
      <c r="BE5" s="25">
        <v>8295.723</v>
      </c>
      <c r="BF5" s="25">
        <v>8366.8909999999996</v>
      </c>
      <c r="BG5" s="25">
        <v>8245.4880000000012</v>
      </c>
      <c r="BH5" s="25">
        <v>8119.3819999999996</v>
      </c>
      <c r="BI5" s="25">
        <v>8146.4070000000002</v>
      </c>
      <c r="BJ5" s="25">
        <v>7929.13</v>
      </c>
      <c r="BK5" s="25">
        <v>6964.2730000000001</v>
      </c>
      <c r="BL5" s="25">
        <v>7271.1890000000003</v>
      </c>
      <c r="BM5" s="25">
        <v>7004.7659999999996</v>
      </c>
      <c r="BN5" s="25">
        <v>6675.1049999999996</v>
      </c>
      <c r="BO5" s="25">
        <v>6753.518</v>
      </c>
      <c r="BP5" s="25">
        <v>6900.2240000000002</v>
      </c>
      <c r="BQ5" s="25">
        <v>7070.3559999999998</v>
      </c>
      <c r="BR5" s="25">
        <v>7123.3209999999999</v>
      </c>
      <c r="BS5" s="25">
        <v>7287.7960000000003</v>
      </c>
      <c r="BT5" s="25">
        <v>7318.6459999999997</v>
      </c>
      <c r="BU5" s="25">
        <v>7365.2309999999998</v>
      </c>
      <c r="BV5" s="25">
        <v>7359.2960000000003</v>
      </c>
      <c r="BW5" s="25">
        <v>7374.3620000000001</v>
      </c>
      <c r="BX5" s="25">
        <v>7375.5770000000002</v>
      </c>
      <c r="BY5" s="25">
        <v>7336.4830000000002</v>
      </c>
      <c r="BZ5" s="25">
        <v>7319.393</v>
      </c>
      <c r="CA5" s="25">
        <v>7263.1210000000001</v>
      </c>
      <c r="CB5" s="25">
        <v>7169.058</v>
      </c>
      <c r="CC5" s="25">
        <v>7096.732</v>
      </c>
      <c r="CD5" s="25">
        <v>6912.4560000000001</v>
      </c>
      <c r="CE5" s="25">
        <v>6865.6</v>
      </c>
      <c r="CF5" s="25">
        <v>6769.7269999999999</v>
      </c>
      <c r="CG5" s="25">
        <v>6627.4430000000002</v>
      </c>
      <c r="CH5" s="25">
        <v>7017.7979999999998</v>
      </c>
      <c r="CI5" s="25">
        <v>6942.6549999999997</v>
      </c>
      <c r="CJ5" s="25">
        <v>6889.2730000000001</v>
      </c>
      <c r="CK5" s="25">
        <v>6598.9210000000003</v>
      </c>
      <c r="CL5" s="25">
        <v>6243.47</v>
      </c>
      <c r="CM5" s="25">
        <v>6197.5209999999997</v>
      </c>
      <c r="CN5" s="25">
        <v>6193.9809999999998</v>
      </c>
      <c r="CO5" s="25">
        <v>6186.8419999999996</v>
      </c>
      <c r="CP5" s="25">
        <v>6102.549</v>
      </c>
      <c r="CQ5" s="25">
        <v>6076.777</v>
      </c>
      <c r="CR5" s="25">
        <v>5908.7089999999998</v>
      </c>
      <c r="CS5" s="25">
        <v>5886.8689999999997</v>
      </c>
      <c r="CT5" s="26"/>
      <c r="CU5" s="26"/>
      <c r="CV5" s="26"/>
      <c r="CW5" s="27"/>
      <c r="CX5" s="28">
        <f t="array" ref="CX5">SUMPRODUCT(B5:CW5*0.25)</f>
        <v>170181.79124999998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253.27</v>
      </c>
      <c r="C8" s="37">
        <v>246</v>
      </c>
      <c r="D8" s="37">
        <v>233.35</v>
      </c>
      <c r="E8" s="37">
        <v>230.06</v>
      </c>
      <c r="F8" s="37">
        <v>236.67</v>
      </c>
      <c r="G8" s="37">
        <v>239.86</v>
      </c>
      <c r="H8" s="37">
        <v>260.02</v>
      </c>
      <c r="I8" s="37">
        <v>251.71</v>
      </c>
      <c r="J8" s="37">
        <v>254.95</v>
      </c>
      <c r="K8" s="37">
        <v>248.24</v>
      </c>
      <c r="L8" s="37">
        <v>259.95999999999998</v>
      </c>
      <c r="M8" s="37">
        <v>260.54000000000002</v>
      </c>
      <c r="N8" s="37">
        <v>253.63</v>
      </c>
      <c r="O8" s="37">
        <v>255.87</v>
      </c>
      <c r="P8" s="37">
        <v>263.36</v>
      </c>
      <c r="Q8" s="37">
        <v>253.41</v>
      </c>
      <c r="R8" s="37">
        <v>260.02999999999997</v>
      </c>
      <c r="S8" s="37">
        <v>255.86</v>
      </c>
      <c r="T8" s="37">
        <v>232.09</v>
      </c>
      <c r="U8" s="37">
        <v>257</v>
      </c>
      <c r="V8" s="37">
        <v>244.86</v>
      </c>
      <c r="W8" s="37">
        <v>237.53</v>
      </c>
      <c r="X8" s="37">
        <v>238.38</v>
      </c>
      <c r="Y8" s="37">
        <v>250.99</v>
      </c>
      <c r="Z8" s="37">
        <v>263.26</v>
      </c>
      <c r="AA8" s="37">
        <v>300.12</v>
      </c>
      <c r="AB8" s="37">
        <v>320.02</v>
      </c>
      <c r="AC8" s="37">
        <v>325.23</v>
      </c>
      <c r="AD8" s="37">
        <v>327.45999999999998</v>
      </c>
      <c r="AE8" s="37">
        <v>329.76</v>
      </c>
      <c r="AF8" s="37">
        <v>258.23</v>
      </c>
      <c r="AG8" s="37">
        <v>287.3</v>
      </c>
      <c r="AH8" s="37">
        <v>259.99</v>
      </c>
      <c r="AI8" s="37">
        <v>205.91</v>
      </c>
      <c r="AJ8" s="37">
        <v>218.01</v>
      </c>
      <c r="AK8" s="37">
        <v>257.44</v>
      </c>
      <c r="AL8" s="37">
        <v>318.69</v>
      </c>
      <c r="AM8" s="37">
        <v>267.91000000000003</v>
      </c>
      <c r="AN8" s="37">
        <v>243.19</v>
      </c>
      <c r="AO8" s="37">
        <v>232.69</v>
      </c>
      <c r="AP8" s="37">
        <v>205.65</v>
      </c>
      <c r="AQ8" s="37">
        <v>204.98</v>
      </c>
      <c r="AR8" s="37">
        <v>201.48</v>
      </c>
      <c r="AS8" s="37">
        <v>201.84</v>
      </c>
      <c r="AT8" s="37">
        <v>201.98</v>
      </c>
      <c r="AU8" s="37">
        <v>203.76</v>
      </c>
      <c r="AV8" s="37">
        <v>206.17</v>
      </c>
      <c r="AW8" s="37">
        <v>226.37</v>
      </c>
      <c r="AX8" s="37">
        <v>207.11</v>
      </c>
      <c r="AY8" s="37">
        <v>208.69</v>
      </c>
      <c r="AZ8" s="37">
        <v>231.53</v>
      </c>
      <c r="BA8" s="37">
        <v>254.74</v>
      </c>
      <c r="BB8" s="37">
        <v>274.79000000000002</v>
      </c>
      <c r="BC8" s="37">
        <v>266.05</v>
      </c>
      <c r="BD8" s="37">
        <v>287.18</v>
      </c>
      <c r="BE8" s="37">
        <v>296.18</v>
      </c>
      <c r="BF8" s="37">
        <v>293.86</v>
      </c>
      <c r="BG8" s="37">
        <v>300</v>
      </c>
      <c r="BH8" s="37">
        <v>307.32</v>
      </c>
      <c r="BI8" s="37">
        <v>311.18</v>
      </c>
      <c r="BJ8" s="37">
        <v>311.18</v>
      </c>
      <c r="BK8" s="37">
        <v>371.19</v>
      </c>
      <c r="BL8" s="37">
        <v>393.01</v>
      </c>
      <c r="BM8" s="37">
        <v>399.02</v>
      </c>
      <c r="BN8" s="37">
        <v>388.12</v>
      </c>
      <c r="BO8" s="37">
        <v>394.15</v>
      </c>
      <c r="BP8" s="37">
        <v>366.47</v>
      </c>
      <c r="BQ8" s="37">
        <v>349.97</v>
      </c>
      <c r="BR8" s="37">
        <v>338.56</v>
      </c>
      <c r="BS8" s="37">
        <v>335.32</v>
      </c>
      <c r="BT8" s="37">
        <v>338.61</v>
      </c>
      <c r="BU8" s="37">
        <v>336.4</v>
      </c>
      <c r="BV8" s="37">
        <v>325.42</v>
      </c>
      <c r="BW8" s="37">
        <v>321.54000000000002</v>
      </c>
      <c r="BX8" s="37">
        <v>322.72000000000003</v>
      </c>
      <c r="BY8" s="37">
        <v>330.44</v>
      </c>
      <c r="BZ8" s="37">
        <v>319.98</v>
      </c>
      <c r="CA8" s="37">
        <v>357</v>
      </c>
      <c r="CB8" s="37">
        <v>388.02</v>
      </c>
      <c r="CC8" s="37">
        <v>382.01</v>
      </c>
      <c r="CD8" s="37">
        <v>383.15</v>
      </c>
      <c r="CE8" s="37">
        <v>377.12</v>
      </c>
      <c r="CF8" s="37">
        <v>360.97</v>
      </c>
      <c r="CG8" s="37">
        <v>377.47</v>
      </c>
      <c r="CH8" s="37">
        <v>388.88</v>
      </c>
      <c r="CI8" s="37">
        <v>385.68</v>
      </c>
      <c r="CJ8" s="37">
        <v>380</v>
      </c>
      <c r="CK8" s="37">
        <v>368</v>
      </c>
      <c r="CL8" s="37">
        <v>345.52</v>
      </c>
      <c r="CM8" s="37">
        <v>330.17</v>
      </c>
      <c r="CN8" s="37">
        <v>300.54000000000002</v>
      </c>
      <c r="CO8" s="37">
        <v>269.33</v>
      </c>
      <c r="CP8" s="37">
        <v>272.7</v>
      </c>
      <c r="CQ8" s="37">
        <v>263.55</v>
      </c>
      <c r="CR8" s="37">
        <v>243.76</v>
      </c>
      <c r="CS8" s="37">
        <v>224.2</v>
      </c>
      <c r="CT8" s="38"/>
      <c r="CU8" s="38"/>
      <c r="CV8" s="38"/>
      <c r="CW8" s="39"/>
      <c r="CX8" s="40">
        <f>IF(SUM(B8:CW8)&lt;&gt;0,AVERAGEIF(B8:CW8,"&lt;&gt;"""),"")</f>
        <v>287.74875000000014</v>
      </c>
    </row>
    <row r="9" spans="1:102" ht="24.95" customHeight="1" thickBot="1" x14ac:dyDescent="0.25">
      <c r="A9" s="41" t="s">
        <v>6</v>
      </c>
      <c r="B9" s="42">
        <v>240.67</v>
      </c>
      <c r="C9" s="43">
        <v>240.67</v>
      </c>
      <c r="D9" s="43">
        <v>240.67</v>
      </c>
      <c r="E9" s="43">
        <v>240.67</v>
      </c>
      <c r="F9" s="43">
        <v>247.065</v>
      </c>
      <c r="G9" s="43">
        <v>247.065</v>
      </c>
      <c r="H9" s="43">
        <v>247.065</v>
      </c>
      <c r="I9" s="43">
        <v>247.065</v>
      </c>
      <c r="J9" s="43">
        <v>255.92250000000001</v>
      </c>
      <c r="K9" s="43">
        <v>255.92250000000001</v>
      </c>
      <c r="L9" s="43">
        <v>255.92250000000001</v>
      </c>
      <c r="M9" s="43">
        <v>255.92250000000001</v>
      </c>
      <c r="N9" s="43">
        <v>256.5675</v>
      </c>
      <c r="O9" s="43">
        <v>256.5675</v>
      </c>
      <c r="P9" s="43">
        <v>256.5675</v>
      </c>
      <c r="Q9" s="43">
        <v>256.5675</v>
      </c>
      <c r="R9" s="43">
        <v>251.245</v>
      </c>
      <c r="S9" s="43">
        <v>251.245</v>
      </c>
      <c r="T9" s="43">
        <v>251.245</v>
      </c>
      <c r="U9" s="43">
        <v>251.245</v>
      </c>
      <c r="V9" s="43">
        <v>242.94</v>
      </c>
      <c r="W9" s="43">
        <v>242.94</v>
      </c>
      <c r="X9" s="43">
        <v>242.94</v>
      </c>
      <c r="Y9" s="43">
        <v>242.94</v>
      </c>
      <c r="Z9" s="43">
        <v>302.15750000000003</v>
      </c>
      <c r="AA9" s="43">
        <v>302.15750000000003</v>
      </c>
      <c r="AB9" s="43">
        <v>302.15750000000003</v>
      </c>
      <c r="AC9" s="43">
        <v>302.15750000000003</v>
      </c>
      <c r="AD9" s="43">
        <v>300.6875</v>
      </c>
      <c r="AE9" s="43">
        <v>300.6875</v>
      </c>
      <c r="AF9" s="43">
        <v>300.6875</v>
      </c>
      <c r="AG9" s="43">
        <v>300.6875</v>
      </c>
      <c r="AH9" s="43">
        <v>235.33750000000001</v>
      </c>
      <c r="AI9" s="43">
        <v>235.33750000000001</v>
      </c>
      <c r="AJ9" s="43">
        <v>235.33750000000001</v>
      </c>
      <c r="AK9" s="43">
        <v>235.33750000000001</v>
      </c>
      <c r="AL9" s="43">
        <v>265.62</v>
      </c>
      <c r="AM9" s="43">
        <v>265.62</v>
      </c>
      <c r="AN9" s="43">
        <v>265.62</v>
      </c>
      <c r="AO9" s="43">
        <v>265.62</v>
      </c>
      <c r="AP9" s="43">
        <v>203.48750000000001</v>
      </c>
      <c r="AQ9" s="43">
        <v>203.48750000000001</v>
      </c>
      <c r="AR9" s="43">
        <v>203.48750000000001</v>
      </c>
      <c r="AS9" s="43">
        <v>203.48750000000001</v>
      </c>
      <c r="AT9" s="43">
        <v>209.57</v>
      </c>
      <c r="AU9" s="43">
        <v>209.57</v>
      </c>
      <c r="AV9" s="43">
        <v>209.57</v>
      </c>
      <c r="AW9" s="43">
        <v>209.57</v>
      </c>
      <c r="AX9" s="43">
        <v>225.51750000000001</v>
      </c>
      <c r="AY9" s="43">
        <v>225.51750000000001</v>
      </c>
      <c r="AZ9" s="43">
        <v>225.51750000000001</v>
      </c>
      <c r="BA9" s="43">
        <v>225.51750000000001</v>
      </c>
      <c r="BB9" s="43">
        <v>281.05</v>
      </c>
      <c r="BC9" s="43">
        <v>281.05</v>
      </c>
      <c r="BD9" s="43">
        <v>281.05</v>
      </c>
      <c r="BE9" s="43">
        <v>281.05</v>
      </c>
      <c r="BF9" s="43">
        <v>303.08999999999997</v>
      </c>
      <c r="BG9" s="43">
        <v>303.08999999999997</v>
      </c>
      <c r="BH9" s="43">
        <v>303.08999999999997</v>
      </c>
      <c r="BI9" s="43">
        <v>303.08999999999997</v>
      </c>
      <c r="BJ9" s="43">
        <v>368.6</v>
      </c>
      <c r="BK9" s="43">
        <v>368.6</v>
      </c>
      <c r="BL9" s="43">
        <v>368.6</v>
      </c>
      <c r="BM9" s="43">
        <v>368.6</v>
      </c>
      <c r="BN9" s="43">
        <v>374.67750000000001</v>
      </c>
      <c r="BO9" s="43">
        <v>374.67750000000001</v>
      </c>
      <c r="BP9" s="43">
        <v>374.67750000000001</v>
      </c>
      <c r="BQ9" s="43">
        <v>374.67750000000001</v>
      </c>
      <c r="BR9" s="43">
        <v>337.22250000000003</v>
      </c>
      <c r="BS9" s="43">
        <v>337.22250000000003</v>
      </c>
      <c r="BT9" s="43">
        <v>337.22250000000003</v>
      </c>
      <c r="BU9" s="43">
        <v>337.22250000000003</v>
      </c>
      <c r="BV9" s="43">
        <v>325.02999999999997</v>
      </c>
      <c r="BW9" s="43">
        <v>325.02999999999997</v>
      </c>
      <c r="BX9" s="43">
        <v>325.02999999999997</v>
      </c>
      <c r="BY9" s="43">
        <v>325.02999999999997</v>
      </c>
      <c r="BZ9" s="43">
        <v>361.7525</v>
      </c>
      <c r="CA9" s="43">
        <v>361.7525</v>
      </c>
      <c r="CB9" s="43">
        <v>361.7525</v>
      </c>
      <c r="CC9" s="43">
        <v>361.7525</v>
      </c>
      <c r="CD9" s="43">
        <v>374.67750000000001</v>
      </c>
      <c r="CE9" s="43">
        <v>374.67750000000001</v>
      </c>
      <c r="CF9" s="43">
        <v>374.67750000000001</v>
      </c>
      <c r="CG9" s="43">
        <v>374.67750000000001</v>
      </c>
      <c r="CH9" s="43">
        <v>380.64</v>
      </c>
      <c r="CI9" s="43">
        <v>380.64</v>
      </c>
      <c r="CJ9" s="43">
        <v>380.64</v>
      </c>
      <c r="CK9" s="43">
        <v>380.64</v>
      </c>
      <c r="CL9" s="43">
        <v>311.39</v>
      </c>
      <c r="CM9" s="43">
        <v>311.39</v>
      </c>
      <c r="CN9" s="43">
        <v>311.39</v>
      </c>
      <c r="CO9" s="43">
        <v>311.39</v>
      </c>
      <c r="CP9" s="43">
        <v>251.05250000000001</v>
      </c>
      <c r="CQ9" s="43">
        <v>251.05250000000001</v>
      </c>
      <c r="CR9" s="43">
        <v>251.05250000000001</v>
      </c>
      <c r="CS9" s="43">
        <v>251.05250000000001</v>
      </c>
      <c r="CT9" s="44"/>
      <c r="CU9" s="44"/>
      <c r="CV9" s="44"/>
      <c r="CW9" s="45"/>
      <c r="CX9" s="46">
        <f>IF(SUM(B9:CW9)&lt;&gt;0,AVERAGEIF(B9:CW9,"&lt;&gt;"""),"")</f>
        <v>287.74874999999997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23.395</v>
      </c>
      <c r="AA15" s="71">
        <v>22.602</v>
      </c>
      <c r="AB15" s="71">
        <v>21.43</v>
      </c>
      <c r="AC15" s="71">
        <v>19.899000000000001</v>
      </c>
      <c r="AD15" s="71">
        <v>18.103999999999999</v>
      </c>
      <c r="AE15" s="71">
        <v>16.306000000000001</v>
      </c>
      <c r="AF15" s="71">
        <v>14.211</v>
      </c>
      <c r="AG15" s="71">
        <v>11.364000000000001</v>
      </c>
      <c r="AH15" s="71">
        <v>7.8739999999999997</v>
      </c>
      <c r="AI15" s="71">
        <v>4.8109999999999999</v>
      </c>
      <c r="AJ15" s="71">
        <v>2.6459999999999999</v>
      </c>
      <c r="AK15" s="71">
        <v>1.1859999999999999</v>
      </c>
      <c r="AL15" s="71">
        <v>2E-3</v>
      </c>
      <c r="AM15" s="71"/>
      <c r="AN15" s="71"/>
      <c r="AO15" s="71"/>
      <c r="AP15" s="71"/>
      <c r="AQ15" s="71"/>
      <c r="AR15" s="71"/>
      <c r="AS15" s="71">
        <v>4.2000000000000003E-2</v>
      </c>
      <c r="AT15" s="71">
        <v>0.47</v>
      </c>
      <c r="AU15" s="71">
        <v>0.97299999999999998</v>
      </c>
      <c r="AV15" s="71">
        <v>1.534</v>
      </c>
      <c r="AW15" s="71">
        <v>2.3460000000000001</v>
      </c>
      <c r="AX15" s="71">
        <v>3.3860000000000001</v>
      </c>
      <c r="AY15" s="71">
        <v>4.3490000000000002</v>
      </c>
      <c r="AZ15" s="71">
        <v>5.2329999999999997</v>
      </c>
      <c r="BA15" s="71">
        <v>6.3440000000000003</v>
      </c>
      <c r="BB15" s="71">
        <v>7.7279999999999998</v>
      </c>
      <c r="BC15" s="71">
        <v>9.0030000000000001</v>
      </c>
      <c r="BD15" s="71">
        <v>10.284000000000001</v>
      </c>
      <c r="BE15" s="71">
        <v>11.903</v>
      </c>
      <c r="BF15" s="71">
        <v>13.823</v>
      </c>
      <c r="BG15" s="71">
        <v>15.446</v>
      </c>
      <c r="BH15" s="71">
        <v>16.710999999999999</v>
      </c>
      <c r="BI15" s="71">
        <v>17.896999999999998</v>
      </c>
      <c r="BJ15" s="71">
        <v>19.170000000000002</v>
      </c>
      <c r="BK15" s="71">
        <v>20.315000000000001</v>
      </c>
      <c r="BL15" s="71">
        <v>21.311</v>
      </c>
      <c r="BM15" s="71">
        <v>22.196999999999999</v>
      </c>
      <c r="BN15" s="71">
        <v>22.981999999999999</v>
      </c>
      <c r="BO15" s="71">
        <v>23.574000000000002</v>
      </c>
      <c r="BP15" s="71">
        <v>23.872</v>
      </c>
      <c r="BQ15" s="71">
        <v>24</v>
      </c>
      <c r="BR15" s="71">
        <v>24</v>
      </c>
      <c r="BS15" s="71">
        <v>24</v>
      </c>
      <c r="BT15" s="71">
        <v>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429.18074999999999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>
        <v>1.6</v>
      </c>
      <c r="J17" s="71"/>
      <c r="K17" s="71">
        <v>49.9</v>
      </c>
      <c r="L17" s="71">
        <v>49.9</v>
      </c>
      <c r="M17" s="71">
        <v>65.3</v>
      </c>
      <c r="N17" s="71">
        <v>147.6</v>
      </c>
      <c r="O17" s="71">
        <v>147.6</v>
      </c>
      <c r="P17" s="71">
        <v>147.6</v>
      </c>
      <c r="Q17" s="71">
        <v>147.6</v>
      </c>
      <c r="R17" s="71">
        <v>147.6</v>
      </c>
      <c r="S17" s="71">
        <v>147.6</v>
      </c>
      <c r="T17" s="71">
        <v>74.5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>
        <v>145</v>
      </c>
      <c r="AK17" s="71">
        <v>155.19999999999999</v>
      </c>
      <c r="AL17" s="71">
        <v>145</v>
      </c>
      <c r="AM17" s="71">
        <v>163</v>
      </c>
      <c r="AN17" s="71">
        <v>190.1</v>
      </c>
      <c r="AO17" s="71">
        <v>298.8</v>
      </c>
      <c r="AP17" s="71">
        <v>303.8</v>
      </c>
      <c r="AQ17" s="71">
        <v>384.1</v>
      </c>
      <c r="AR17" s="71">
        <v>397.9</v>
      </c>
      <c r="AS17" s="71">
        <v>441.6</v>
      </c>
      <c r="AT17" s="71">
        <v>416.13200000000001</v>
      </c>
      <c r="AU17" s="71">
        <v>444.1</v>
      </c>
      <c r="AV17" s="71">
        <v>444.1</v>
      </c>
      <c r="AW17" s="71">
        <v>444.1</v>
      </c>
      <c r="AX17" s="71">
        <v>419</v>
      </c>
      <c r="AY17" s="71">
        <v>342.9</v>
      </c>
      <c r="AZ17" s="71">
        <v>361</v>
      </c>
      <c r="BA17" s="71">
        <v>278.8</v>
      </c>
      <c r="BB17" s="71">
        <v>253.96</v>
      </c>
      <c r="BC17" s="71">
        <v>201.4</v>
      </c>
      <c r="BD17" s="71">
        <v>191.2</v>
      </c>
      <c r="BE17" s="71">
        <v>145</v>
      </c>
      <c r="BF17" s="71">
        <v>165.988</v>
      </c>
      <c r="BG17" s="71">
        <v>145</v>
      </c>
      <c r="BH17" s="71">
        <v>90</v>
      </c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2023.4950000000001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25.6</v>
      </c>
      <c r="J18" s="77">
        <f t="shared" si="0"/>
        <v>24</v>
      </c>
      <c r="K18" s="77">
        <f t="shared" si="0"/>
        <v>73.900000000000006</v>
      </c>
      <c r="L18" s="77">
        <f t="shared" si="0"/>
        <v>73.900000000000006</v>
      </c>
      <c r="M18" s="77">
        <f t="shared" si="0"/>
        <v>89.3</v>
      </c>
      <c r="N18" s="77">
        <f t="shared" si="0"/>
        <v>171.6</v>
      </c>
      <c r="O18" s="77">
        <f t="shared" si="0"/>
        <v>171.6</v>
      </c>
      <c r="P18" s="77">
        <f t="shared" si="0"/>
        <v>171.6</v>
      </c>
      <c r="Q18" s="77">
        <f t="shared" si="0"/>
        <v>171.6</v>
      </c>
      <c r="R18" s="77">
        <f t="shared" si="0"/>
        <v>171.6</v>
      </c>
      <c r="S18" s="77">
        <f t="shared" si="0"/>
        <v>171.6</v>
      </c>
      <c r="T18" s="77">
        <f t="shared" si="0"/>
        <v>98.5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23.395</v>
      </c>
      <c r="AA18" s="77">
        <f t="shared" si="0"/>
        <v>22.602</v>
      </c>
      <c r="AB18" s="77">
        <f t="shared" si="0"/>
        <v>21.43</v>
      </c>
      <c r="AC18" s="77">
        <f t="shared" si="0"/>
        <v>19.899000000000001</v>
      </c>
      <c r="AD18" s="77">
        <f t="shared" si="0"/>
        <v>18.103999999999999</v>
      </c>
      <c r="AE18" s="77">
        <f t="shared" si="0"/>
        <v>16.306000000000001</v>
      </c>
      <c r="AF18" s="77">
        <f t="shared" si="0"/>
        <v>14.211</v>
      </c>
      <c r="AG18" s="77">
        <f t="shared" si="0"/>
        <v>11.364000000000001</v>
      </c>
      <c r="AH18" s="77">
        <f t="shared" si="0"/>
        <v>7.8739999999999997</v>
      </c>
      <c r="AI18" s="77">
        <f t="shared" si="0"/>
        <v>4.8109999999999999</v>
      </c>
      <c r="AJ18" s="77">
        <f t="shared" si="0"/>
        <v>147.64599999999999</v>
      </c>
      <c r="AK18" s="77">
        <f t="shared" si="0"/>
        <v>156.386</v>
      </c>
      <c r="AL18" s="77">
        <f t="shared" si="0"/>
        <v>145.00200000000001</v>
      </c>
      <c r="AM18" s="77">
        <f t="shared" si="0"/>
        <v>163</v>
      </c>
      <c r="AN18" s="77">
        <f t="shared" si="0"/>
        <v>190.1</v>
      </c>
      <c r="AO18" s="77">
        <f t="shared" si="0"/>
        <v>298.8</v>
      </c>
      <c r="AP18" s="77">
        <f t="shared" si="0"/>
        <v>303.8</v>
      </c>
      <c r="AQ18" s="77">
        <f t="shared" si="0"/>
        <v>384.1</v>
      </c>
      <c r="AR18" s="77">
        <f t="shared" si="0"/>
        <v>397.9</v>
      </c>
      <c r="AS18" s="77">
        <f t="shared" si="0"/>
        <v>441.642</v>
      </c>
      <c r="AT18" s="77">
        <f t="shared" si="0"/>
        <v>416.60200000000003</v>
      </c>
      <c r="AU18" s="77">
        <f t="shared" si="0"/>
        <v>445.07300000000004</v>
      </c>
      <c r="AV18" s="77">
        <f t="shared" si="0"/>
        <v>445.63400000000001</v>
      </c>
      <c r="AW18" s="77">
        <f t="shared" si="0"/>
        <v>446.44600000000003</v>
      </c>
      <c r="AX18" s="77">
        <f t="shared" si="0"/>
        <v>422.38600000000002</v>
      </c>
      <c r="AY18" s="77">
        <f t="shared" si="0"/>
        <v>347.24899999999997</v>
      </c>
      <c r="AZ18" s="77">
        <f t="shared" si="0"/>
        <v>366.233</v>
      </c>
      <c r="BA18" s="77">
        <f t="shared" si="0"/>
        <v>285.14400000000001</v>
      </c>
      <c r="BB18" s="77">
        <f t="shared" si="0"/>
        <v>261.68799999999999</v>
      </c>
      <c r="BC18" s="77">
        <f t="shared" si="0"/>
        <v>210.40300000000002</v>
      </c>
      <c r="BD18" s="77">
        <f t="shared" si="0"/>
        <v>201.48399999999998</v>
      </c>
      <c r="BE18" s="77">
        <f t="shared" si="0"/>
        <v>156.90299999999999</v>
      </c>
      <c r="BF18" s="77">
        <f t="shared" si="0"/>
        <v>179.81100000000001</v>
      </c>
      <c r="BG18" s="77">
        <f t="shared" si="0"/>
        <v>160.446</v>
      </c>
      <c r="BH18" s="77">
        <f t="shared" si="0"/>
        <v>106.711</v>
      </c>
      <c r="BI18" s="77">
        <f t="shared" si="0"/>
        <v>17.896999999999998</v>
      </c>
      <c r="BJ18" s="77">
        <f t="shared" si="0"/>
        <v>19.170000000000002</v>
      </c>
      <c r="BK18" s="77">
        <f t="shared" si="0"/>
        <v>20.315000000000001</v>
      </c>
      <c r="BL18" s="77">
        <f t="shared" si="0"/>
        <v>21.311</v>
      </c>
      <c r="BM18" s="77">
        <f t="shared" si="0"/>
        <v>22.196999999999999</v>
      </c>
      <c r="BN18" s="77">
        <f t="shared" si="0"/>
        <v>22.981999999999999</v>
      </c>
      <c r="BO18" s="77">
        <f t="shared" ref="BO18:CW18" si="1">SUM(BO11:BO17)</f>
        <v>23.574000000000002</v>
      </c>
      <c r="BP18" s="77">
        <f t="shared" si="1"/>
        <v>23.872</v>
      </c>
      <c r="BQ18" s="77">
        <f t="shared" si="1"/>
        <v>24</v>
      </c>
      <c r="BR18" s="77">
        <f t="shared" si="1"/>
        <v>24</v>
      </c>
      <c r="BS18" s="77">
        <f t="shared" si="1"/>
        <v>24</v>
      </c>
      <c r="BT18" s="77">
        <f t="shared" si="1"/>
        <v>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2452.6757500000003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826.70299999999997</v>
      </c>
      <c r="C21" s="88">
        <v>826.86199999999997</v>
      </c>
      <c r="D21" s="88">
        <v>827.00400000000002</v>
      </c>
      <c r="E21" s="88">
        <v>827.101</v>
      </c>
      <c r="F21" s="88">
        <v>835.99800000000005</v>
      </c>
      <c r="G21" s="88">
        <v>835.97799999999995</v>
      </c>
      <c r="H21" s="88">
        <v>835.91800000000001</v>
      </c>
      <c r="I21" s="88">
        <v>835.92899999999997</v>
      </c>
      <c r="J21" s="88">
        <v>841.15300000000002</v>
      </c>
      <c r="K21" s="88">
        <v>840.95100000000002</v>
      </c>
      <c r="L21" s="88">
        <v>840.72199999999998</v>
      </c>
      <c r="M21" s="88">
        <v>840.83500000000004</v>
      </c>
      <c r="N21" s="88">
        <v>844.20100000000002</v>
      </c>
      <c r="O21" s="88">
        <v>843.58199999999999</v>
      </c>
      <c r="P21" s="88">
        <v>843.23900000000003</v>
      </c>
      <c r="Q21" s="88">
        <v>843.05200000000002</v>
      </c>
      <c r="R21" s="88">
        <v>876.78800000000001</v>
      </c>
      <c r="S21" s="88">
        <v>876.29600000000005</v>
      </c>
      <c r="T21" s="88">
        <v>875.84900000000005</v>
      </c>
      <c r="U21" s="88">
        <v>875.23699999999997</v>
      </c>
      <c r="V21" s="88">
        <v>845.03099999999995</v>
      </c>
      <c r="W21" s="88">
        <v>844.88199999999995</v>
      </c>
      <c r="X21" s="88">
        <v>845.27700000000004</v>
      </c>
      <c r="Y21" s="88">
        <v>845.81200000000001</v>
      </c>
      <c r="Z21" s="88">
        <v>842.10699999999997</v>
      </c>
      <c r="AA21" s="88">
        <v>842.30399999999997</v>
      </c>
      <c r="AB21" s="88">
        <v>842.61199999999997</v>
      </c>
      <c r="AC21" s="88">
        <v>842.76099999999997</v>
      </c>
      <c r="AD21" s="88">
        <v>841.58799999999997</v>
      </c>
      <c r="AE21" s="88">
        <v>841.66</v>
      </c>
      <c r="AF21" s="88">
        <v>840.56299999999999</v>
      </c>
      <c r="AG21" s="88">
        <v>840.67600000000004</v>
      </c>
      <c r="AH21" s="88">
        <v>874.34299999999996</v>
      </c>
      <c r="AI21" s="88">
        <v>874.72</v>
      </c>
      <c r="AJ21" s="88">
        <v>874.40499999999997</v>
      </c>
      <c r="AK21" s="88">
        <v>874.03800000000001</v>
      </c>
      <c r="AL21" s="88">
        <v>872.63</v>
      </c>
      <c r="AM21" s="88">
        <v>872.553</v>
      </c>
      <c r="AN21" s="88">
        <v>872.01300000000003</v>
      </c>
      <c r="AO21" s="88">
        <v>871.44799999999998</v>
      </c>
      <c r="AP21" s="88">
        <v>879.51300000000003</v>
      </c>
      <c r="AQ21" s="88">
        <v>879.11400000000003</v>
      </c>
      <c r="AR21" s="88">
        <v>878.51300000000003</v>
      </c>
      <c r="AS21" s="88">
        <v>878.48199999999997</v>
      </c>
      <c r="AT21" s="88">
        <v>871.2</v>
      </c>
      <c r="AU21" s="88">
        <v>870.93799999999999</v>
      </c>
      <c r="AV21" s="88">
        <v>870.61500000000001</v>
      </c>
      <c r="AW21" s="88">
        <v>870.29100000000005</v>
      </c>
      <c r="AX21" s="88">
        <v>880.54499999999996</v>
      </c>
      <c r="AY21" s="88">
        <v>880.94799999999998</v>
      </c>
      <c r="AZ21" s="88">
        <v>880.20799999999997</v>
      </c>
      <c r="BA21" s="88">
        <v>880.98599999999999</v>
      </c>
      <c r="BB21" s="88">
        <v>881.68700000000001</v>
      </c>
      <c r="BC21" s="88">
        <v>881.81500000000005</v>
      </c>
      <c r="BD21" s="88">
        <v>882.65200000000004</v>
      </c>
      <c r="BE21" s="88">
        <v>882.72299999999996</v>
      </c>
      <c r="BF21" s="88">
        <v>882.99099999999999</v>
      </c>
      <c r="BG21" s="88">
        <v>853.66600000000005</v>
      </c>
      <c r="BH21" s="88">
        <v>855.27</v>
      </c>
      <c r="BI21" s="88">
        <v>856.12699999999995</v>
      </c>
      <c r="BJ21" s="88">
        <v>758.41399999999999</v>
      </c>
      <c r="BK21" s="88">
        <v>759.37099999999998</v>
      </c>
      <c r="BL21" s="88">
        <v>760.50800000000004</v>
      </c>
      <c r="BM21" s="88">
        <v>761.23099999999999</v>
      </c>
      <c r="BN21" s="88">
        <v>765.21900000000005</v>
      </c>
      <c r="BO21" s="88">
        <v>766.07899999999995</v>
      </c>
      <c r="BP21" s="88">
        <v>767.25900000000001</v>
      </c>
      <c r="BQ21" s="88">
        <v>767.27200000000005</v>
      </c>
      <c r="BR21" s="88">
        <v>730.55600000000004</v>
      </c>
      <c r="BS21" s="88">
        <v>730.00400000000002</v>
      </c>
      <c r="BT21" s="88">
        <v>730.66099999999994</v>
      </c>
      <c r="BU21" s="88">
        <v>730.82299999999998</v>
      </c>
      <c r="BV21" s="88">
        <v>709.36400000000003</v>
      </c>
      <c r="BW21" s="88">
        <v>709.78800000000001</v>
      </c>
      <c r="BX21" s="88">
        <v>709.04600000000005</v>
      </c>
      <c r="BY21" s="88">
        <v>709.5</v>
      </c>
      <c r="BZ21" s="88">
        <v>697.91899999999998</v>
      </c>
      <c r="CA21" s="88">
        <v>698.23800000000006</v>
      </c>
      <c r="CB21" s="88">
        <v>698.26199999999994</v>
      </c>
      <c r="CC21" s="88">
        <v>698.404</v>
      </c>
      <c r="CD21" s="88">
        <v>692.56200000000001</v>
      </c>
      <c r="CE21" s="88">
        <v>692.51499999999999</v>
      </c>
      <c r="CF21" s="88">
        <v>691.88400000000001</v>
      </c>
      <c r="CG21" s="88">
        <v>691.65599999999995</v>
      </c>
      <c r="CH21" s="88">
        <v>691.48</v>
      </c>
      <c r="CI21" s="88">
        <v>691.02</v>
      </c>
      <c r="CJ21" s="88">
        <v>690.56600000000003</v>
      </c>
      <c r="CK21" s="88">
        <v>690.00099999999998</v>
      </c>
      <c r="CL21" s="88">
        <v>694.29899999999998</v>
      </c>
      <c r="CM21" s="88">
        <v>693.91800000000001</v>
      </c>
      <c r="CN21" s="88">
        <v>694.23800000000006</v>
      </c>
      <c r="CO21" s="88">
        <v>695.21100000000001</v>
      </c>
      <c r="CP21" s="88">
        <v>820.95100000000002</v>
      </c>
      <c r="CQ21" s="88">
        <v>822.21299999999997</v>
      </c>
      <c r="CR21" s="88">
        <v>823.47900000000004</v>
      </c>
      <c r="CS21" s="88">
        <v>824.726</v>
      </c>
      <c r="CT21" s="89"/>
      <c r="CU21" s="89"/>
      <c r="CV21" s="89"/>
      <c r="CW21" s="90"/>
      <c r="CX21" s="91">
        <f t="array" ref="CX21">SUMPRODUCT(B21:CW21*0.25)</f>
        <v>19437.9355</v>
      </c>
    </row>
    <row r="22" spans="1:102" ht="24.95" customHeight="1" x14ac:dyDescent="0.2">
      <c r="A22" s="92" t="s">
        <v>18</v>
      </c>
      <c r="B22" s="93">
        <v>1145.2719999999999</v>
      </c>
      <c r="C22" s="94">
        <v>1142.537</v>
      </c>
      <c r="D22" s="94">
        <v>1140.175</v>
      </c>
      <c r="E22" s="94">
        <v>1137.6849999999999</v>
      </c>
      <c r="F22" s="94">
        <v>1119.5920000000001</v>
      </c>
      <c r="G22" s="94">
        <v>1116.662</v>
      </c>
      <c r="H22" s="94">
        <v>1114.3630000000001</v>
      </c>
      <c r="I22" s="94">
        <v>1114.3510000000001</v>
      </c>
      <c r="J22" s="94">
        <v>1109.665</v>
      </c>
      <c r="K22" s="94">
        <v>1108.923</v>
      </c>
      <c r="L22" s="94">
        <v>1106.58</v>
      </c>
      <c r="M22" s="94">
        <v>1105.712</v>
      </c>
      <c r="N22" s="94">
        <v>1112.586</v>
      </c>
      <c r="O22" s="94">
        <v>1116.346</v>
      </c>
      <c r="P22" s="94">
        <v>1119.2809999999999</v>
      </c>
      <c r="Q22" s="94">
        <v>1122.127</v>
      </c>
      <c r="R22" s="94">
        <v>1145.5150000000001</v>
      </c>
      <c r="S22" s="94">
        <v>1153.02</v>
      </c>
      <c r="T22" s="94">
        <v>1161.393</v>
      </c>
      <c r="U22" s="94">
        <v>1175.9100000000001</v>
      </c>
      <c r="V22" s="94">
        <v>1258.9190000000001</v>
      </c>
      <c r="W22" s="94">
        <v>1289.0540000000001</v>
      </c>
      <c r="X22" s="94">
        <v>1312.481</v>
      </c>
      <c r="Y22" s="94">
        <v>1336.731</v>
      </c>
      <c r="Z22" s="94">
        <v>1435.0740000000001</v>
      </c>
      <c r="AA22" s="94">
        <v>1474.5340000000001</v>
      </c>
      <c r="AB22" s="94">
        <v>1503.3610000000001</v>
      </c>
      <c r="AC22" s="94">
        <v>1505.5930000000001</v>
      </c>
      <c r="AD22" s="94">
        <v>1594.481</v>
      </c>
      <c r="AE22" s="94">
        <v>1605.4549999999999</v>
      </c>
      <c r="AF22" s="94">
        <v>1612.404</v>
      </c>
      <c r="AG22" s="94">
        <v>1600.6659999999999</v>
      </c>
      <c r="AH22" s="94">
        <v>1628.9929999999999</v>
      </c>
      <c r="AI22" s="94">
        <v>1626.3430000000001</v>
      </c>
      <c r="AJ22" s="94">
        <v>1626.2760000000001</v>
      </c>
      <c r="AK22" s="94">
        <v>1620.788</v>
      </c>
      <c r="AL22" s="94">
        <v>1583.521</v>
      </c>
      <c r="AM22" s="94">
        <v>1595.212</v>
      </c>
      <c r="AN22" s="94">
        <v>1585.797</v>
      </c>
      <c r="AO22" s="94">
        <v>1576.2059999999999</v>
      </c>
      <c r="AP22" s="94">
        <v>1561.01</v>
      </c>
      <c r="AQ22" s="94">
        <v>1557.086</v>
      </c>
      <c r="AR22" s="94">
        <v>1553.348</v>
      </c>
      <c r="AS22" s="94">
        <v>1545.3219999999999</v>
      </c>
      <c r="AT22" s="94">
        <v>1530.8130000000001</v>
      </c>
      <c r="AU22" s="94">
        <v>1526.7639999999999</v>
      </c>
      <c r="AV22" s="94">
        <v>1526.7619999999999</v>
      </c>
      <c r="AW22" s="94">
        <v>1529.8009999999999</v>
      </c>
      <c r="AX22" s="94">
        <v>1523.6669999999999</v>
      </c>
      <c r="AY22" s="94">
        <v>1525.2670000000001</v>
      </c>
      <c r="AZ22" s="94">
        <v>1525.9590000000001</v>
      </c>
      <c r="BA22" s="94">
        <v>1519.183</v>
      </c>
      <c r="BB22" s="94">
        <v>1511.261</v>
      </c>
      <c r="BC22" s="94">
        <v>1492.9110000000001</v>
      </c>
      <c r="BD22" s="94">
        <v>1499.3979999999999</v>
      </c>
      <c r="BE22" s="94">
        <v>1488.3409999999999</v>
      </c>
      <c r="BF22" s="94">
        <v>1467.559</v>
      </c>
      <c r="BG22" s="94">
        <v>1479.471</v>
      </c>
      <c r="BH22" s="94">
        <v>1461.806</v>
      </c>
      <c r="BI22" s="94">
        <v>1452.827</v>
      </c>
      <c r="BJ22" s="94">
        <v>1429.876</v>
      </c>
      <c r="BK22" s="94">
        <v>1419.5630000000001</v>
      </c>
      <c r="BL22" s="94">
        <v>1415.605</v>
      </c>
      <c r="BM22" s="94">
        <v>1428.1559999999999</v>
      </c>
      <c r="BN22" s="94">
        <v>1410.35</v>
      </c>
      <c r="BO22" s="94">
        <v>1412.701</v>
      </c>
      <c r="BP22" s="94">
        <v>1424.529</v>
      </c>
      <c r="BQ22" s="94">
        <v>1454.1210000000001</v>
      </c>
      <c r="BR22" s="94">
        <v>1427.808</v>
      </c>
      <c r="BS22" s="94">
        <v>1444.729</v>
      </c>
      <c r="BT22" s="94">
        <v>1444.308</v>
      </c>
      <c r="BU22" s="94">
        <v>1444.585</v>
      </c>
      <c r="BV22" s="94">
        <v>1428.038</v>
      </c>
      <c r="BW22" s="94">
        <v>1424.7429999999999</v>
      </c>
      <c r="BX22" s="94">
        <v>1420.98</v>
      </c>
      <c r="BY22" s="94">
        <v>1417.971</v>
      </c>
      <c r="BZ22" s="94">
        <v>1397.155</v>
      </c>
      <c r="CA22" s="94">
        <v>1391.779</v>
      </c>
      <c r="CB22" s="94">
        <v>1367.289</v>
      </c>
      <c r="CC22" s="94">
        <v>1357.5170000000001</v>
      </c>
      <c r="CD22" s="94">
        <v>1316.626</v>
      </c>
      <c r="CE22" s="94">
        <v>1301.2339999999999</v>
      </c>
      <c r="CF22" s="94">
        <v>1283.5709999999999</v>
      </c>
      <c r="CG22" s="94">
        <v>1256.001</v>
      </c>
      <c r="CH22" s="94">
        <v>1194.5530000000001</v>
      </c>
      <c r="CI22" s="94">
        <v>1185.3869999999999</v>
      </c>
      <c r="CJ22" s="94">
        <v>1177.5029999999999</v>
      </c>
      <c r="CK22" s="94">
        <v>1168.9490000000001</v>
      </c>
      <c r="CL22" s="94">
        <v>1180.365</v>
      </c>
      <c r="CM22" s="94">
        <v>1172.7929999999999</v>
      </c>
      <c r="CN22" s="94">
        <v>1166.83</v>
      </c>
      <c r="CO22" s="94">
        <v>1160.5160000000001</v>
      </c>
      <c r="CP22" s="94">
        <v>1143.7059999999999</v>
      </c>
      <c r="CQ22" s="94">
        <v>1139.568</v>
      </c>
      <c r="CR22" s="94">
        <v>1137.7280000000001</v>
      </c>
      <c r="CS22" s="94">
        <v>1132.404</v>
      </c>
      <c r="CT22" s="95"/>
      <c r="CU22" s="95"/>
      <c r="CV22" s="95"/>
      <c r="CW22" s="96"/>
      <c r="CX22" s="97">
        <f t="array" ref="CX22">SUMPRODUCT(B22:CW22*0.25)</f>
        <v>32674.419250000014</v>
      </c>
    </row>
    <row r="23" spans="1:102" ht="24.95" customHeight="1" x14ac:dyDescent="0.2">
      <c r="A23" s="92" t="s">
        <v>19</v>
      </c>
      <c r="B23" s="98">
        <v>2267.81</v>
      </c>
      <c r="C23" s="99">
        <v>2231.16</v>
      </c>
      <c r="D23" s="99">
        <v>2189.4059999999999</v>
      </c>
      <c r="E23" s="99">
        <v>2148.2460000000001</v>
      </c>
      <c r="F23" s="99">
        <v>2136.9209999999998</v>
      </c>
      <c r="G23" s="99">
        <v>2101.5149999999999</v>
      </c>
      <c r="H23" s="99">
        <v>2065.788</v>
      </c>
      <c r="I23" s="99">
        <v>2036.72</v>
      </c>
      <c r="J23" s="99">
        <v>2034.7090000000001</v>
      </c>
      <c r="K23" s="99">
        <v>2007.2919999999999</v>
      </c>
      <c r="L23" s="99">
        <v>1991.2190000000001</v>
      </c>
      <c r="M23" s="99">
        <v>1965.741</v>
      </c>
      <c r="N23" s="99">
        <v>1932.7570000000001</v>
      </c>
      <c r="O23" s="99">
        <v>1925.9760000000001</v>
      </c>
      <c r="P23" s="99">
        <v>1936.4079999999999</v>
      </c>
      <c r="Q23" s="99">
        <v>1974.501</v>
      </c>
      <c r="R23" s="99">
        <v>1983.7170000000001</v>
      </c>
      <c r="S23" s="99">
        <v>2032.6659999999999</v>
      </c>
      <c r="T23" s="99">
        <v>2102.8470000000002</v>
      </c>
      <c r="U23" s="99">
        <v>2155.2060000000001</v>
      </c>
      <c r="V23" s="99">
        <v>2241.0720000000001</v>
      </c>
      <c r="W23" s="99">
        <v>2328.6289999999999</v>
      </c>
      <c r="X23" s="99">
        <v>2421.7289999999998</v>
      </c>
      <c r="Y23" s="99">
        <v>2539.654</v>
      </c>
      <c r="Z23" s="99">
        <v>2629.8589999999999</v>
      </c>
      <c r="AA23" s="99">
        <v>2720.99</v>
      </c>
      <c r="AB23" s="99">
        <v>2808.0149999999999</v>
      </c>
      <c r="AC23" s="99">
        <v>2879.8330000000001</v>
      </c>
      <c r="AD23" s="99">
        <v>2953.3380000000002</v>
      </c>
      <c r="AE23" s="99">
        <v>3028.2730000000001</v>
      </c>
      <c r="AF23" s="99">
        <v>3121.5</v>
      </c>
      <c r="AG23" s="99">
        <v>3177.415</v>
      </c>
      <c r="AH23" s="99">
        <v>3199.2820000000002</v>
      </c>
      <c r="AI23" s="99">
        <v>3256.549</v>
      </c>
      <c r="AJ23" s="99">
        <v>3299.5120000000002</v>
      </c>
      <c r="AK23" s="99">
        <v>3298.866</v>
      </c>
      <c r="AL23" s="99">
        <v>3299.5309999999999</v>
      </c>
      <c r="AM23" s="99">
        <v>3332.0740000000001</v>
      </c>
      <c r="AN23" s="99">
        <v>3366.8090000000002</v>
      </c>
      <c r="AO23" s="99">
        <v>3378.415</v>
      </c>
      <c r="AP23" s="99">
        <v>3412.2539999999999</v>
      </c>
      <c r="AQ23" s="99">
        <v>3427.627</v>
      </c>
      <c r="AR23" s="99">
        <v>3430.49</v>
      </c>
      <c r="AS23" s="99">
        <v>3436.395</v>
      </c>
      <c r="AT23" s="99">
        <v>3444.4430000000002</v>
      </c>
      <c r="AU23" s="99">
        <v>3438.3620000000001</v>
      </c>
      <c r="AV23" s="99">
        <v>3422.2289999999998</v>
      </c>
      <c r="AW23" s="99">
        <v>3402.846</v>
      </c>
      <c r="AX23" s="99">
        <v>3391.1060000000002</v>
      </c>
      <c r="AY23" s="99">
        <v>3382.8009999999999</v>
      </c>
      <c r="AZ23" s="99">
        <v>3351.8429999999998</v>
      </c>
      <c r="BA23" s="99">
        <v>3282.3829999999998</v>
      </c>
      <c r="BB23" s="99">
        <v>3267.4180000000001</v>
      </c>
      <c r="BC23" s="99">
        <v>3225.8130000000001</v>
      </c>
      <c r="BD23" s="99">
        <v>3241.3679999999999</v>
      </c>
      <c r="BE23" s="99">
        <v>3237.2559999999999</v>
      </c>
      <c r="BF23" s="99">
        <v>3199.63</v>
      </c>
      <c r="BG23" s="99">
        <v>3214.0050000000001</v>
      </c>
      <c r="BH23" s="99">
        <v>3189.0949999999998</v>
      </c>
      <c r="BI23" s="99">
        <v>3165.556</v>
      </c>
      <c r="BJ23" s="99">
        <v>3148.07</v>
      </c>
      <c r="BK23" s="99">
        <v>3137.6239999999998</v>
      </c>
      <c r="BL23" s="99">
        <v>3158.7649999999999</v>
      </c>
      <c r="BM23" s="99">
        <v>3217.8820000000001</v>
      </c>
      <c r="BN23" s="99">
        <v>3270.5540000000001</v>
      </c>
      <c r="BO23" s="99">
        <v>3337.5639999999999</v>
      </c>
      <c r="BP23" s="99">
        <v>3470.5639999999999</v>
      </c>
      <c r="BQ23" s="99">
        <v>3607.9630000000002</v>
      </c>
      <c r="BR23" s="99">
        <v>3675.9569999999999</v>
      </c>
      <c r="BS23" s="99">
        <v>3822.0630000000001</v>
      </c>
      <c r="BT23" s="99">
        <v>3851.6770000000001</v>
      </c>
      <c r="BU23" s="99">
        <v>3897.8229999999999</v>
      </c>
      <c r="BV23" s="99">
        <v>3969.8939999999998</v>
      </c>
      <c r="BW23" s="99">
        <v>3988.8310000000001</v>
      </c>
      <c r="BX23" s="99">
        <v>3994.5509999999999</v>
      </c>
      <c r="BY23" s="99">
        <v>3959.0120000000002</v>
      </c>
      <c r="BZ23" s="99">
        <v>3992.319</v>
      </c>
      <c r="CA23" s="99">
        <v>3941.1039999999998</v>
      </c>
      <c r="CB23" s="99">
        <v>3873.5070000000001</v>
      </c>
      <c r="CC23" s="99">
        <v>3812.8110000000001</v>
      </c>
      <c r="CD23" s="99">
        <v>3706.268</v>
      </c>
      <c r="CE23" s="99">
        <v>3676.8510000000001</v>
      </c>
      <c r="CF23" s="99">
        <v>3602.2719999999999</v>
      </c>
      <c r="CG23" s="99">
        <v>3446.6860000000001</v>
      </c>
      <c r="CH23" s="99">
        <v>3367.0650000000001</v>
      </c>
      <c r="CI23" s="99">
        <v>3267.0479999999998</v>
      </c>
      <c r="CJ23" s="99">
        <v>3180.0039999999999</v>
      </c>
      <c r="CK23" s="99">
        <v>3084.5709999999999</v>
      </c>
      <c r="CL23" s="99">
        <v>3061.5059999999999</v>
      </c>
      <c r="CM23" s="99">
        <v>2961.41</v>
      </c>
      <c r="CN23" s="99">
        <v>2877.2130000000002</v>
      </c>
      <c r="CO23" s="99">
        <v>2802.8150000000001</v>
      </c>
      <c r="CP23" s="99">
        <v>2703.9920000000002</v>
      </c>
      <c r="CQ23" s="99">
        <v>2619.2959999999998</v>
      </c>
      <c r="CR23" s="99">
        <v>2541.2020000000002</v>
      </c>
      <c r="CS23" s="99">
        <v>2470.239</v>
      </c>
      <c r="CT23" s="100"/>
      <c r="CU23" s="100"/>
      <c r="CV23" s="100"/>
      <c r="CW23" s="96"/>
      <c r="CX23" s="97">
        <f t="array" ref="CX23">SUMPRODUCT(B23:CW23*0.25)</f>
        <v>72390.460749999998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105</v>
      </c>
      <c r="C25" s="94">
        <v>104</v>
      </c>
      <c r="D25" s="94">
        <v>102</v>
      </c>
      <c r="E25" s="94">
        <v>102</v>
      </c>
      <c r="F25" s="94">
        <v>101</v>
      </c>
      <c r="G25" s="94">
        <v>101</v>
      </c>
      <c r="H25" s="94">
        <v>100</v>
      </c>
      <c r="I25" s="94">
        <v>100</v>
      </c>
      <c r="J25" s="94">
        <v>100</v>
      </c>
      <c r="K25" s="94">
        <v>99</v>
      </c>
      <c r="L25" s="94">
        <v>99</v>
      </c>
      <c r="M25" s="94">
        <v>99</v>
      </c>
      <c r="N25" s="94">
        <v>98</v>
      </c>
      <c r="O25" s="94">
        <v>98</v>
      </c>
      <c r="P25" s="94">
        <v>99</v>
      </c>
      <c r="Q25" s="94">
        <v>99</v>
      </c>
      <c r="R25" s="94">
        <v>100</v>
      </c>
      <c r="S25" s="94">
        <v>101</v>
      </c>
      <c r="T25" s="94">
        <v>103</v>
      </c>
      <c r="U25" s="94">
        <v>105</v>
      </c>
      <c r="V25" s="94">
        <v>107</v>
      </c>
      <c r="W25" s="94">
        <v>110</v>
      </c>
      <c r="X25" s="94">
        <v>113</v>
      </c>
      <c r="Y25" s="94">
        <v>117</v>
      </c>
      <c r="Z25" s="94">
        <v>120</v>
      </c>
      <c r="AA25" s="94">
        <v>122</v>
      </c>
      <c r="AB25" s="94">
        <v>123</v>
      </c>
      <c r="AC25" s="94">
        <v>122</v>
      </c>
      <c r="AD25" s="94">
        <v>120</v>
      </c>
      <c r="AE25" s="94">
        <v>118</v>
      </c>
      <c r="AF25" s="94">
        <v>115</v>
      </c>
      <c r="AG25" s="94">
        <v>112</v>
      </c>
      <c r="AH25" s="94">
        <v>109</v>
      </c>
      <c r="AI25" s="94">
        <v>105</v>
      </c>
      <c r="AJ25" s="94">
        <v>102</v>
      </c>
      <c r="AK25" s="94">
        <v>99</v>
      </c>
      <c r="AL25" s="94">
        <v>96</v>
      </c>
      <c r="AM25" s="94">
        <v>93</v>
      </c>
      <c r="AN25" s="94">
        <v>91</v>
      </c>
      <c r="AO25" s="94">
        <v>89</v>
      </c>
      <c r="AP25" s="94">
        <v>88</v>
      </c>
      <c r="AQ25" s="94">
        <v>87</v>
      </c>
      <c r="AR25" s="94">
        <v>87</v>
      </c>
      <c r="AS25" s="94">
        <v>87</v>
      </c>
      <c r="AT25" s="94">
        <v>87</v>
      </c>
      <c r="AU25" s="94">
        <v>87</v>
      </c>
      <c r="AV25" s="94">
        <v>88</v>
      </c>
      <c r="AW25" s="94">
        <v>89</v>
      </c>
      <c r="AX25" s="94">
        <v>90</v>
      </c>
      <c r="AY25" s="94">
        <v>91</v>
      </c>
      <c r="AZ25" s="94">
        <v>92</v>
      </c>
      <c r="BA25" s="94">
        <v>93</v>
      </c>
      <c r="BB25" s="94">
        <v>94</v>
      </c>
      <c r="BC25" s="94">
        <v>96</v>
      </c>
      <c r="BD25" s="94">
        <v>98</v>
      </c>
      <c r="BE25" s="94">
        <v>101</v>
      </c>
      <c r="BF25" s="94">
        <v>104</v>
      </c>
      <c r="BG25" s="94">
        <v>107</v>
      </c>
      <c r="BH25" s="94">
        <v>111</v>
      </c>
      <c r="BI25" s="94">
        <v>115</v>
      </c>
      <c r="BJ25" s="94">
        <v>119</v>
      </c>
      <c r="BK25" s="94">
        <v>123</v>
      </c>
      <c r="BL25" s="94">
        <v>127</v>
      </c>
      <c r="BM25" s="94">
        <v>132</v>
      </c>
      <c r="BN25" s="94">
        <v>136</v>
      </c>
      <c r="BO25" s="94">
        <v>140</v>
      </c>
      <c r="BP25" s="94">
        <v>144</v>
      </c>
      <c r="BQ25" s="94">
        <v>147</v>
      </c>
      <c r="BR25" s="94">
        <v>149</v>
      </c>
      <c r="BS25" s="94">
        <v>151</v>
      </c>
      <c r="BT25" s="94">
        <v>152</v>
      </c>
      <c r="BU25" s="94">
        <v>152</v>
      </c>
      <c r="BV25" s="94">
        <v>152</v>
      </c>
      <c r="BW25" s="94">
        <v>151</v>
      </c>
      <c r="BX25" s="94">
        <v>151</v>
      </c>
      <c r="BY25" s="94">
        <v>150</v>
      </c>
      <c r="BZ25" s="94">
        <v>150</v>
      </c>
      <c r="CA25" s="94">
        <v>150</v>
      </c>
      <c r="CB25" s="94">
        <v>148</v>
      </c>
      <c r="CC25" s="94">
        <v>146</v>
      </c>
      <c r="CD25" s="94">
        <v>143</v>
      </c>
      <c r="CE25" s="94">
        <v>141</v>
      </c>
      <c r="CF25" s="94">
        <v>138</v>
      </c>
      <c r="CG25" s="94">
        <v>135</v>
      </c>
      <c r="CH25" s="94">
        <v>132</v>
      </c>
      <c r="CI25" s="94">
        <v>129</v>
      </c>
      <c r="CJ25" s="94">
        <v>127</v>
      </c>
      <c r="CK25" s="94">
        <v>125</v>
      </c>
      <c r="CL25" s="94">
        <v>122</v>
      </c>
      <c r="CM25" s="94">
        <v>120</v>
      </c>
      <c r="CN25" s="94">
        <v>118</v>
      </c>
      <c r="CO25" s="94">
        <v>116</v>
      </c>
      <c r="CP25" s="94">
        <v>114</v>
      </c>
      <c r="CQ25" s="94">
        <v>112</v>
      </c>
      <c r="CR25" s="94">
        <v>110</v>
      </c>
      <c r="CS25" s="94">
        <v>108</v>
      </c>
      <c r="CT25" s="94"/>
      <c r="CU25" s="94"/>
      <c r="CV25" s="94"/>
      <c r="CW25" s="94"/>
      <c r="CX25" s="97">
        <f t="array" ref="CX25">SUMPRODUCT(B25:CW25*0.25)</f>
        <v>2737.5</v>
      </c>
    </row>
    <row r="26" spans="1:102" ht="24.95" customHeight="1" x14ac:dyDescent="0.2">
      <c r="A26" s="104" t="s">
        <v>22</v>
      </c>
      <c r="B26" s="94">
        <v>247</v>
      </c>
      <c r="C26" s="94">
        <v>247</v>
      </c>
      <c r="D26" s="94">
        <v>247</v>
      </c>
      <c r="E26" s="94">
        <v>247</v>
      </c>
      <c r="F26" s="94">
        <v>237</v>
      </c>
      <c r="G26" s="94">
        <v>237</v>
      </c>
      <c r="H26" s="94">
        <v>237</v>
      </c>
      <c r="I26" s="94">
        <v>237</v>
      </c>
      <c r="J26" s="94">
        <v>232</v>
      </c>
      <c r="K26" s="94">
        <v>232</v>
      </c>
      <c r="L26" s="94">
        <v>232</v>
      </c>
      <c r="M26" s="94">
        <v>232</v>
      </c>
      <c r="N26" s="94">
        <v>233</v>
      </c>
      <c r="O26" s="94">
        <v>233</v>
      </c>
      <c r="P26" s="94">
        <v>233</v>
      </c>
      <c r="Q26" s="94">
        <v>233</v>
      </c>
      <c r="R26" s="94">
        <v>248</v>
      </c>
      <c r="S26" s="94">
        <v>248</v>
      </c>
      <c r="T26" s="94">
        <v>248</v>
      </c>
      <c r="U26" s="94">
        <v>248</v>
      </c>
      <c r="V26" s="94">
        <v>284</v>
      </c>
      <c r="W26" s="94">
        <v>284</v>
      </c>
      <c r="X26" s="94">
        <v>284</v>
      </c>
      <c r="Y26" s="94">
        <v>284</v>
      </c>
      <c r="Z26" s="94">
        <v>326</v>
      </c>
      <c r="AA26" s="94">
        <v>326</v>
      </c>
      <c r="AB26" s="94">
        <v>326</v>
      </c>
      <c r="AC26" s="94">
        <v>326</v>
      </c>
      <c r="AD26" s="94">
        <v>340</v>
      </c>
      <c r="AE26" s="94">
        <v>340</v>
      </c>
      <c r="AF26" s="94">
        <v>340</v>
      </c>
      <c r="AG26" s="94">
        <v>340</v>
      </c>
      <c r="AH26" s="94">
        <v>342</v>
      </c>
      <c r="AI26" s="94">
        <v>342</v>
      </c>
      <c r="AJ26" s="94">
        <v>342</v>
      </c>
      <c r="AK26" s="94">
        <v>342</v>
      </c>
      <c r="AL26" s="94">
        <v>341</v>
      </c>
      <c r="AM26" s="94">
        <v>341</v>
      </c>
      <c r="AN26" s="94">
        <v>341</v>
      </c>
      <c r="AO26" s="94">
        <v>341</v>
      </c>
      <c r="AP26" s="94">
        <v>341</v>
      </c>
      <c r="AQ26" s="94">
        <v>341</v>
      </c>
      <c r="AR26" s="94">
        <v>341</v>
      </c>
      <c r="AS26" s="94">
        <v>341</v>
      </c>
      <c r="AT26" s="94">
        <v>349</v>
      </c>
      <c r="AU26" s="94">
        <v>349</v>
      </c>
      <c r="AV26" s="94">
        <v>349</v>
      </c>
      <c r="AW26" s="94">
        <v>349</v>
      </c>
      <c r="AX26" s="94">
        <v>366</v>
      </c>
      <c r="AY26" s="94">
        <v>366</v>
      </c>
      <c r="AZ26" s="94">
        <v>366</v>
      </c>
      <c r="BA26" s="94">
        <v>366</v>
      </c>
      <c r="BB26" s="94">
        <v>370</v>
      </c>
      <c r="BC26" s="94">
        <v>370</v>
      </c>
      <c r="BD26" s="94">
        <v>370</v>
      </c>
      <c r="BE26" s="94">
        <v>370</v>
      </c>
      <c r="BF26" s="94">
        <v>354</v>
      </c>
      <c r="BG26" s="94">
        <v>354</v>
      </c>
      <c r="BH26" s="94">
        <v>354</v>
      </c>
      <c r="BI26" s="94">
        <v>354</v>
      </c>
      <c r="BJ26" s="94">
        <v>368</v>
      </c>
      <c r="BK26" s="94">
        <v>368</v>
      </c>
      <c r="BL26" s="94">
        <v>368</v>
      </c>
      <c r="BM26" s="94">
        <v>368</v>
      </c>
      <c r="BN26" s="94">
        <v>401</v>
      </c>
      <c r="BO26" s="94">
        <v>401</v>
      </c>
      <c r="BP26" s="94">
        <v>401</v>
      </c>
      <c r="BQ26" s="94">
        <v>401</v>
      </c>
      <c r="BR26" s="94">
        <v>430</v>
      </c>
      <c r="BS26" s="94">
        <v>430</v>
      </c>
      <c r="BT26" s="94">
        <v>430</v>
      </c>
      <c r="BU26" s="94">
        <v>430</v>
      </c>
      <c r="BV26" s="94">
        <v>429</v>
      </c>
      <c r="BW26" s="94">
        <v>429</v>
      </c>
      <c r="BX26" s="94">
        <v>429</v>
      </c>
      <c r="BY26" s="94">
        <v>429</v>
      </c>
      <c r="BZ26" s="94">
        <v>418</v>
      </c>
      <c r="CA26" s="94">
        <v>418</v>
      </c>
      <c r="CB26" s="94">
        <v>418</v>
      </c>
      <c r="CC26" s="94">
        <v>418</v>
      </c>
      <c r="CD26" s="94">
        <v>387</v>
      </c>
      <c r="CE26" s="94">
        <v>387</v>
      </c>
      <c r="CF26" s="94">
        <v>387</v>
      </c>
      <c r="CG26" s="94">
        <v>387</v>
      </c>
      <c r="CH26" s="94">
        <v>346</v>
      </c>
      <c r="CI26" s="94">
        <v>346</v>
      </c>
      <c r="CJ26" s="94">
        <v>346</v>
      </c>
      <c r="CK26" s="94">
        <v>346</v>
      </c>
      <c r="CL26" s="94">
        <v>309</v>
      </c>
      <c r="CM26" s="94">
        <v>309</v>
      </c>
      <c r="CN26" s="94">
        <v>309</v>
      </c>
      <c r="CO26" s="94">
        <v>309</v>
      </c>
      <c r="CP26" s="94">
        <v>274</v>
      </c>
      <c r="CQ26" s="94">
        <v>274</v>
      </c>
      <c r="CR26" s="94">
        <v>274</v>
      </c>
      <c r="CS26" s="94">
        <v>274</v>
      </c>
      <c r="CT26" s="94"/>
      <c r="CU26" s="94"/>
      <c r="CV26" s="94"/>
      <c r="CW26" s="94"/>
      <c r="CX26" s="97">
        <f t="array" ref="CX26">SUMPRODUCT(B26:CW26*0.25)</f>
        <v>7972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4591.7849999999999</v>
      </c>
      <c r="C28" s="107">
        <f t="shared" ref="C28:BN28" si="2">SUM(C21:C27)</f>
        <v>4551.5589999999993</v>
      </c>
      <c r="D28" s="107">
        <f t="shared" si="2"/>
        <v>4505.585</v>
      </c>
      <c r="E28" s="107">
        <f t="shared" si="2"/>
        <v>4462.0320000000002</v>
      </c>
      <c r="F28" s="107">
        <f t="shared" si="2"/>
        <v>4430.5110000000004</v>
      </c>
      <c r="G28" s="107">
        <f t="shared" si="2"/>
        <v>4392.1549999999997</v>
      </c>
      <c r="H28" s="107">
        <f t="shared" si="2"/>
        <v>4353.0689999999995</v>
      </c>
      <c r="I28" s="107">
        <f t="shared" si="2"/>
        <v>4324</v>
      </c>
      <c r="J28" s="107">
        <f t="shared" si="2"/>
        <v>4317.527</v>
      </c>
      <c r="K28" s="107">
        <f t="shared" si="2"/>
        <v>4288.1660000000002</v>
      </c>
      <c r="L28" s="107">
        <f t="shared" si="2"/>
        <v>4269.5209999999997</v>
      </c>
      <c r="M28" s="107">
        <f t="shared" si="2"/>
        <v>4243.2880000000005</v>
      </c>
      <c r="N28" s="107">
        <f t="shared" si="2"/>
        <v>4220.5439999999999</v>
      </c>
      <c r="O28" s="107">
        <f t="shared" si="2"/>
        <v>4216.9040000000005</v>
      </c>
      <c r="P28" s="107">
        <f t="shared" si="2"/>
        <v>4230.9279999999999</v>
      </c>
      <c r="Q28" s="107">
        <f t="shared" si="2"/>
        <v>4271.68</v>
      </c>
      <c r="R28" s="107">
        <f t="shared" si="2"/>
        <v>4354.0200000000004</v>
      </c>
      <c r="S28" s="107">
        <f t="shared" si="2"/>
        <v>4410.982</v>
      </c>
      <c r="T28" s="107">
        <f t="shared" si="2"/>
        <v>4491.0889999999999</v>
      </c>
      <c r="U28" s="107">
        <f t="shared" si="2"/>
        <v>4559.3530000000001</v>
      </c>
      <c r="V28" s="107">
        <f t="shared" si="2"/>
        <v>4736.0219999999999</v>
      </c>
      <c r="W28" s="107">
        <f t="shared" si="2"/>
        <v>4856.5650000000005</v>
      </c>
      <c r="X28" s="107">
        <f t="shared" si="2"/>
        <v>4976.4869999999992</v>
      </c>
      <c r="Y28" s="107">
        <f t="shared" si="2"/>
        <v>5123.1970000000001</v>
      </c>
      <c r="Z28" s="107">
        <f t="shared" si="2"/>
        <v>5353.04</v>
      </c>
      <c r="AA28" s="107">
        <f t="shared" si="2"/>
        <v>5485.8279999999995</v>
      </c>
      <c r="AB28" s="107">
        <f t="shared" si="2"/>
        <v>5602.9879999999994</v>
      </c>
      <c r="AC28" s="107">
        <f t="shared" si="2"/>
        <v>5676.1869999999999</v>
      </c>
      <c r="AD28" s="107">
        <f t="shared" si="2"/>
        <v>5849.4070000000002</v>
      </c>
      <c r="AE28" s="107">
        <f t="shared" si="2"/>
        <v>5933.3879999999999</v>
      </c>
      <c r="AF28" s="107">
        <f t="shared" si="2"/>
        <v>6029.4670000000006</v>
      </c>
      <c r="AG28" s="107">
        <f t="shared" si="2"/>
        <v>6070.7569999999996</v>
      </c>
      <c r="AH28" s="107">
        <f t="shared" si="2"/>
        <v>6153.6180000000004</v>
      </c>
      <c r="AI28" s="107">
        <f t="shared" si="2"/>
        <v>6204.6120000000001</v>
      </c>
      <c r="AJ28" s="107">
        <f t="shared" si="2"/>
        <v>6244.1930000000002</v>
      </c>
      <c r="AK28" s="107">
        <f t="shared" si="2"/>
        <v>6234.692</v>
      </c>
      <c r="AL28" s="107">
        <f t="shared" si="2"/>
        <v>6192.6819999999998</v>
      </c>
      <c r="AM28" s="107">
        <f t="shared" si="2"/>
        <v>6233.8389999999999</v>
      </c>
      <c r="AN28" s="107">
        <f t="shared" si="2"/>
        <v>6256.6190000000006</v>
      </c>
      <c r="AO28" s="107">
        <f t="shared" si="2"/>
        <v>6256.0689999999995</v>
      </c>
      <c r="AP28" s="107">
        <f t="shared" si="2"/>
        <v>6281.777</v>
      </c>
      <c r="AQ28" s="107">
        <f t="shared" si="2"/>
        <v>6291.8269999999993</v>
      </c>
      <c r="AR28" s="107">
        <f t="shared" si="2"/>
        <v>6290.3509999999997</v>
      </c>
      <c r="AS28" s="107">
        <f t="shared" si="2"/>
        <v>6288.1990000000005</v>
      </c>
      <c r="AT28" s="107">
        <f t="shared" si="2"/>
        <v>6282.4560000000001</v>
      </c>
      <c r="AU28" s="107">
        <f t="shared" si="2"/>
        <v>6272.0640000000003</v>
      </c>
      <c r="AV28" s="107">
        <f t="shared" si="2"/>
        <v>6256.6059999999998</v>
      </c>
      <c r="AW28" s="107">
        <f t="shared" si="2"/>
        <v>6240.9380000000001</v>
      </c>
      <c r="AX28" s="107">
        <f t="shared" si="2"/>
        <v>6251.3180000000002</v>
      </c>
      <c r="AY28" s="107">
        <f t="shared" si="2"/>
        <v>6246.0159999999996</v>
      </c>
      <c r="AZ28" s="107">
        <f t="shared" si="2"/>
        <v>6216.01</v>
      </c>
      <c r="BA28" s="107">
        <f t="shared" si="2"/>
        <v>6141.5519999999997</v>
      </c>
      <c r="BB28" s="107">
        <f t="shared" si="2"/>
        <v>6124.366</v>
      </c>
      <c r="BC28" s="107">
        <f t="shared" si="2"/>
        <v>6066.5390000000007</v>
      </c>
      <c r="BD28" s="107">
        <f t="shared" si="2"/>
        <v>6091.4179999999997</v>
      </c>
      <c r="BE28" s="107">
        <f t="shared" si="2"/>
        <v>6079.32</v>
      </c>
      <c r="BF28" s="107">
        <f t="shared" si="2"/>
        <v>6008.18</v>
      </c>
      <c r="BG28" s="107">
        <f t="shared" si="2"/>
        <v>6008.1419999999998</v>
      </c>
      <c r="BH28" s="107">
        <f t="shared" si="2"/>
        <v>5971.1710000000003</v>
      </c>
      <c r="BI28" s="107">
        <f t="shared" si="2"/>
        <v>5943.51</v>
      </c>
      <c r="BJ28" s="107">
        <f t="shared" si="2"/>
        <v>5823.3600000000006</v>
      </c>
      <c r="BK28" s="107">
        <f t="shared" si="2"/>
        <v>5807.558</v>
      </c>
      <c r="BL28" s="107">
        <f t="shared" si="2"/>
        <v>5829.8780000000006</v>
      </c>
      <c r="BM28" s="107">
        <f t="shared" si="2"/>
        <v>5907.2690000000002</v>
      </c>
      <c r="BN28" s="107">
        <f t="shared" si="2"/>
        <v>5983.1229999999996</v>
      </c>
      <c r="BO28" s="107">
        <f t="shared" ref="BO28:CW28" si="3">SUM(BO21:BO27)</f>
        <v>6057.3439999999991</v>
      </c>
      <c r="BP28" s="107">
        <f t="shared" si="3"/>
        <v>6207.3519999999999</v>
      </c>
      <c r="BQ28" s="107">
        <f t="shared" si="3"/>
        <v>6377.3559999999998</v>
      </c>
      <c r="BR28" s="107">
        <f t="shared" si="3"/>
        <v>6413.3209999999999</v>
      </c>
      <c r="BS28" s="107">
        <f t="shared" si="3"/>
        <v>6577.7960000000003</v>
      </c>
      <c r="BT28" s="107">
        <f t="shared" si="3"/>
        <v>6608.6460000000006</v>
      </c>
      <c r="BU28" s="107">
        <f t="shared" si="3"/>
        <v>6655.2309999999998</v>
      </c>
      <c r="BV28" s="107">
        <f t="shared" si="3"/>
        <v>6688.2960000000003</v>
      </c>
      <c r="BW28" s="107">
        <f t="shared" si="3"/>
        <v>6703.3620000000001</v>
      </c>
      <c r="BX28" s="107">
        <f t="shared" si="3"/>
        <v>6704.5769999999993</v>
      </c>
      <c r="BY28" s="107">
        <f t="shared" si="3"/>
        <v>6665.4830000000002</v>
      </c>
      <c r="BZ28" s="107">
        <f t="shared" si="3"/>
        <v>6655.393</v>
      </c>
      <c r="CA28" s="107">
        <f t="shared" si="3"/>
        <v>6599.1209999999992</v>
      </c>
      <c r="CB28" s="107">
        <f t="shared" si="3"/>
        <v>6505.058</v>
      </c>
      <c r="CC28" s="107">
        <f t="shared" si="3"/>
        <v>6432.732</v>
      </c>
      <c r="CD28" s="107">
        <f t="shared" si="3"/>
        <v>6245.4560000000001</v>
      </c>
      <c r="CE28" s="107">
        <f t="shared" si="3"/>
        <v>6198.6</v>
      </c>
      <c r="CF28" s="107">
        <f t="shared" si="3"/>
        <v>6102.7269999999999</v>
      </c>
      <c r="CG28" s="107">
        <f t="shared" si="3"/>
        <v>5916.3429999999998</v>
      </c>
      <c r="CH28" s="107">
        <f t="shared" si="3"/>
        <v>5731.098</v>
      </c>
      <c r="CI28" s="107">
        <f t="shared" si="3"/>
        <v>5618.4549999999999</v>
      </c>
      <c r="CJ28" s="107">
        <f t="shared" si="3"/>
        <v>5521.0730000000003</v>
      </c>
      <c r="CK28" s="107">
        <f t="shared" si="3"/>
        <v>5414.5209999999997</v>
      </c>
      <c r="CL28" s="107">
        <f t="shared" si="3"/>
        <v>5367.17</v>
      </c>
      <c r="CM28" s="107">
        <f t="shared" si="3"/>
        <v>5257.1209999999992</v>
      </c>
      <c r="CN28" s="107">
        <f t="shared" si="3"/>
        <v>5165.2809999999999</v>
      </c>
      <c r="CO28" s="107">
        <f t="shared" si="3"/>
        <v>5083.5420000000004</v>
      </c>
      <c r="CP28" s="107">
        <f t="shared" si="3"/>
        <v>5056.6490000000003</v>
      </c>
      <c r="CQ28" s="107">
        <f t="shared" si="3"/>
        <v>4967.0769999999993</v>
      </c>
      <c r="CR28" s="107">
        <f t="shared" si="3"/>
        <v>4886.4090000000006</v>
      </c>
      <c r="CS28" s="107">
        <f t="shared" si="3"/>
        <v>4809.3690000000006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135212.31550000003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622.68000000000006</v>
      </c>
      <c r="C31" s="88">
        <v>621.68000000000006</v>
      </c>
      <c r="D31" s="88">
        <v>619.68000000000006</v>
      </c>
      <c r="E31" s="88">
        <v>619.68000000000006</v>
      </c>
      <c r="F31" s="88">
        <v>608.68000000000006</v>
      </c>
      <c r="G31" s="88">
        <v>608.68000000000006</v>
      </c>
      <c r="H31" s="88">
        <v>607.68000000000006</v>
      </c>
      <c r="I31" s="88">
        <v>609.28</v>
      </c>
      <c r="J31" s="88">
        <v>602.68000000000006</v>
      </c>
      <c r="K31" s="88">
        <v>651.57999999999993</v>
      </c>
      <c r="L31" s="88">
        <v>651.57999999999993</v>
      </c>
      <c r="M31" s="88">
        <v>666.98</v>
      </c>
      <c r="N31" s="88">
        <v>749.28</v>
      </c>
      <c r="O31" s="88">
        <v>749.28</v>
      </c>
      <c r="P31" s="88">
        <v>750.28</v>
      </c>
      <c r="Q31" s="88">
        <v>750.28</v>
      </c>
      <c r="R31" s="88">
        <v>766.28</v>
      </c>
      <c r="S31" s="88">
        <v>767.28</v>
      </c>
      <c r="T31" s="88">
        <v>696.18000000000006</v>
      </c>
      <c r="U31" s="88">
        <v>623.68000000000006</v>
      </c>
      <c r="V31" s="88">
        <v>661.69399999999996</v>
      </c>
      <c r="W31" s="88">
        <v>664.69399999999996</v>
      </c>
      <c r="X31" s="88">
        <v>667.69399999999996</v>
      </c>
      <c r="Y31" s="88">
        <v>671.69399999999996</v>
      </c>
      <c r="Z31" s="88">
        <v>767.54300000000001</v>
      </c>
      <c r="AA31" s="88">
        <v>769.54300000000001</v>
      </c>
      <c r="AB31" s="88">
        <v>770.54300000000001</v>
      </c>
      <c r="AC31" s="88">
        <v>769.54300000000001</v>
      </c>
      <c r="AD31" s="88">
        <v>792.63499999999999</v>
      </c>
      <c r="AE31" s="88">
        <v>790.63499999999999</v>
      </c>
      <c r="AF31" s="88">
        <v>787.63499999999999</v>
      </c>
      <c r="AG31" s="88">
        <v>784.63499999999999</v>
      </c>
      <c r="AH31" s="88">
        <v>810.80799999999999</v>
      </c>
      <c r="AI31" s="88">
        <v>806.80799999999999</v>
      </c>
      <c r="AJ31" s="88">
        <v>948.80799999999999</v>
      </c>
      <c r="AK31" s="88">
        <v>956.00800000000004</v>
      </c>
      <c r="AL31" s="88">
        <v>958.02700000000004</v>
      </c>
      <c r="AM31" s="88">
        <v>973.02700000000004</v>
      </c>
      <c r="AN31" s="88">
        <v>998.12699999999995</v>
      </c>
      <c r="AO31" s="88">
        <v>1104.827</v>
      </c>
      <c r="AP31" s="88">
        <v>1109.5729999999999</v>
      </c>
      <c r="AQ31" s="88">
        <v>1188.873</v>
      </c>
      <c r="AR31" s="88">
        <v>1202.673</v>
      </c>
      <c r="AS31" s="88">
        <v>1246.373</v>
      </c>
      <c r="AT31" s="88">
        <v>1229.8519999999999</v>
      </c>
      <c r="AU31" s="88">
        <v>1257.8200000000002</v>
      </c>
      <c r="AV31" s="88">
        <v>1258.8200000000002</v>
      </c>
      <c r="AW31" s="88">
        <v>1259.8200000000002</v>
      </c>
      <c r="AX31" s="88">
        <v>1252.768</v>
      </c>
      <c r="AY31" s="88">
        <v>1177.6680000000001</v>
      </c>
      <c r="AZ31" s="88">
        <v>1196.768</v>
      </c>
      <c r="BA31" s="88">
        <v>1115.568</v>
      </c>
      <c r="BB31" s="88">
        <v>1094.8780000000002</v>
      </c>
      <c r="BC31" s="88">
        <v>1044.318</v>
      </c>
      <c r="BD31" s="88">
        <v>1036.1179999999999</v>
      </c>
      <c r="BE31" s="88">
        <v>992.91800000000001</v>
      </c>
      <c r="BF31" s="88">
        <v>998.28200000000004</v>
      </c>
      <c r="BG31" s="88">
        <v>980.29399999999998</v>
      </c>
      <c r="BH31" s="88">
        <v>929.29399999999998</v>
      </c>
      <c r="BI31" s="88">
        <v>843.29399999999998</v>
      </c>
      <c r="BJ31" s="88">
        <v>842.42</v>
      </c>
      <c r="BK31" s="88">
        <v>846.42</v>
      </c>
      <c r="BL31" s="88">
        <v>850.42</v>
      </c>
      <c r="BM31" s="88">
        <v>855.42</v>
      </c>
      <c r="BN31" s="88">
        <v>879.86</v>
      </c>
      <c r="BO31" s="88">
        <v>883.86</v>
      </c>
      <c r="BP31" s="88">
        <v>887.86</v>
      </c>
      <c r="BQ31" s="88">
        <v>890.86</v>
      </c>
      <c r="BR31" s="88">
        <v>916.68</v>
      </c>
      <c r="BS31" s="88">
        <v>918.68</v>
      </c>
      <c r="BT31" s="88">
        <v>919.68</v>
      </c>
      <c r="BU31" s="88">
        <v>919.68</v>
      </c>
      <c r="BV31" s="88">
        <v>868.68</v>
      </c>
      <c r="BW31" s="88">
        <v>867.68</v>
      </c>
      <c r="BX31" s="88">
        <v>867.68</v>
      </c>
      <c r="BY31" s="88">
        <v>866.68</v>
      </c>
      <c r="BZ31" s="88">
        <v>825.68</v>
      </c>
      <c r="CA31" s="88">
        <v>825.68</v>
      </c>
      <c r="CB31" s="88">
        <v>823.68</v>
      </c>
      <c r="CC31" s="88">
        <v>821.68</v>
      </c>
      <c r="CD31" s="88">
        <v>773.68</v>
      </c>
      <c r="CE31" s="88">
        <v>771.68</v>
      </c>
      <c r="CF31" s="88">
        <v>768.68</v>
      </c>
      <c r="CG31" s="88">
        <v>765.68</v>
      </c>
      <c r="CH31" s="88">
        <v>721.68</v>
      </c>
      <c r="CI31" s="88">
        <v>718.68</v>
      </c>
      <c r="CJ31" s="88">
        <v>716.68</v>
      </c>
      <c r="CK31" s="88">
        <v>714.68</v>
      </c>
      <c r="CL31" s="88">
        <v>674.68000000000006</v>
      </c>
      <c r="CM31" s="88">
        <v>672.68000000000006</v>
      </c>
      <c r="CN31" s="88">
        <v>670.68000000000006</v>
      </c>
      <c r="CO31" s="88">
        <v>668.68000000000006</v>
      </c>
      <c r="CP31" s="88">
        <v>631.68000000000006</v>
      </c>
      <c r="CQ31" s="88">
        <v>629.68000000000006</v>
      </c>
      <c r="CR31" s="88">
        <v>627.68000000000006</v>
      </c>
      <c r="CS31" s="88">
        <v>625.68000000000006</v>
      </c>
      <c r="CT31" s="89"/>
      <c r="CU31" s="89"/>
      <c r="CV31" s="89"/>
      <c r="CW31" s="90"/>
      <c r="CX31" s="91">
        <f t="array" ref="CX31">SUMPRODUCT(B31:CW31*0.25)</f>
        <v>20186.614999999965</v>
      </c>
    </row>
    <row r="32" spans="1:102" ht="24.95" customHeight="1" x14ac:dyDescent="0.2">
      <c r="A32" s="92" t="s">
        <v>27</v>
      </c>
      <c r="B32" s="93">
        <v>4568.1049999999996</v>
      </c>
      <c r="C32" s="94">
        <v>4528.8789999999999</v>
      </c>
      <c r="D32" s="94">
        <v>4484.9049999999997</v>
      </c>
      <c r="E32" s="94">
        <v>4441.3519999999999</v>
      </c>
      <c r="F32" s="94">
        <v>4323.8310000000001</v>
      </c>
      <c r="G32" s="94">
        <v>4285.4750000000004</v>
      </c>
      <c r="H32" s="94">
        <v>4247.3890000000001</v>
      </c>
      <c r="I32" s="94">
        <v>4218.32</v>
      </c>
      <c r="J32" s="94">
        <v>4193.8469999999998</v>
      </c>
      <c r="K32" s="94">
        <v>4165.4859999999999</v>
      </c>
      <c r="L32" s="94">
        <v>4146.8410000000003</v>
      </c>
      <c r="M32" s="94">
        <v>4120.6080000000002</v>
      </c>
      <c r="N32" s="94">
        <v>4090.864</v>
      </c>
      <c r="O32" s="94">
        <v>4087.2240000000002</v>
      </c>
      <c r="P32" s="94">
        <v>4100.2479999999996</v>
      </c>
      <c r="Q32" s="94">
        <v>4141</v>
      </c>
      <c r="R32" s="94">
        <v>4198.34</v>
      </c>
      <c r="S32" s="94">
        <v>4254.3019999999997</v>
      </c>
      <c r="T32" s="94">
        <v>4332.4089999999997</v>
      </c>
      <c r="U32" s="94">
        <v>4398.6729999999998</v>
      </c>
      <c r="V32" s="94">
        <v>4704.3280000000004</v>
      </c>
      <c r="W32" s="94">
        <v>4821.8710000000001</v>
      </c>
      <c r="X32" s="94">
        <v>4938.7929999999997</v>
      </c>
      <c r="Y32" s="94">
        <v>5081.5029999999997</v>
      </c>
      <c r="Z32" s="94">
        <v>5214.8919999999998</v>
      </c>
      <c r="AA32" s="94">
        <v>5344.8869999999997</v>
      </c>
      <c r="AB32" s="94">
        <v>5459.875</v>
      </c>
      <c r="AC32" s="94">
        <v>5532.5429999999997</v>
      </c>
      <c r="AD32" s="94">
        <v>5727.8760000000002</v>
      </c>
      <c r="AE32" s="94">
        <v>5812.0590000000002</v>
      </c>
      <c r="AF32" s="94">
        <v>5909.0429999999997</v>
      </c>
      <c r="AG32" s="94">
        <v>5950.4859999999999</v>
      </c>
      <c r="AH32" s="94">
        <v>6051.6840000000002</v>
      </c>
      <c r="AI32" s="94">
        <v>6103.6149999999998</v>
      </c>
      <c r="AJ32" s="94">
        <v>6144.0309999999999</v>
      </c>
      <c r="AK32" s="94">
        <v>6136.07</v>
      </c>
      <c r="AL32" s="94">
        <v>6080.6570000000002</v>
      </c>
      <c r="AM32" s="94">
        <v>6124.8119999999999</v>
      </c>
      <c r="AN32" s="94">
        <v>6149.5919999999996</v>
      </c>
      <c r="AO32" s="94">
        <v>6151.0420000000004</v>
      </c>
      <c r="AP32" s="94">
        <v>6171.0039999999999</v>
      </c>
      <c r="AQ32" s="94">
        <v>6182.0540000000001</v>
      </c>
      <c r="AR32" s="94">
        <v>6180.5780000000004</v>
      </c>
      <c r="AS32" s="94">
        <v>6178.4679999999998</v>
      </c>
      <c r="AT32" s="94">
        <v>6164.2060000000001</v>
      </c>
      <c r="AU32" s="94">
        <v>6154.317</v>
      </c>
      <c r="AV32" s="94">
        <v>6138.42</v>
      </c>
      <c r="AW32" s="94">
        <v>6122.5640000000003</v>
      </c>
      <c r="AX32" s="94">
        <v>6115.9359999999997</v>
      </c>
      <c r="AY32" s="94">
        <v>6110.5969999999998</v>
      </c>
      <c r="AZ32" s="94">
        <v>6080.4750000000004</v>
      </c>
      <c r="BA32" s="94">
        <v>6006.1279999999997</v>
      </c>
      <c r="BB32" s="94">
        <v>5986.1760000000004</v>
      </c>
      <c r="BC32" s="94">
        <v>5927.6239999999998</v>
      </c>
      <c r="BD32" s="94">
        <v>5951.7839999999997</v>
      </c>
      <c r="BE32" s="94">
        <v>5938.3050000000003</v>
      </c>
      <c r="BF32" s="94">
        <v>5881.7089999999998</v>
      </c>
      <c r="BG32" s="94">
        <v>5880.2939999999999</v>
      </c>
      <c r="BH32" s="94">
        <v>5840.5879999999997</v>
      </c>
      <c r="BI32" s="94">
        <v>5810.1130000000003</v>
      </c>
      <c r="BJ32" s="94">
        <v>5646.11</v>
      </c>
      <c r="BK32" s="94">
        <v>5627.4530000000004</v>
      </c>
      <c r="BL32" s="94">
        <v>5646.7690000000002</v>
      </c>
      <c r="BM32" s="94">
        <v>5720.0460000000003</v>
      </c>
      <c r="BN32" s="94">
        <v>5795.2449999999999</v>
      </c>
      <c r="BO32" s="94">
        <v>5866.058</v>
      </c>
      <c r="BP32" s="94">
        <v>6012.3639999999996</v>
      </c>
      <c r="BQ32" s="94">
        <v>6179.4960000000001</v>
      </c>
      <c r="BR32" s="94">
        <v>6206.6409999999996</v>
      </c>
      <c r="BS32" s="94">
        <v>6369.116</v>
      </c>
      <c r="BT32" s="94">
        <v>6398.9660000000003</v>
      </c>
      <c r="BU32" s="94">
        <v>6445.5510000000004</v>
      </c>
      <c r="BV32" s="94">
        <v>6490.616</v>
      </c>
      <c r="BW32" s="94">
        <v>6506.6819999999998</v>
      </c>
      <c r="BX32" s="94">
        <v>6507.8969999999999</v>
      </c>
      <c r="BY32" s="94">
        <v>6469.8029999999999</v>
      </c>
      <c r="BZ32" s="94">
        <v>6493.7129999999997</v>
      </c>
      <c r="CA32" s="94">
        <v>6437.4409999999998</v>
      </c>
      <c r="CB32" s="94">
        <v>6345.3779999999997</v>
      </c>
      <c r="CC32" s="94">
        <v>6275.0519999999997</v>
      </c>
      <c r="CD32" s="94">
        <v>6138.7759999999998</v>
      </c>
      <c r="CE32" s="94">
        <v>6093.92</v>
      </c>
      <c r="CF32" s="94">
        <v>6001.0469999999996</v>
      </c>
      <c r="CG32" s="94">
        <v>5817.6629999999996</v>
      </c>
      <c r="CH32" s="94">
        <v>5646.4179999999997</v>
      </c>
      <c r="CI32" s="94">
        <v>5536.7749999999996</v>
      </c>
      <c r="CJ32" s="94">
        <v>5441.393</v>
      </c>
      <c r="CK32" s="94">
        <v>5336.8410000000003</v>
      </c>
      <c r="CL32" s="94">
        <v>5342.49</v>
      </c>
      <c r="CM32" s="94">
        <v>5234.4409999999998</v>
      </c>
      <c r="CN32" s="94">
        <v>5144.6009999999997</v>
      </c>
      <c r="CO32" s="94">
        <v>5064.8620000000001</v>
      </c>
      <c r="CP32" s="94">
        <v>5031.9690000000001</v>
      </c>
      <c r="CQ32" s="94">
        <v>4944.3969999999999</v>
      </c>
      <c r="CR32" s="94">
        <v>4865.7290000000003</v>
      </c>
      <c r="CS32" s="94">
        <v>4790.6890000000003</v>
      </c>
      <c r="CT32" s="95"/>
      <c r="CU32" s="95"/>
      <c r="CV32" s="95"/>
      <c r="CW32" s="96"/>
      <c r="CX32" s="97">
        <f t="array" ref="CX32">SUMPRODUCT(B32:CW32*0.25)</f>
        <v>132365.37625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5190.7849999999999</v>
      </c>
      <c r="C34" s="77">
        <f t="shared" ref="C34:BN34" si="4">SUM(C31:C33)</f>
        <v>5150.5590000000002</v>
      </c>
      <c r="D34" s="77">
        <f t="shared" si="4"/>
        <v>5104.585</v>
      </c>
      <c r="E34" s="77">
        <f t="shared" si="4"/>
        <v>5061.0320000000002</v>
      </c>
      <c r="F34" s="77">
        <f t="shared" si="4"/>
        <v>4932.5110000000004</v>
      </c>
      <c r="G34" s="77">
        <f t="shared" si="4"/>
        <v>4894.1550000000007</v>
      </c>
      <c r="H34" s="77">
        <f t="shared" si="4"/>
        <v>4855.0690000000004</v>
      </c>
      <c r="I34" s="77">
        <f t="shared" si="4"/>
        <v>4827.5999999999995</v>
      </c>
      <c r="J34" s="77">
        <f t="shared" si="4"/>
        <v>4796.527</v>
      </c>
      <c r="K34" s="77">
        <f t="shared" si="4"/>
        <v>4817.0659999999998</v>
      </c>
      <c r="L34" s="77">
        <f t="shared" si="4"/>
        <v>4798.4210000000003</v>
      </c>
      <c r="M34" s="77">
        <f t="shared" si="4"/>
        <v>4787.5879999999997</v>
      </c>
      <c r="N34" s="77">
        <f t="shared" si="4"/>
        <v>4840.1440000000002</v>
      </c>
      <c r="O34" s="77">
        <f t="shared" si="4"/>
        <v>4836.5039999999999</v>
      </c>
      <c r="P34" s="77">
        <f t="shared" si="4"/>
        <v>4850.5279999999993</v>
      </c>
      <c r="Q34" s="77">
        <f t="shared" si="4"/>
        <v>4891.28</v>
      </c>
      <c r="R34" s="77">
        <f t="shared" si="4"/>
        <v>4964.62</v>
      </c>
      <c r="S34" s="77">
        <f t="shared" si="4"/>
        <v>5021.5819999999994</v>
      </c>
      <c r="T34" s="77">
        <f t="shared" si="4"/>
        <v>5028.5889999999999</v>
      </c>
      <c r="U34" s="77">
        <f t="shared" si="4"/>
        <v>5022.3530000000001</v>
      </c>
      <c r="V34" s="77">
        <f t="shared" si="4"/>
        <v>5366.0220000000008</v>
      </c>
      <c r="W34" s="77">
        <f t="shared" si="4"/>
        <v>5486.5650000000005</v>
      </c>
      <c r="X34" s="77">
        <f t="shared" si="4"/>
        <v>5606.4869999999992</v>
      </c>
      <c r="Y34" s="77">
        <f t="shared" si="4"/>
        <v>5753.1970000000001</v>
      </c>
      <c r="Z34" s="77">
        <f t="shared" si="4"/>
        <v>5982.4349999999995</v>
      </c>
      <c r="AA34" s="77">
        <f t="shared" si="4"/>
        <v>6114.4299999999994</v>
      </c>
      <c r="AB34" s="77">
        <f t="shared" si="4"/>
        <v>6230.4179999999997</v>
      </c>
      <c r="AC34" s="77">
        <f t="shared" si="4"/>
        <v>6302.0859999999993</v>
      </c>
      <c r="AD34" s="77">
        <f t="shared" si="4"/>
        <v>6520.5110000000004</v>
      </c>
      <c r="AE34" s="77">
        <f t="shared" si="4"/>
        <v>6602.6940000000004</v>
      </c>
      <c r="AF34" s="77">
        <f t="shared" si="4"/>
        <v>6696.6779999999999</v>
      </c>
      <c r="AG34" s="77">
        <f t="shared" si="4"/>
        <v>6735.1210000000001</v>
      </c>
      <c r="AH34" s="77">
        <f t="shared" si="4"/>
        <v>6862.4920000000002</v>
      </c>
      <c r="AI34" s="77">
        <f t="shared" si="4"/>
        <v>6910.4229999999998</v>
      </c>
      <c r="AJ34" s="77">
        <f t="shared" si="4"/>
        <v>7092.8389999999999</v>
      </c>
      <c r="AK34" s="77">
        <f t="shared" si="4"/>
        <v>7092.0779999999995</v>
      </c>
      <c r="AL34" s="77">
        <f t="shared" si="4"/>
        <v>7038.6840000000002</v>
      </c>
      <c r="AM34" s="77">
        <f t="shared" si="4"/>
        <v>7097.8389999999999</v>
      </c>
      <c r="AN34" s="77">
        <f t="shared" si="4"/>
        <v>7147.7189999999991</v>
      </c>
      <c r="AO34" s="77">
        <f t="shared" si="4"/>
        <v>7255.8690000000006</v>
      </c>
      <c r="AP34" s="77">
        <f t="shared" si="4"/>
        <v>7280.5769999999993</v>
      </c>
      <c r="AQ34" s="77">
        <f t="shared" si="4"/>
        <v>7370.9269999999997</v>
      </c>
      <c r="AR34" s="77">
        <f t="shared" si="4"/>
        <v>7383.2510000000002</v>
      </c>
      <c r="AS34" s="77">
        <f t="shared" si="4"/>
        <v>7424.8410000000003</v>
      </c>
      <c r="AT34" s="77">
        <f t="shared" si="4"/>
        <v>7394.058</v>
      </c>
      <c r="AU34" s="77">
        <f t="shared" si="4"/>
        <v>7412.1370000000006</v>
      </c>
      <c r="AV34" s="77">
        <f t="shared" si="4"/>
        <v>7397.24</v>
      </c>
      <c r="AW34" s="77">
        <f t="shared" si="4"/>
        <v>7382.384</v>
      </c>
      <c r="AX34" s="77">
        <f t="shared" si="4"/>
        <v>7368.7039999999997</v>
      </c>
      <c r="AY34" s="77">
        <f t="shared" si="4"/>
        <v>7288.2649999999994</v>
      </c>
      <c r="AZ34" s="77">
        <f t="shared" si="4"/>
        <v>7277.2430000000004</v>
      </c>
      <c r="BA34" s="77">
        <f t="shared" si="4"/>
        <v>7121.6959999999999</v>
      </c>
      <c r="BB34" s="77">
        <f t="shared" si="4"/>
        <v>7081.0540000000001</v>
      </c>
      <c r="BC34" s="77">
        <f t="shared" si="4"/>
        <v>6971.942</v>
      </c>
      <c r="BD34" s="77">
        <f t="shared" si="4"/>
        <v>6987.902</v>
      </c>
      <c r="BE34" s="77">
        <f t="shared" si="4"/>
        <v>6931.223</v>
      </c>
      <c r="BF34" s="77">
        <f t="shared" si="4"/>
        <v>6879.991</v>
      </c>
      <c r="BG34" s="77">
        <f t="shared" si="4"/>
        <v>6860.5879999999997</v>
      </c>
      <c r="BH34" s="77">
        <f t="shared" si="4"/>
        <v>6769.8819999999996</v>
      </c>
      <c r="BI34" s="77">
        <f t="shared" si="4"/>
        <v>6653.4070000000002</v>
      </c>
      <c r="BJ34" s="77">
        <f t="shared" si="4"/>
        <v>6488.53</v>
      </c>
      <c r="BK34" s="77">
        <f t="shared" si="4"/>
        <v>6473.8730000000005</v>
      </c>
      <c r="BL34" s="77">
        <f t="shared" si="4"/>
        <v>6497.1890000000003</v>
      </c>
      <c r="BM34" s="77">
        <f t="shared" si="4"/>
        <v>6575.4660000000003</v>
      </c>
      <c r="BN34" s="77">
        <f t="shared" si="4"/>
        <v>6675.1049999999996</v>
      </c>
      <c r="BO34" s="77">
        <f t="shared" ref="BO34:CW34" si="5">SUM(BO31:BO33)</f>
        <v>6749.9179999999997</v>
      </c>
      <c r="BP34" s="77">
        <f t="shared" si="5"/>
        <v>6900.2239999999993</v>
      </c>
      <c r="BQ34" s="77">
        <f t="shared" si="5"/>
        <v>7070.3559999999998</v>
      </c>
      <c r="BR34" s="77">
        <f t="shared" si="5"/>
        <v>7123.3209999999999</v>
      </c>
      <c r="BS34" s="77">
        <f t="shared" si="5"/>
        <v>7287.7960000000003</v>
      </c>
      <c r="BT34" s="77">
        <f t="shared" si="5"/>
        <v>7318.6460000000006</v>
      </c>
      <c r="BU34" s="77">
        <f t="shared" si="5"/>
        <v>7365.2310000000007</v>
      </c>
      <c r="BV34" s="77">
        <f t="shared" si="5"/>
        <v>7359.2960000000003</v>
      </c>
      <c r="BW34" s="77">
        <f t="shared" si="5"/>
        <v>7374.3620000000001</v>
      </c>
      <c r="BX34" s="77">
        <f t="shared" si="5"/>
        <v>7375.5770000000002</v>
      </c>
      <c r="BY34" s="77">
        <f t="shared" si="5"/>
        <v>7336.4830000000002</v>
      </c>
      <c r="BZ34" s="77">
        <f t="shared" si="5"/>
        <v>7319.393</v>
      </c>
      <c r="CA34" s="77">
        <f t="shared" si="5"/>
        <v>7263.1210000000001</v>
      </c>
      <c r="CB34" s="77">
        <f t="shared" si="5"/>
        <v>7169.058</v>
      </c>
      <c r="CC34" s="77">
        <f t="shared" si="5"/>
        <v>7096.732</v>
      </c>
      <c r="CD34" s="77">
        <f t="shared" si="5"/>
        <v>6912.4560000000001</v>
      </c>
      <c r="CE34" s="77">
        <f t="shared" si="5"/>
        <v>6865.6</v>
      </c>
      <c r="CF34" s="77">
        <f t="shared" si="5"/>
        <v>6769.7269999999999</v>
      </c>
      <c r="CG34" s="77">
        <f t="shared" si="5"/>
        <v>6583.3429999999998</v>
      </c>
      <c r="CH34" s="77">
        <f t="shared" si="5"/>
        <v>6368.098</v>
      </c>
      <c r="CI34" s="77">
        <f t="shared" si="5"/>
        <v>6255.4549999999999</v>
      </c>
      <c r="CJ34" s="77">
        <f t="shared" si="5"/>
        <v>6158.0730000000003</v>
      </c>
      <c r="CK34" s="77">
        <f t="shared" si="5"/>
        <v>6051.5210000000006</v>
      </c>
      <c r="CL34" s="77">
        <f t="shared" si="5"/>
        <v>6017.17</v>
      </c>
      <c r="CM34" s="77">
        <f t="shared" si="5"/>
        <v>5907.1210000000001</v>
      </c>
      <c r="CN34" s="77">
        <f t="shared" si="5"/>
        <v>5815.2809999999999</v>
      </c>
      <c r="CO34" s="77">
        <f t="shared" si="5"/>
        <v>5733.5420000000004</v>
      </c>
      <c r="CP34" s="77">
        <f t="shared" si="5"/>
        <v>5663.6490000000003</v>
      </c>
      <c r="CQ34" s="77">
        <f t="shared" si="5"/>
        <v>5574.0770000000002</v>
      </c>
      <c r="CR34" s="77">
        <f t="shared" si="5"/>
        <v>5493.4090000000006</v>
      </c>
      <c r="CS34" s="77">
        <f t="shared" si="5"/>
        <v>5416.3690000000006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152551.99124999996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257</v>
      </c>
      <c r="C37" s="115">
        <v>257</v>
      </c>
      <c r="D37" s="115">
        <v>257</v>
      </c>
      <c r="E37" s="115">
        <v>257</v>
      </c>
      <c r="F37" s="115">
        <v>235</v>
      </c>
      <c r="G37" s="115">
        <v>235</v>
      </c>
      <c r="H37" s="115">
        <v>235</v>
      </c>
      <c r="I37" s="115">
        <v>235</v>
      </c>
      <c r="J37" s="115">
        <v>220</v>
      </c>
      <c r="K37" s="115">
        <v>220</v>
      </c>
      <c r="L37" s="115">
        <v>220</v>
      </c>
      <c r="M37" s="115">
        <v>220</v>
      </c>
      <c r="N37" s="115">
        <v>220</v>
      </c>
      <c r="O37" s="115">
        <v>220</v>
      </c>
      <c r="P37" s="115">
        <v>220</v>
      </c>
      <c r="Q37" s="115">
        <v>220</v>
      </c>
      <c r="R37" s="115">
        <v>220</v>
      </c>
      <c r="S37" s="115">
        <v>220</v>
      </c>
      <c r="T37" s="115">
        <v>220</v>
      </c>
      <c r="U37" s="115">
        <v>220</v>
      </c>
      <c r="V37" s="115">
        <v>265</v>
      </c>
      <c r="W37" s="115">
        <v>265</v>
      </c>
      <c r="X37" s="115">
        <v>265</v>
      </c>
      <c r="Y37" s="115">
        <v>265</v>
      </c>
      <c r="Z37" s="115">
        <v>285</v>
      </c>
      <c r="AA37" s="115">
        <v>285</v>
      </c>
      <c r="AB37" s="115">
        <v>285</v>
      </c>
      <c r="AC37" s="115">
        <v>285</v>
      </c>
      <c r="AD37" s="115">
        <v>299</v>
      </c>
      <c r="AE37" s="115">
        <v>299</v>
      </c>
      <c r="AF37" s="115">
        <v>299</v>
      </c>
      <c r="AG37" s="115">
        <v>299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299</v>
      </c>
      <c r="AQ37" s="115">
        <v>299</v>
      </c>
      <c r="AR37" s="115">
        <v>299</v>
      </c>
      <c r="AS37" s="115">
        <v>299</v>
      </c>
      <c r="AT37" s="115">
        <v>299</v>
      </c>
      <c r="AU37" s="115">
        <v>299</v>
      </c>
      <c r="AV37" s="115">
        <v>299</v>
      </c>
      <c r="AW37" s="115">
        <v>299</v>
      </c>
      <c r="AX37" s="115">
        <v>299</v>
      </c>
      <c r="AY37" s="115">
        <v>299</v>
      </c>
      <c r="AZ37" s="115">
        <v>299</v>
      </c>
      <c r="BA37" s="115">
        <v>299</v>
      </c>
      <c r="BB37" s="115">
        <v>299</v>
      </c>
      <c r="BC37" s="115">
        <v>299</v>
      </c>
      <c r="BD37" s="115">
        <v>299</v>
      </c>
      <c r="BE37" s="115">
        <v>299</v>
      </c>
      <c r="BF37" s="115">
        <v>299</v>
      </c>
      <c r="BG37" s="115">
        <v>299</v>
      </c>
      <c r="BH37" s="115">
        <v>299</v>
      </c>
      <c r="BI37" s="115">
        <v>299</v>
      </c>
      <c r="BJ37" s="115">
        <v>269</v>
      </c>
      <c r="BK37" s="115">
        <v>269</v>
      </c>
      <c r="BL37" s="115">
        <v>269</v>
      </c>
      <c r="BM37" s="115">
        <v>269</v>
      </c>
      <c r="BN37" s="115">
        <v>277</v>
      </c>
      <c r="BO37" s="115">
        <v>277</v>
      </c>
      <c r="BP37" s="115">
        <v>277</v>
      </c>
      <c r="BQ37" s="115">
        <v>277</v>
      </c>
      <c r="BR37" s="115">
        <v>294</v>
      </c>
      <c r="BS37" s="115">
        <v>294</v>
      </c>
      <c r="BT37" s="115">
        <v>294</v>
      </c>
      <c r="BU37" s="115">
        <v>294</v>
      </c>
      <c r="BV37" s="115">
        <v>294</v>
      </c>
      <c r="BW37" s="115">
        <v>294</v>
      </c>
      <c r="BX37" s="115">
        <v>294</v>
      </c>
      <c r="BY37" s="115">
        <v>294</v>
      </c>
      <c r="BZ37" s="115">
        <v>287</v>
      </c>
      <c r="CA37" s="115">
        <v>287</v>
      </c>
      <c r="CB37" s="115">
        <v>287</v>
      </c>
      <c r="CC37" s="115">
        <v>287</v>
      </c>
      <c r="CD37" s="115">
        <v>275</v>
      </c>
      <c r="CE37" s="115">
        <v>275</v>
      </c>
      <c r="CF37" s="115">
        <v>275</v>
      </c>
      <c r="CG37" s="115">
        <v>275</v>
      </c>
      <c r="CH37" s="115">
        <v>269</v>
      </c>
      <c r="CI37" s="115">
        <v>269</v>
      </c>
      <c r="CJ37" s="115">
        <v>269</v>
      </c>
      <c r="CK37" s="115">
        <v>269</v>
      </c>
      <c r="CL37" s="115">
        <v>275</v>
      </c>
      <c r="CM37" s="115">
        <v>275</v>
      </c>
      <c r="CN37" s="115">
        <v>275</v>
      </c>
      <c r="CO37" s="115">
        <v>275</v>
      </c>
      <c r="CP37" s="115">
        <v>275</v>
      </c>
      <c r="CQ37" s="115">
        <v>275</v>
      </c>
      <c r="CR37" s="115">
        <v>275</v>
      </c>
      <c r="CS37" s="115">
        <v>275</v>
      </c>
      <c r="CT37" s="116"/>
      <c r="CU37" s="116"/>
      <c r="CV37" s="116"/>
      <c r="CW37" s="117"/>
      <c r="CX37" s="91">
        <f t="array" ref="CX37">SUMPRODUCT(B37:CW37*0.25)</f>
        <v>6621</v>
      </c>
    </row>
    <row r="38" spans="1:102" ht="24.95" customHeight="1" x14ac:dyDescent="0.2">
      <c r="A38" s="118" t="s">
        <v>45</v>
      </c>
      <c r="B38" s="119">
        <v>318</v>
      </c>
      <c r="C38" s="120">
        <v>318</v>
      </c>
      <c r="D38" s="120">
        <v>318</v>
      </c>
      <c r="E38" s="120">
        <v>318</v>
      </c>
      <c r="F38" s="120">
        <v>243</v>
      </c>
      <c r="G38" s="120">
        <v>243</v>
      </c>
      <c r="H38" s="120">
        <v>243</v>
      </c>
      <c r="I38" s="120">
        <v>243</v>
      </c>
      <c r="J38" s="120">
        <v>235</v>
      </c>
      <c r="K38" s="120">
        <v>235</v>
      </c>
      <c r="L38" s="120">
        <v>235</v>
      </c>
      <c r="M38" s="120">
        <v>235</v>
      </c>
      <c r="N38" s="120">
        <v>228</v>
      </c>
      <c r="O38" s="120">
        <v>228</v>
      </c>
      <c r="P38" s="120">
        <v>228</v>
      </c>
      <c r="Q38" s="120">
        <v>228</v>
      </c>
      <c r="R38" s="120">
        <v>219</v>
      </c>
      <c r="S38" s="120">
        <v>219</v>
      </c>
      <c r="T38" s="120">
        <v>219</v>
      </c>
      <c r="U38" s="120">
        <v>219</v>
      </c>
      <c r="V38" s="120">
        <v>341</v>
      </c>
      <c r="W38" s="120">
        <v>341</v>
      </c>
      <c r="X38" s="120">
        <v>341</v>
      </c>
      <c r="Y38" s="120">
        <v>341</v>
      </c>
      <c r="Z38" s="120">
        <v>321</v>
      </c>
      <c r="AA38" s="120">
        <v>321</v>
      </c>
      <c r="AB38" s="120">
        <v>321</v>
      </c>
      <c r="AC38" s="120">
        <v>321</v>
      </c>
      <c r="AD38" s="120">
        <v>354</v>
      </c>
      <c r="AE38" s="120">
        <v>354</v>
      </c>
      <c r="AF38" s="120">
        <v>354</v>
      </c>
      <c r="AG38" s="120">
        <v>354</v>
      </c>
      <c r="AH38" s="120">
        <v>396</v>
      </c>
      <c r="AI38" s="120">
        <v>396</v>
      </c>
      <c r="AJ38" s="120">
        <v>396</v>
      </c>
      <c r="AK38" s="120">
        <v>396</v>
      </c>
      <c r="AL38" s="120">
        <v>396</v>
      </c>
      <c r="AM38" s="120">
        <v>396</v>
      </c>
      <c r="AN38" s="120">
        <v>396</v>
      </c>
      <c r="AO38" s="120">
        <v>396</v>
      </c>
      <c r="AP38" s="120">
        <v>396</v>
      </c>
      <c r="AQ38" s="120">
        <v>396</v>
      </c>
      <c r="AR38" s="120">
        <v>396</v>
      </c>
      <c r="AS38" s="120">
        <v>396</v>
      </c>
      <c r="AT38" s="120">
        <v>396</v>
      </c>
      <c r="AU38" s="120">
        <v>396</v>
      </c>
      <c r="AV38" s="120">
        <v>396</v>
      </c>
      <c r="AW38" s="120">
        <v>396</v>
      </c>
      <c r="AX38" s="120">
        <v>396</v>
      </c>
      <c r="AY38" s="120">
        <v>396</v>
      </c>
      <c r="AZ38" s="120">
        <v>396</v>
      </c>
      <c r="BA38" s="120">
        <v>396</v>
      </c>
      <c r="BB38" s="120">
        <v>396</v>
      </c>
      <c r="BC38" s="120">
        <v>396</v>
      </c>
      <c r="BD38" s="120">
        <v>396</v>
      </c>
      <c r="BE38" s="120">
        <v>396</v>
      </c>
      <c r="BF38" s="120">
        <v>393</v>
      </c>
      <c r="BG38" s="120">
        <v>393</v>
      </c>
      <c r="BH38" s="120">
        <v>393</v>
      </c>
      <c r="BI38" s="120">
        <v>393</v>
      </c>
      <c r="BJ38" s="120">
        <v>377</v>
      </c>
      <c r="BK38" s="120">
        <v>377</v>
      </c>
      <c r="BL38" s="120">
        <v>377</v>
      </c>
      <c r="BM38" s="120">
        <v>377</v>
      </c>
      <c r="BN38" s="120">
        <v>392</v>
      </c>
      <c r="BO38" s="120">
        <v>392</v>
      </c>
      <c r="BP38" s="120">
        <v>392</v>
      </c>
      <c r="BQ38" s="120">
        <v>392</v>
      </c>
      <c r="BR38" s="120">
        <v>392</v>
      </c>
      <c r="BS38" s="120">
        <v>392</v>
      </c>
      <c r="BT38" s="120">
        <v>392</v>
      </c>
      <c r="BU38" s="120">
        <v>392</v>
      </c>
      <c r="BV38" s="120">
        <v>353</v>
      </c>
      <c r="BW38" s="120">
        <v>353</v>
      </c>
      <c r="BX38" s="120">
        <v>353</v>
      </c>
      <c r="BY38" s="120">
        <v>353</v>
      </c>
      <c r="BZ38" s="120">
        <v>353</v>
      </c>
      <c r="CA38" s="120">
        <v>353</v>
      </c>
      <c r="CB38" s="120">
        <v>353</v>
      </c>
      <c r="CC38" s="120">
        <v>353</v>
      </c>
      <c r="CD38" s="120">
        <v>368</v>
      </c>
      <c r="CE38" s="120">
        <v>368</v>
      </c>
      <c r="CF38" s="120">
        <v>368</v>
      </c>
      <c r="CG38" s="120">
        <v>368</v>
      </c>
      <c r="CH38" s="120">
        <v>344</v>
      </c>
      <c r="CI38" s="120">
        <v>344</v>
      </c>
      <c r="CJ38" s="120">
        <v>344</v>
      </c>
      <c r="CK38" s="120">
        <v>344</v>
      </c>
      <c r="CL38" s="120">
        <v>351</v>
      </c>
      <c r="CM38" s="120">
        <v>351</v>
      </c>
      <c r="CN38" s="120">
        <v>351</v>
      </c>
      <c r="CO38" s="120">
        <v>351</v>
      </c>
      <c r="CP38" s="120">
        <v>308</v>
      </c>
      <c r="CQ38" s="120">
        <v>308</v>
      </c>
      <c r="CR38" s="120">
        <v>308</v>
      </c>
      <c r="CS38" s="120">
        <v>308</v>
      </c>
      <c r="CT38" s="120"/>
      <c r="CU38" s="120"/>
      <c r="CV38" s="120"/>
      <c r="CW38" s="121"/>
      <c r="CX38" s="97">
        <f t="array" ref="CX38">SUMPRODUCT(B38:CW38*0.25)</f>
        <v>8266</v>
      </c>
    </row>
    <row r="39" spans="1:102" ht="24.95" customHeight="1" x14ac:dyDescent="0.2">
      <c r="A39" s="118" t="s">
        <v>46</v>
      </c>
      <c r="B39" s="119">
        <v>771.7</v>
      </c>
      <c r="C39" s="120">
        <v>798.3</v>
      </c>
      <c r="D39" s="120">
        <v>837.2</v>
      </c>
      <c r="E39" s="120">
        <v>878.6</v>
      </c>
      <c r="F39" s="120">
        <v>961.1</v>
      </c>
      <c r="G39" s="120">
        <v>992.4</v>
      </c>
      <c r="H39" s="120">
        <v>1037.8</v>
      </c>
      <c r="I39" s="120">
        <v>1006.1</v>
      </c>
      <c r="J39" s="120">
        <v>981.9</v>
      </c>
      <c r="K39" s="120">
        <v>957.5</v>
      </c>
      <c r="L39" s="120">
        <v>981.9</v>
      </c>
      <c r="M39" s="120">
        <v>992.8</v>
      </c>
      <c r="N39" s="120">
        <v>948.5</v>
      </c>
      <c r="O39" s="120">
        <v>946.5</v>
      </c>
      <c r="P39" s="120">
        <v>959.8</v>
      </c>
      <c r="Q39" s="120">
        <v>886.6</v>
      </c>
      <c r="R39" s="120">
        <v>792.1</v>
      </c>
      <c r="S39" s="120">
        <v>713.3</v>
      </c>
      <c r="T39" s="120">
        <v>699.2</v>
      </c>
      <c r="U39" s="120">
        <v>699.8</v>
      </c>
      <c r="V39" s="120">
        <v>444.9</v>
      </c>
      <c r="W39" s="120">
        <v>321.7</v>
      </c>
      <c r="X39" s="120">
        <v>196.2</v>
      </c>
      <c r="Y39" s="120">
        <v>49.2</v>
      </c>
      <c r="Z39" s="120">
        <v>22.2</v>
      </c>
      <c r="AA39" s="120">
        <v>38.700000000000003</v>
      </c>
      <c r="AB39" s="120">
        <v>159.69999999999999</v>
      </c>
      <c r="AC39" s="120">
        <v>495.2</v>
      </c>
      <c r="AD39" s="120">
        <v>805.6</v>
      </c>
      <c r="AE39" s="120">
        <v>1080</v>
      </c>
      <c r="AF39" s="120">
        <v>1250</v>
      </c>
      <c r="AG39" s="120">
        <v>1250</v>
      </c>
      <c r="AH39" s="120">
        <v>1250</v>
      </c>
      <c r="AI39" s="120">
        <v>1250</v>
      </c>
      <c r="AJ39" s="120">
        <v>1250</v>
      </c>
      <c r="AK39" s="120">
        <v>1250</v>
      </c>
      <c r="AL39" s="120">
        <v>1250</v>
      </c>
      <c r="AM39" s="120">
        <v>1250</v>
      </c>
      <c r="AN39" s="120">
        <v>1250</v>
      </c>
      <c r="AO39" s="120">
        <v>1250</v>
      </c>
      <c r="AP39" s="120">
        <v>1335</v>
      </c>
      <c r="AQ39" s="120">
        <v>1335</v>
      </c>
      <c r="AR39" s="120">
        <v>1335</v>
      </c>
      <c r="AS39" s="120">
        <v>1335</v>
      </c>
      <c r="AT39" s="120">
        <v>1386</v>
      </c>
      <c r="AU39" s="120">
        <v>1386</v>
      </c>
      <c r="AV39" s="120">
        <v>1386</v>
      </c>
      <c r="AW39" s="120">
        <v>1386</v>
      </c>
      <c r="AX39" s="120">
        <v>1387</v>
      </c>
      <c r="AY39" s="120">
        <v>1387</v>
      </c>
      <c r="AZ39" s="120">
        <v>1387</v>
      </c>
      <c r="BA39" s="120">
        <v>1387</v>
      </c>
      <c r="BB39" s="120">
        <v>1406.2</v>
      </c>
      <c r="BC39" s="120">
        <v>1356.7</v>
      </c>
      <c r="BD39" s="120">
        <v>1315.4</v>
      </c>
      <c r="BE39" s="120">
        <v>1364.5</v>
      </c>
      <c r="BF39" s="120">
        <v>1486.9</v>
      </c>
      <c r="BG39" s="120">
        <v>1384.9</v>
      </c>
      <c r="BH39" s="120">
        <v>1349.5</v>
      </c>
      <c r="BI39" s="120">
        <v>1493</v>
      </c>
      <c r="BJ39" s="120">
        <v>1440.6</v>
      </c>
      <c r="BK39" s="120">
        <v>490.4</v>
      </c>
      <c r="BL39" s="120">
        <v>774</v>
      </c>
      <c r="BM39" s="120">
        <v>429.3</v>
      </c>
      <c r="BN39" s="120"/>
      <c r="BO39" s="120">
        <v>3.6</v>
      </c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>
        <v>44.1</v>
      </c>
      <c r="CH39" s="120">
        <v>649.70000000000005</v>
      </c>
      <c r="CI39" s="120">
        <v>687.2</v>
      </c>
      <c r="CJ39" s="120">
        <v>731.2</v>
      </c>
      <c r="CK39" s="120">
        <v>547.4</v>
      </c>
      <c r="CL39" s="120">
        <v>226.3</v>
      </c>
      <c r="CM39" s="120">
        <v>290.39999999999998</v>
      </c>
      <c r="CN39" s="120">
        <v>378.7</v>
      </c>
      <c r="CO39" s="120">
        <v>453.3</v>
      </c>
      <c r="CP39" s="120">
        <v>438.9</v>
      </c>
      <c r="CQ39" s="120">
        <v>502.7</v>
      </c>
      <c r="CR39" s="120">
        <v>415.3</v>
      </c>
      <c r="CS39" s="120">
        <v>470.5</v>
      </c>
      <c r="CT39" s="122"/>
      <c r="CU39" s="122"/>
      <c r="CV39" s="122"/>
      <c r="CW39" s="121"/>
      <c r="CX39" s="97">
        <f t="array" ref="CX39">SUMPRODUCT(B39:CW39*0.25)</f>
        <v>17629.799999999996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1346.7</v>
      </c>
      <c r="C42" s="107">
        <f t="shared" ref="C42:BN42" si="6">SUM(C37:C41)</f>
        <v>1373.3</v>
      </c>
      <c r="D42" s="107">
        <f t="shared" si="6"/>
        <v>1412.2</v>
      </c>
      <c r="E42" s="107">
        <f t="shared" si="6"/>
        <v>1453.6</v>
      </c>
      <c r="F42" s="107">
        <f t="shared" si="6"/>
        <v>1439.1</v>
      </c>
      <c r="G42" s="107">
        <f t="shared" si="6"/>
        <v>1470.4</v>
      </c>
      <c r="H42" s="107">
        <f t="shared" si="6"/>
        <v>1515.8</v>
      </c>
      <c r="I42" s="107">
        <f t="shared" si="6"/>
        <v>1484.1</v>
      </c>
      <c r="J42" s="107">
        <f t="shared" si="6"/>
        <v>1436.9</v>
      </c>
      <c r="K42" s="107">
        <f t="shared" si="6"/>
        <v>1412.5</v>
      </c>
      <c r="L42" s="107">
        <f t="shared" si="6"/>
        <v>1436.9</v>
      </c>
      <c r="M42" s="107">
        <f t="shared" si="6"/>
        <v>1447.8</v>
      </c>
      <c r="N42" s="107">
        <f t="shared" si="6"/>
        <v>1396.5</v>
      </c>
      <c r="O42" s="107">
        <f t="shared" si="6"/>
        <v>1394.5</v>
      </c>
      <c r="P42" s="107">
        <f t="shared" si="6"/>
        <v>1407.8</v>
      </c>
      <c r="Q42" s="107">
        <f t="shared" si="6"/>
        <v>1334.6</v>
      </c>
      <c r="R42" s="107">
        <f t="shared" si="6"/>
        <v>1231.0999999999999</v>
      </c>
      <c r="S42" s="107">
        <f t="shared" si="6"/>
        <v>1152.3</v>
      </c>
      <c r="T42" s="107">
        <f t="shared" si="6"/>
        <v>1138.2</v>
      </c>
      <c r="U42" s="107">
        <f t="shared" si="6"/>
        <v>1138.8</v>
      </c>
      <c r="V42" s="107">
        <f t="shared" si="6"/>
        <v>1050.9000000000001</v>
      </c>
      <c r="W42" s="107">
        <f t="shared" si="6"/>
        <v>927.7</v>
      </c>
      <c r="X42" s="107">
        <f t="shared" si="6"/>
        <v>802.2</v>
      </c>
      <c r="Y42" s="107">
        <f t="shared" si="6"/>
        <v>655.20000000000005</v>
      </c>
      <c r="Z42" s="107">
        <f t="shared" si="6"/>
        <v>628.20000000000005</v>
      </c>
      <c r="AA42" s="107">
        <f t="shared" si="6"/>
        <v>644.70000000000005</v>
      </c>
      <c r="AB42" s="107">
        <f t="shared" si="6"/>
        <v>765.7</v>
      </c>
      <c r="AC42" s="107">
        <f t="shared" si="6"/>
        <v>1101.2</v>
      </c>
      <c r="AD42" s="107">
        <f t="shared" si="6"/>
        <v>1458.6</v>
      </c>
      <c r="AE42" s="107">
        <f t="shared" si="6"/>
        <v>1733</v>
      </c>
      <c r="AF42" s="107">
        <f t="shared" si="6"/>
        <v>1903</v>
      </c>
      <c r="AG42" s="107">
        <f t="shared" si="6"/>
        <v>1903</v>
      </c>
      <c r="AH42" s="107">
        <f t="shared" si="6"/>
        <v>1951</v>
      </c>
      <c r="AI42" s="107">
        <f t="shared" si="6"/>
        <v>1951</v>
      </c>
      <c r="AJ42" s="107">
        <f t="shared" si="6"/>
        <v>1951</v>
      </c>
      <c r="AK42" s="107">
        <f t="shared" si="6"/>
        <v>1951</v>
      </c>
      <c r="AL42" s="107">
        <f t="shared" si="6"/>
        <v>1951</v>
      </c>
      <c r="AM42" s="107">
        <f t="shared" si="6"/>
        <v>1951</v>
      </c>
      <c r="AN42" s="107">
        <f t="shared" si="6"/>
        <v>1951</v>
      </c>
      <c r="AO42" s="107">
        <f t="shared" si="6"/>
        <v>1951</v>
      </c>
      <c r="AP42" s="107">
        <f t="shared" si="6"/>
        <v>2030</v>
      </c>
      <c r="AQ42" s="107">
        <f t="shared" si="6"/>
        <v>2030</v>
      </c>
      <c r="AR42" s="107">
        <f t="shared" si="6"/>
        <v>2030</v>
      </c>
      <c r="AS42" s="107">
        <f t="shared" si="6"/>
        <v>2030</v>
      </c>
      <c r="AT42" s="107">
        <f t="shared" si="6"/>
        <v>2081</v>
      </c>
      <c r="AU42" s="107">
        <f t="shared" si="6"/>
        <v>2081</v>
      </c>
      <c r="AV42" s="107">
        <f t="shared" si="6"/>
        <v>2081</v>
      </c>
      <c r="AW42" s="107">
        <f t="shared" si="6"/>
        <v>2081</v>
      </c>
      <c r="AX42" s="107">
        <f t="shared" si="6"/>
        <v>2082</v>
      </c>
      <c r="AY42" s="107">
        <f t="shared" si="6"/>
        <v>2082</v>
      </c>
      <c r="AZ42" s="107">
        <f t="shared" si="6"/>
        <v>2082</v>
      </c>
      <c r="BA42" s="107">
        <f t="shared" si="6"/>
        <v>2082</v>
      </c>
      <c r="BB42" s="107">
        <f t="shared" si="6"/>
        <v>2101.1999999999998</v>
      </c>
      <c r="BC42" s="107">
        <f t="shared" si="6"/>
        <v>2051.6999999999998</v>
      </c>
      <c r="BD42" s="107">
        <f t="shared" si="6"/>
        <v>2010.4</v>
      </c>
      <c r="BE42" s="107">
        <f t="shared" si="6"/>
        <v>2059.5</v>
      </c>
      <c r="BF42" s="107">
        <f t="shared" si="6"/>
        <v>2178.9</v>
      </c>
      <c r="BG42" s="107">
        <f t="shared" si="6"/>
        <v>2076.9</v>
      </c>
      <c r="BH42" s="107">
        <f t="shared" si="6"/>
        <v>2041.5</v>
      </c>
      <c r="BI42" s="107">
        <f t="shared" si="6"/>
        <v>2185</v>
      </c>
      <c r="BJ42" s="107">
        <f t="shared" si="6"/>
        <v>2086.6</v>
      </c>
      <c r="BK42" s="107">
        <f t="shared" si="6"/>
        <v>1136.4000000000001</v>
      </c>
      <c r="BL42" s="107">
        <f t="shared" si="6"/>
        <v>1420</v>
      </c>
      <c r="BM42" s="107">
        <f t="shared" si="6"/>
        <v>1075.3</v>
      </c>
      <c r="BN42" s="107">
        <f t="shared" si="6"/>
        <v>669</v>
      </c>
      <c r="BO42" s="107">
        <f t="shared" ref="BO42:CW42" si="7">SUM(BO37:BO41)</f>
        <v>672.6</v>
      </c>
      <c r="BP42" s="107">
        <f t="shared" si="7"/>
        <v>669</v>
      </c>
      <c r="BQ42" s="107">
        <f t="shared" si="7"/>
        <v>669</v>
      </c>
      <c r="BR42" s="107">
        <f t="shared" si="7"/>
        <v>686</v>
      </c>
      <c r="BS42" s="107">
        <f t="shared" si="7"/>
        <v>686</v>
      </c>
      <c r="BT42" s="107">
        <f t="shared" si="7"/>
        <v>686</v>
      </c>
      <c r="BU42" s="107">
        <f t="shared" si="7"/>
        <v>686</v>
      </c>
      <c r="BV42" s="107">
        <f t="shared" si="7"/>
        <v>647</v>
      </c>
      <c r="BW42" s="107">
        <f t="shared" si="7"/>
        <v>647</v>
      </c>
      <c r="BX42" s="107">
        <f t="shared" si="7"/>
        <v>647</v>
      </c>
      <c r="BY42" s="107">
        <f t="shared" si="7"/>
        <v>647</v>
      </c>
      <c r="BZ42" s="107">
        <f t="shared" si="7"/>
        <v>640</v>
      </c>
      <c r="CA42" s="107">
        <f t="shared" si="7"/>
        <v>640</v>
      </c>
      <c r="CB42" s="107">
        <f t="shared" si="7"/>
        <v>640</v>
      </c>
      <c r="CC42" s="107">
        <f t="shared" si="7"/>
        <v>640</v>
      </c>
      <c r="CD42" s="107">
        <f t="shared" si="7"/>
        <v>643</v>
      </c>
      <c r="CE42" s="107">
        <f t="shared" si="7"/>
        <v>643</v>
      </c>
      <c r="CF42" s="107">
        <f t="shared" si="7"/>
        <v>643</v>
      </c>
      <c r="CG42" s="107">
        <f t="shared" si="7"/>
        <v>687.1</v>
      </c>
      <c r="CH42" s="107">
        <f t="shared" si="7"/>
        <v>1262.7</v>
      </c>
      <c r="CI42" s="107">
        <f t="shared" si="7"/>
        <v>1300.2</v>
      </c>
      <c r="CJ42" s="107">
        <f t="shared" si="7"/>
        <v>1344.2</v>
      </c>
      <c r="CK42" s="107">
        <f t="shared" si="7"/>
        <v>1160.4000000000001</v>
      </c>
      <c r="CL42" s="107">
        <f t="shared" si="7"/>
        <v>852.3</v>
      </c>
      <c r="CM42" s="107">
        <f t="shared" si="7"/>
        <v>916.4</v>
      </c>
      <c r="CN42" s="107">
        <f t="shared" si="7"/>
        <v>1004.7</v>
      </c>
      <c r="CO42" s="107">
        <f t="shared" si="7"/>
        <v>1079.3</v>
      </c>
      <c r="CP42" s="107">
        <f t="shared" si="7"/>
        <v>1021.9</v>
      </c>
      <c r="CQ42" s="107">
        <f t="shared" si="7"/>
        <v>1085.7</v>
      </c>
      <c r="CR42" s="107">
        <f t="shared" si="7"/>
        <v>998.3</v>
      </c>
      <c r="CS42" s="107">
        <f t="shared" si="7"/>
        <v>1053.5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32516.799999999996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771.7</v>
      </c>
      <c r="C47" s="120">
        <v>798.3</v>
      </c>
      <c r="D47" s="120">
        <v>837.2</v>
      </c>
      <c r="E47" s="120">
        <v>878.6</v>
      </c>
      <c r="F47" s="120">
        <v>961.1</v>
      </c>
      <c r="G47" s="120">
        <v>992.4</v>
      </c>
      <c r="H47" s="120">
        <v>1037.8</v>
      </c>
      <c r="I47" s="120">
        <v>1006.1</v>
      </c>
      <c r="J47" s="120">
        <v>981.9</v>
      </c>
      <c r="K47" s="120">
        <v>957.5</v>
      </c>
      <c r="L47" s="120">
        <v>981.9</v>
      </c>
      <c r="M47" s="120">
        <v>992.8</v>
      </c>
      <c r="N47" s="120">
        <v>948.5</v>
      </c>
      <c r="O47" s="120">
        <v>946.5</v>
      </c>
      <c r="P47" s="120">
        <v>959.8</v>
      </c>
      <c r="Q47" s="120">
        <v>886.6</v>
      </c>
      <c r="R47" s="120">
        <v>792.1</v>
      </c>
      <c r="S47" s="120">
        <v>713.3</v>
      </c>
      <c r="T47" s="120">
        <v>699.2</v>
      </c>
      <c r="U47" s="120">
        <v>699.8</v>
      </c>
      <c r="V47" s="120">
        <v>444.9</v>
      </c>
      <c r="W47" s="120">
        <v>321.7</v>
      </c>
      <c r="X47" s="120">
        <v>196.2</v>
      </c>
      <c r="Y47" s="120">
        <v>49.2</v>
      </c>
      <c r="Z47" s="120">
        <v>22.2</v>
      </c>
      <c r="AA47" s="120">
        <v>38.700000000000003</v>
      </c>
      <c r="AB47" s="120">
        <v>159.69999999999999</v>
      </c>
      <c r="AC47" s="120">
        <v>495.2</v>
      </c>
      <c r="AD47" s="120">
        <v>805.6</v>
      </c>
      <c r="AE47" s="120">
        <v>1080</v>
      </c>
      <c r="AF47" s="120">
        <v>1250</v>
      </c>
      <c r="AG47" s="120">
        <v>1250</v>
      </c>
      <c r="AH47" s="120">
        <v>1250</v>
      </c>
      <c r="AI47" s="120">
        <v>1250</v>
      </c>
      <c r="AJ47" s="120">
        <v>1250</v>
      </c>
      <c r="AK47" s="120">
        <v>1250</v>
      </c>
      <c r="AL47" s="120">
        <v>1250</v>
      </c>
      <c r="AM47" s="120">
        <v>1250</v>
      </c>
      <c r="AN47" s="120">
        <v>1250</v>
      </c>
      <c r="AO47" s="120">
        <v>1250</v>
      </c>
      <c r="AP47" s="120">
        <v>1335</v>
      </c>
      <c r="AQ47" s="120">
        <v>1335</v>
      </c>
      <c r="AR47" s="120">
        <v>1335</v>
      </c>
      <c r="AS47" s="120">
        <v>1335</v>
      </c>
      <c r="AT47" s="120">
        <v>1386</v>
      </c>
      <c r="AU47" s="120">
        <v>1386</v>
      </c>
      <c r="AV47" s="120">
        <v>1386</v>
      </c>
      <c r="AW47" s="120">
        <v>1386</v>
      </c>
      <c r="AX47" s="120">
        <v>1387</v>
      </c>
      <c r="AY47" s="120">
        <v>1387</v>
      </c>
      <c r="AZ47" s="120">
        <v>1387</v>
      </c>
      <c r="BA47" s="120">
        <v>1387</v>
      </c>
      <c r="BB47" s="120">
        <v>1406.2</v>
      </c>
      <c r="BC47" s="120">
        <v>1356.7</v>
      </c>
      <c r="BD47" s="120">
        <v>1315.4</v>
      </c>
      <c r="BE47" s="120">
        <v>1364.5</v>
      </c>
      <c r="BF47" s="120">
        <v>1486.9</v>
      </c>
      <c r="BG47" s="120">
        <v>1384.9</v>
      </c>
      <c r="BH47" s="120">
        <v>1349.5</v>
      </c>
      <c r="BI47" s="120">
        <v>1493</v>
      </c>
      <c r="BJ47" s="120">
        <v>1440.6</v>
      </c>
      <c r="BK47" s="120">
        <v>490.4</v>
      </c>
      <c r="BL47" s="120">
        <v>774</v>
      </c>
      <c r="BM47" s="120">
        <v>429.3</v>
      </c>
      <c r="BN47" s="120"/>
      <c r="BO47" s="120">
        <v>3.6</v>
      </c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>
        <v>44.1</v>
      </c>
      <c r="CH47" s="120">
        <v>649.70000000000005</v>
      </c>
      <c r="CI47" s="120">
        <v>687.2</v>
      </c>
      <c r="CJ47" s="120">
        <v>731.2</v>
      </c>
      <c r="CK47" s="120">
        <v>547.4</v>
      </c>
      <c r="CL47" s="120">
        <v>226.3</v>
      </c>
      <c r="CM47" s="120">
        <v>290.39999999999998</v>
      </c>
      <c r="CN47" s="120">
        <v>378.7</v>
      </c>
      <c r="CO47" s="120">
        <v>453.3</v>
      </c>
      <c r="CP47" s="120">
        <v>438.9</v>
      </c>
      <c r="CQ47" s="120">
        <v>502.7</v>
      </c>
      <c r="CR47" s="120">
        <v>415.3</v>
      </c>
      <c r="CS47" s="120">
        <v>470.5</v>
      </c>
      <c r="CT47" s="122"/>
      <c r="CU47" s="122"/>
      <c r="CV47" s="122"/>
      <c r="CW47" s="121"/>
      <c r="CX47" s="97">
        <f t="array" ref="CX47">SUMPRODUCT(B47:CW47*0.25)</f>
        <v>17629.799999999996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>
        <v>170</v>
      </c>
      <c r="C50" s="120">
        <v>170</v>
      </c>
      <c r="D50" s="120">
        <v>170</v>
      </c>
      <c r="E50" s="120">
        <v>170</v>
      </c>
      <c r="F50" s="120">
        <v>159</v>
      </c>
      <c r="G50" s="120">
        <v>159</v>
      </c>
      <c r="H50" s="120">
        <v>159</v>
      </c>
      <c r="I50" s="120">
        <v>159</v>
      </c>
      <c r="J50" s="120">
        <v>154</v>
      </c>
      <c r="K50" s="120">
        <v>154</v>
      </c>
      <c r="L50" s="120">
        <v>154</v>
      </c>
      <c r="M50" s="120">
        <v>154</v>
      </c>
      <c r="N50" s="120">
        <v>155</v>
      </c>
      <c r="O50" s="120">
        <v>155</v>
      </c>
      <c r="P50" s="120">
        <v>155</v>
      </c>
      <c r="Q50" s="120">
        <v>155</v>
      </c>
      <c r="R50" s="120">
        <v>172</v>
      </c>
      <c r="S50" s="120">
        <v>172</v>
      </c>
      <c r="T50" s="120">
        <v>172</v>
      </c>
      <c r="U50" s="120">
        <v>172</v>
      </c>
      <c r="V50" s="120">
        <v>213</v>
      </c>
      <c r="W50" s="120">
        <v>213</v>
      </c>
      <c r="X50" s="120">
        <v>213</v>
      </c>
      <c r="Y50" s="120">
        <v>213</v>
      </c>
      <c r="Z50" s="120">
        <v>258</v>
      </c>
      <c r="AA50" s="120">
        <v>258</v>
      </c>
      <c r="AB50" s="120">
        <v>258</v>
      </c>
      <c r="AC50" s="120">
        <v>258</v>
      </c>
      <c r="AD50" s="120">
        <v>265</v>
      </c>
      <c r="AE50" s="120">
        <v>265</v>
      </c>
      <c r="AF50" s="120">
        <v>265</v>
      </c>
      <c r="AG50" s="120">
        <v>265</v>
      </c>
      <c r="AH50" s="120">
        <v>257</v>
      </c>
      <c r="AI50" s="120">
        <v>257</v>
      </c>
      <c r="AJ50" s="120">
        <v>257</v>
      </c>
      <c r="AK50" s="120">
        <v>257</v>
      </c>
      <c r="AL50" s="120">
        <v>252</v>
      </c>
      <c r="AM50" s="120">
        <v>252</v>
      </c>
      <c r="AN50" s="120">
        <v>252</v>
      </c>
      <c r="AO50" s="120">
        <v>252</v>
      </c>
      <c r="AP50" s="120">
        <v>255</v>
      </c>
      <c r="AQ50" s="120">
        <v>255</v>
      </c>
      <c r="AR50" s="120">
        <v>255</v>
      </c>
      <c r="AS50" s="120">
        <v>255</v>
      </c>
      <c r="AT50" s="120">
        <v>269</v>
      </c>
      <c r="AU50" s="120">
        <v>269</v>
      </c>
      <c r="AV50" s="120">
        <v>269</v>
      </c>
      <c r="AW50" s="120">
        <v>269</v>
      </c>
      <c r="AX50" s="120">
        <v>294</v>
      </c>
      <c r="AY50" s="120">
        <v>294</v>
      </c>
      <c r="AZ50" s="120">
        <v>294</v>
      </c>
      <c r="BA50" s="120">
        <v>294</v>
      </c>
      <c r="BB50" s="120">
        <v>305</v>
      </c>
      <c r="BC50" s="120">
        <v>305</v>
      </c>
      <c r="BD50" s="120">
        <v>305</v>
      </c>
      <c r="BE50" s="120">
        <v>305</v>
      </c>
      <c r="BF50" s="120">
        <v>303</v>
      </c>
      <c r="BG50" s="120">
        <v>303</v>
      </c>
      <c r="BH50" s="120">
        <v>303</v>
      </c>
      <c r="BI50" s="120">
        <v>303</v>
      </c>
      <c r="BJ50" s="120">
        <v>333</v>
      </c>
      <c r="BK50" s="120">
        <v>333</v>
      </c>
      <c r="BL50" s="120">
        <v>333</v>
      </c>
      <c r="BM50" s="120">
        <v>333</v>
      </c>
      <c r="BN50" s="120">
        <v>376</v>
      </c>
      <c r="BO50" s="120">
        <v>376</v>
      </c>
      <c r="BP50" s="120">
        <v>376</v>
      </c>
      <c r="BQ50" s="120">
        <v>376</v>
      </c>
      <c r="BR50" s="120">
        <v>408</v>
      </c>
      <c r="BS50" s="120">
        <v>408</v>
      </c>
      <c r="BT50" s="120">
        <v>408</v>
      </c>
      <c r="BU50" s="120">
        <v>408</v>
      </c>
      <c r="BV50" s="120">
        <v>409</v>
      </c>
      <c r="BW50" s="120">
        <v>409</v>
      </c>
      <c r="BX50" s="120">
        <v>409</v>
      </c>
      <c r="BY50" s="120">
        <v>409</v>
      </c>
      <c r="BZ50" s="120">
        <v>401</v>
      </c>
      <c r="CA50" s="120">
        <v>401</v>
      </c>
      <c r="CB50" s="120">
        <v>401</v>
      </c>
      <c r="CC50" s="120">
        <v>401</v>
      </c>
      <c r="CD50" s="120">
        <v>372</v>
      </c>
      <c r="CE50" s="120">
        <v>372</v>
      </c>
      <c r="CF50" s="120">
        <v>372</v>
      </c>
      <c r="CG50" s="120">
        <v>372</v>
      </c>
      <c r="CH50" s="120">
        <v>332</v>
      </c>
      <c r="CI50" s="120">
        <v>332</v>
      </c>
      <c r="CJ50" s="120">
        <v>332</v>
      </c>
      <c r="CK50" s="120">
        <v>332</v>
      </c>
      <c r="CL50" s="120">
        <v>296</v>
      </c>
      <c r="CM50" s="120">
        <v>296</v>
      </c>
      <c r="CN50" s="120">
        <v>296</v>
      </c>
      <c r="CO50" s="120">
        <v>296</v>
      </c>
      <c r="CP50" s="120">
        <v>262</v>
      </c>
      <c r="CQ50" s="120">
        <v>262</v>
      </c>
      <c r="CR50" s="120">
        <v>262</v>
      </c>
      <c r="CS50" s="120">
        <v>262</v>
      </c>
      <c r="CT50" s="122"/>
      <c r="CU50" s="122"/>
      <c r="CV50" s="122"/>
      <c r="CW50" s="121"/>
      <c r="CX50" s="97">
        <f t="array" ref="CX50">SUMPRODUCT(B50:CW50*0.25)</f>
        <v>6670</v>
      </c>
    </row>
    <row r="51" spans="1:102" ht="30" customHeight="1" thickBot="1" x14ac:dyDescent="0.25">
      <c r="A51" s="105" t="s">
        <v>52</v>
      </c>
      <c r="B51" s="106">
        <f>SUM(B45:B50)</f>
        <v>941.7</v>
      </c>
      <c r="C51" s="107">
        <f t="shared" ref="C51:BN51" si="8">SUM(C45:C50)</f>
        <v>968.3</v>
      </c>
      <c r="D51" s="107">
        <f t="shared" si="8"/>
        <v>1007.2</v>
      </c>
      <c r="E51" s="107">
        <f t="shared" si="8"/>
        <v>1048.5999999999999</v>
      </c>
      <c r="F51" s="107">
        <f t="shared" si="8"/>
        <v>1120.0999999999999</v>
      </c>
      <c r="G51" s="107">
        <f t="shared" si="8"/>
        <v>1151.4000000000001</v>
      </c>
      <c r="H51" s="107">
        <f t="shared" si="8"/>
        <v>1196.8</v>
      </c>
      <c r="I51" s="107">
        <f t="shared" si="8"/>
        <v>1165.0999999999999</v>
      </c>
      <c r="J51" s="107">
        <f t="shared" si="8"/>
        <v>1135.9000000000001</v>
      </c>
      <c r="K51" s="107">
        <f t="shared" si="8"/>
        <v>1111.5</v>
      </c>
      <c r="L51" s="107">
        <f t="shared" si="8"/>
        <v>1135.9000000000001</v>
      </c>
      <c r="M51" s="107">
        <f t="shared" si="8"/>
        <v>1146.8</v>
      </c>
      <c r="N51" s="107">
        <f t="shared" si="8"/>
        <v>1103.5</v>
      </c>
      <c r="O51" s="107">
        <f t="shared" si="8"/>
        <v>1101.5</v>
      </c>
      <c r="P51" s="107">
        <f t="shared" si="8"/>
        <v>1114.8</v>
      </c>
      <c r="Q51" s="107">
        <f t="shared" si="8"/>
        <v>1041.5999999999999</v>
      </c>
      <c r="R51" s="107">
        <f t="shared" si="8"/>
        <v>964.1</v>
      </c>
      <c r="S51" s="107">
        <f t="shared" si="8"/>
        <v>885.3</v>
      </c>
      <c r="T51" s="107">
        <f t="shared" si="8"/>
        <v>871.2</v>
      </c>
      <c r="U51" s="107">
        <f t="shared" si="8"/>
        <v>871.8</v>
      </c>
      <c r="V51" s="107">
        <f t="shared" si="8"/>
        <v>657.9</v>
      </c>
      <c r="W51" s="107">
        <f t="shared" si="8"/>
        <v>534.70000000000005</v>
      </c>
      <c r="X51" s="107">
        <f t="shared" si="8"/>
        <v>409.2</v>
      </c>
      <c r="Y51" s="107">
        <f t="shared" si="8"/>
        <v>262.2</v>
      </c>
      <c r="Z51" s="107">
        <f t="shared" si="8"/>
        <v>280.2</v>
      </c>
      <c r="AA51" s="107">
        <f t="shared" si="8"/>
        <v>296.7</v>
      </c>
      <c r="AB51" s="107">
        <f t="shared" si="8"/>
        <v>417.7</v>
      </c>
      <c r="AC51" s="107">
        <f t="shared" si="8"/>
        <v>753.2</v>
      </c>
      <c r="AD51" s="107">
        <f t="shared" si="8"/>
        <v>1070.5999999999999</v>
      </c>
      <c r="AE51" s="107">
        <f t="shared" si="8"/>
        <v>1345</v>
      </c>
      <c r="AF51" s="107">
        <f t="shared" si="8"/>
        <v>1515</v>
      </c>
      <c r="AG51" s="107">
        <f t="shared" si="8"/>
        <v>1515</v>
      </c>
      <c r="AH51" s="107">
        <f t="shared" si="8"/>
        <v>1507</v>
      </c>
      <c r="AI51" s="107">
        <f t="shared" si="8"/>
        <v>1507</v>
      </c>
      <c r="AJ51" s="107">
        <f t="shared" si="8"/>
        <v>1507</v>
      </c>
      <c r="AK51" s="107">
        <f t="shared" si="8"/>
        <v>1507</v>
      </c>
      <c r="AL51" s="107">
        <f t="shared" si="8"/>
        <v>1502</v>
      </c>
      <c r="AM51" s="107">
        <f t="shared" si="8"/>
        <v>1502</v>
      </c>
      <c r="AN51" s="107">
        <f t="shared" si="8"/>
        <v>1502</v>
      </c>
      <c r="AO51" s="107">
        <f t="shared" si="8"/>
        <v>1502</v>
      </c>
      <c r="AP51" s="107">
        <f t="shared" si="8"/>
        <v>1590</v>
      </c>
      <c r="AQ51" s="107">
        <f t="shared" si="8"/>
        <v>1590</v>
      </c>
      <c r="AR51" s="107">
        <f t="shared" si="8"/>
        <v>1590</v>
      </c>
      <c r="AS51" s="107">
        <f t="shared" si="8"/>
        <v>1590</v>
      </c>
      <c r="AT51" s="107">
        <f t="shared" si="8"/>
        <v>1655</v>
      </c>
      <c r="AU51" s="107">
        <f t="shared" si="8"/>
        <v>1655</v>
      </c>
      <c r="AV51" s="107">
        <f t="shared" si="8"/>
        <v>1655</v>
      </c>
      <c r="AW51" s="107">
        <f t="shared" si="8"/>
        <v>1655</v>
      </c>
      <c r="AX51" s="107">
        <f t="shared" si="8"/>
        <v>1681</v>
      </c>
      <c r="AY51" s="107">
        <f t="shared" si="8"/>
        <v>1681</v>
      </c>
      <c r="AZ51" s="107">
        <f t="shared" si="8"/>
        <v>1681</v>
      </c>
      <c r="BA51" s="107">
        <f t="shared" si="8"/>
        <v>1681</v>
      </c>
      <c r="BB51" s="107">
        <f t="shared" si="8"/>
        <v>1711.2</v>
      </c>
      <c r="BC51" s="107">
        <f t="shared" si="8"/>
        <v>1661.7</v>
      </c>
      <c r="BD51" s="107">
        <f t="shared" si="8"/>
        <v>1620.4</v>
      </c>
      <c r="BE51" s="107">
        <f t="shared" si="8"/>
        <v>1669.5</v>
      </c>
      <c r="BF51" s="107">
        <f t="shared" si="8"/>
        <v>1789.9</v>
      </c>
      <c r="BG51" s="107">
        <f t="shared" si="8"/>
        <v>1687.9</v>
      </c>
      <c r="BH51" s="107">
        <f t="shared" si="8"/>
        <v>1652.5</v>
      </c>
      <c r="BI51" s="107">
        <f t="shared" si="8"/>
        <v>1796</v>
      </c>
      <c r="BJ51" s="107">
        <f t="shared" si="8"/>
        <v>1773.6</v>
      </c>
      <c r="BK51" s="107">
        <f t="shared" si="8"/>
        <v>823.4</v>
      </c>
      <c r="BL51" s="107">
        <f t="shared" si="8"/>
        <v>1107</v>
      </c>
      <c r="BM51" s="107">
        <f t="shared" si="8"/>
        <v>762.3</v>
      </c>
      <c r="BN51" s="107">
        <f t="shared" si="8"/>
        <v>376</v>
      </c>
      <c r="BO51" s="107">
        <f t="shared" ref="BO51:CW51" si="9">SUM(BO45:BO50)</f>
        <v>379.6</v>
      </c>
      <c r="BP51" s="107">
        <f t="shared" si="9"/>
        <v>376</v>
      </c>
      <c r="BQ51" s="107">
        <f t="shared" si="9"/>
        <v>376</v>
      </c>
      <c r="BR51" s="107">
        <f t="shared" si="9"/>
        <v>408</v>
      </c>
      <c r="BS51" s="107">
        <f t="shared" si="9"/>
        <v>408</v>
      </c>
      <c r="BT51" s="107">
        <f t="shared" si="9"/>
        <v>408</v>
      </c>
      <c r="BU51" s="107">
        <f t="shared" si="9"/>
        <v>408</v>
      </c>
      <c r="BV51" s="107">
        <f t="shared" si="9"/>
        <v>409</v>
      </c>
      <c r="BW51" s="107">
        <f t="shared" si="9"/>
        <v>409</v>
      </c>
      <c r="BX51" s="107">
        <f t="shared" si="9"/>
        <v>409</v>
      </c>
      <c r="BY51" s="107">
        <f t="shared" si="9"/>
        <v>409</v>
      </c>
      <c r="BZ51" s="107">
        <f t="shared" si="9"/>
        <v>401</v>
      </c>
      <c r="CA51" s="107">
        <f t="shared" si="9"/>
        <v>401</v>
      </c>
      <c r="CB51" s="107">
        <f t="shared" si="9"/>
        <v>401</v>
      </c>
      <c r="CC51" s="107">
        <f t="shared" si="9"/>
        <v>401</v>
      </c>
      <c r="CD51" s="107">
        <f t="shared" si="9"/>
        <v>372</v>
      </c>
      <c r="CE51" s="107">
        <f t="shared" si="9"/>
        <v>372</v>
      </c>
      <c r="CF51" s="107">
        <f t="shared" si="9"/>
        <v>372</v>
      </c>
      <c r="CG51" s="107">
        <f t="shared" si="9"/>
        <v>416.1</v>
      </c>
      <c r="CH51" s="107">
        <f t="shared" si="9"/>
        <v>981.7</v>
      </c>
      <c r="CI51" s="107">
        <f t="shared" si="9"/>
        <v>1019.2</v>
      </c>
      <c r="CJ51" s="107">
        <f t="shared" si="9"/>
        <v>1063.2</v>
      </c>
      <c r="CK51" s="107">
        <f t="shared" si="9"/>
        <v>879.4</v>
      </c>
      <c r="CL51" s="107">
        <f t="shared" si="9"/>
        <v>522.29999999999995</v>
      </c>
      <c r="CM51" s="107">
        <f t="shared" si="9"/>
        <v>586.4</v>
      </c>
      <c r="CN51" s="107">
        <f t="shared" si="9"/>
        <v>674.7</v>
      </c>
      <c r="CO51" s="107">
        <f t="shared" si="9"/>
        <v>749.3</v>
      </c>
      <c r="CP51" s="107">
        <f t="shared" si="9"/>
        <v>700.9</v>
      </c>
      <c r="CQ51" s="107">
        <f t="shared" si="9"/>
        <v>764.7</v>
      </c>
      <c r="CR51" s="107">
        <f t="shared" si="9"/>
        <v>677.3</v>
      </c>
      <c r="CS51" s="107">
        <f t="shared" si="9"/>
        <v>732.5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24299.799999999996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5962.4849999999997</v>
      </c>
      <c r="C54" s="107">
        <f t="shared" ref="C54:BN54" si="12">C18+C28+C42</f>
        <v>5948.8589999999995</v>
      </c>
      <c r="D54" s="107">
        <f t="shared" si="12"/>
        <v>5941.7849999999999</v>
      </c>
      <c r="E54" s="107">
        <f t="shared" si="12"/>
        <v>5939.6319999999996</v>
      </c>
      <c r="F54" s="107">
        <f t="shared" si="12"/>
        <v>5893.6110000000008</v>
      </c>
      <c r="G54" s="107">
        <f t="shared" si="12"/>
        <v>5886.5550000000003</v>
      </c>
      <c r="H54" s="107">
        <f t="shared" si="12"/>
        <v>5892.8689999999997</v>
      </c>
      <c r="I54" s="107">
        <f t="shared" si="12"/>
        <v>5833.7000000000007</v>
      </c>
      <c r="J54" s="107">
        <f t="shared" si="12"/>
        <v>5778.4269999999997</v>
      </c>
      <c r="K54" s="107">
        <f t="shared" si="12"/>
        <v>5774.5659999999998</v>
      </c>
      <c r="L54" s="107">
        <f t="shared" si="12"/>
        <v>5780.3209999999999</v>
      </c>
      <c r="M54" s="107">
        <f t="shared" si="12"/>
        <v>5780.3880000000008</v>
      </c>
      <c r="N54" s="107">
        <f t="shared" si="12"/>
        <v>5788.6440000000002</v>
      </c>
      <c r="O54" s="107">
        <f t="shared" si="12"/>
        <v>5783.0040000000008</v>
      </c>
      <c r="P54" s="107">
        <f t="shared" si="12"/>
        <v>5810.3280000000004</v>
      </c>
      <c r="Q54" s="107">
        <f t="shared" si="12"/>
        <v>5777.880000000001</v>
      </c>
      <c r="R54" s="107">
        <f t="shared" si="12"/>
        <v>5756.7200000000012</v>
      </c>
      <c r="S54" s="107">
        <f t="shared" si="12"/>
        <v>5734.8820000000005</v>
      </c>
      <c r="T54" s="107">
        <f t="shared" si="12"/>
        <v>5727.7889999999998</v>
      </c>
      <c r="U54" s="107">
        <f t="shared" si="12"/>
        <v>5722.1530000000002</v>
      </c>
      <c r="V54" s="107">
        <f t="shared" si="12"/>
        <v>5810.9220000000005</v>
      </c>
      <c r="W54" s="107">
        <f t="shared" si="12"/>
        <v>5808.2650000000003</v>
      </c>
      <c r="X54" s="107">
        <f t="shared" si="12"/>
        <v>5802.686999999999</v>
      </c>
      <c r="Y54" s="107">
        <f t="shared" si="12"/>
        <v>5802.3969999999999</v>
      </c>
      <c r="Z54" s="107">
        <f t="shared" si="12"/>
        <v>6004.6350000000002</v>
      </c>
      <c r="AA54" s="107">
        <f t="shared" si="12"/>
        <v>6153.1299999999992</v>
      </c>
      <c r="AB54" s="107">
        <f t="shared" si="12"/>
        <v>6390.1179999999995</v>
      </c>
      <c r="AC54" s="107">
        <f t="shared" si="12"/>
        <v>6797.2860000000001</v>
      </c>
      <c r="AD54" s="107">
        <f t="shared" si="12"/>
        <v>7326.1110000000008</v>
      </c>
      <c r="AE54" s="107">
        <f t="shared" si="12"/>
        <v>7682.6939999999995</v>
      </c>
      <c r="AF54" s="107">
        <f t="shared" si="12"/>
        <v>7946.6780000000008</v>
      </c>
      <c r="AG54" s="107">
        <f t="shared" si="12"/>
        <v>7985.1209999999992</v>
      </c>
      <c r="AH54" s="107">
        <f t="shared" si="12"/>
        <v>8112.4920000000002</v>
      </c>
      <c r="AI54" s="107">
        <f t="shared" si="12"/>
        <v>8160.4229999999998</v>
      </c>
      <c r="AJ54" s="107">
        <f t="shared" si="12"/>
        <v>8342.8389999999999</v>
      </c>
      <c r="AK54" s="107">
        <f t="shared" si="12"/>
        <v>8342.0780000000013</v>
      </c>
      <c r="AL54" s="107">
        <f t="shared" si="12"/>
        <v>8288.6840000000011</v>
      </c>
      <c r="AM54" s="107">
        <f t="shared" si="12"/>
        <v>8347.8389999999999</v>
      </c>
      <c r="AN54" s="107">
        <f t="shared" si="12"/>
        <v>8397.719000000001</v>
      </c>
      <c r="AO54" s="107">
        <f t="shared" si="12"/>
        <v>8505.8689999999988</v>
      </c>
      <c r="AP54" s="107">
        <f t="shared" si="12"/>
        <v>8615.5770000000011</v>
      </c>
      <c r="AQ54" s="107">
        <f t="shared" si="12"/>
        <v>8705.9269999999997</v>
      </c>
      <c r="AR54" s="107">
        <f t="shared" si="12"/>
        <v>8718.2510000000002</v>
      </c>
      <c r="AS54" s="107">
        <f t="shared" si="12"/>
        <v>8759.8410000000003</v>
      </c>
      <c r="AT54" s="107">
        <f t="shared" si="12"/>
        <v>8780.0580000000009</v>
      </c>
      <c r="AU54" s="107">
        <f t="shared" si="12"/>
        <v>8798.1370000000006</v>
      </c>
      <c r="AV54" s="107">
        <f t="shared" si="12"/>
        <v>8783.24</v>
      </c>
      <c r="AW54" s="107">
        <f t="shared" si="12"/>
        <v>8768.384</v>
      </c>
      <c r="AX54" s="107">
        <f t="shared" si="12"/>
        <v>8755.7040000000015</v>
      </c>
      <c r="AY54" s="107">
        <f t="shared" si="12"/>
        <v>8675.2649999999994</v>
      </c>
      <c r="AZ54" s="107">
        <f t="shared" si="12"/>
        <v>8664.2430000000004</v>
      </c>
      <c r="BA54" s="107">
        <f t="shared" si="12"/>
        <v>8508.6959999999999</v>
      </c>
      <c r="BB54" s="107">
        <f t="shared" si="12"/>
        <v>8487.2540000000008</v>
      </c>
      <c r="BC54" s="107">
        <f t="shared" si="12"/>
        <v>8328.6419999999998</v>
      </c>
      <c r="BD54" s="107">
        <f t="shared" si="12"/>
        <v>8303.3019999999997</v>
      </c>
      <c r="BE54" s="107">
        <f t="shared" si="12"/>
        <v>8295.723</v>
      </c>
      <c r="BF54" s="107">
        <f t="shared" si="12"/>
        <v>8366.8909999999996</v>
      </c>
      <c r="BG54" s="107">
        <f t="shared" si="12"/>
        <v>8245.4879999999994</v>
      </c>
      <c r="BH54" s="107">
        <f t="shared" si="12"/>
        <v>8119.3820000000005</v>
      </c>
      <c r="BI54" s="107">
        <f t="shared" si="12"/>
        <v>8146.4070000000002</v>
      </c>
      <c r="BJ54" s="107">
        <f t="shared" si="12"/>
        <v>7929.130000000001</v>
      </c>
      <c r="BK54" s="107">
        <f t="shared" si="12"/>
        <v>6964.2729999999992</v>
      </c>
      <c r="BL54" s="107">
        <f t="shared" si="12"/>
        <v>7271.1890000000003</v>
      </c>
      <c r="BM54" s="107">
        <f t="shared" si="12"/>
        <v>7004.7660000000005</v>
      </c>
      <c r="BN54" s="107">
        <f t="shared" si="12"/>
        <v>6675.1049999999996</v>
      </c>
      <c r="BO54" s="107">
        <f t="shared" ref="BO54:CX54" si="13">BO18+BO28+BO42</f>
        <v>6753.5179999999991</v>
      </c>
      <c r="BP54" s="107">
        <f t="shared" si="13"/>
        <v>6900.2240000000002</v>
      </c>
      <c r="BQ54" s="107">
        <f t="shared" si="13"/>
        <v>7070.3559999999998</v>
      </c>
      <c r="BR54" s="107">
        <f t="shared" si="13"/>
        <v>7123.3209999999999</v>
      </c>
      <c r="BS54" s="107">
        <f t="shared" si="13"/>
        <v>7287.7960000000003</v>
      </c>
      <c r="BT54" s="107">
        <f t="shared" si="13"/>
        <v>7318.6460000000006</v>
      </c>
      <c r="BU54" s="107">
        <f t="shared" si="13"/>
        <v>7365.2309999999998</v>
      </c>
      <c r="BV54" s="107">
        <f t="shared" si="13"/>
        <v>7359.2960000000003</v>
      </c>
      <c r="BW54" s="107">
        <f t="shared" si="13"/>
        <v>7374.3620000000001</v>
      </c>
      <c r="BX54" s="107">
        <f t="shared" si="13"/>
        <v>7375.5769999999993</v>
      </c>
      <c r="BY54" s="107">
        <f t="shared" si="13"/>
        <v>7336.4830000000002</v>
      </c>
      <c r="BZ54" s="107">
        <f t="shared" si="13"/>
        <v>7319.393</v>
      </c>
      <c r="CA54" s="107">
        <f t="shared" si="13"/>
        <v>7263.1209999999992</v>
      </c>
      <c r="CB54" s="107">
        <f t="shared" si="13"/>
        <v>7169.058</v>
      </c>
      <c r="CC54" s="107">
        <f t="shared" si="13"/>
        <v>7096.732</v>
      </c>
      <c r="CD54" s="107">
        <f t="shared" si="13"/>
        <v>6912.4560000000001</v>
      </c>
      <c r="CE54" s="107">
        <f t="shared" si="13"/>
        <v>6865.6</v>
      </c>
      <c r="CF54" s="107">
        <f t="shared" si="13"/>
        <v>6769.7269999999999</v>
      </c>
      <c r="CG54" s="107">
        <f t="shared" si="13"/>
        <v>6627.4430000000002</v>
      </c>
      <c r="CH54" s="107">
        <f t="shared" si="13"/>
        <v>7017.7979999999998</v>
      </c>
      <c r="CI54" s="107">
        <f t="shared" si="13"/>
        <v>6942.6549999999997</v>
      </c>
      <c r="CJ54" s="107">
        <f t="shared" si="13"/>
        <v>6889.2730000000001</v>
      </c>
      <c r="CK54" s="107">
        <f t="shared" si="13"/>
        <v>6598.9210000000003</v>
      </c>
      <c r="CL54" s="107">
        <f t="shared" si="13"/>
        <v>6243.47</v>
      </c>
      <c r="CM54" s="107">
        <f t="shared" si="13"/>
        <v>6197.5209999999988</v>
      </c>
      <c r="CN54" s="107">
        <f t="shared" si="13"/>
        <v>6193.9809999999998</v>
      </c>
      <c r="CO54" s="107">
        <f t="shared" si="13"/>
        <v>6186.8420000000006</v>
      </c>
      <c r="CP54" s="107">
        <f t="shared" si="13"/>
        <v>6102.549</v>
      </c>
      <c r="CQ54" s="107">
        <f t="shared" si="13"/>
        <v>6076.7769999999991</v>
      </c>
      <c r="CR54" s="107">
        <f t="shared" si="13"/>
        <v>5908.7090000000007</v>
      </c>
      <c r="CS54" s="107">
        <f t="shared" si="13"/>
        <v>5886.8690000000006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170181.79125000001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771.7</v>
      </c>
      <c r="C5" s="25">
        <v>798.3</v>
      </c>
      <c r="D5" s="25">
        <v>837.2</v>
      </c>
      <c r="E5" s="25">
        <v>878.6</v>
      </c>
      <c r="F5" s="25">
        <v>961.1</v>
      </c>
      <c r="G5" s="25">
        <v>992.4</v>
      </c>
      <c r="H5" s="25">
        <v>1037.8</v>
      </c>
      <c r="I5" s="25">
        <v>1006.1</v>
      </c>
      <c r="J5" s="25">
        <v>981.9</v>
      </c>
      <c r="K5" s="25">
        <v>957.5</v>
      </c>
      <c r="L5" s="25">
        <v>981.9</v>
      </c>
      <c r="M5" s="25">
        <v>992.8</v>
      </c>
      <c r="N5" s="25">
        <v>948.5</v>
      </c>
      <c r="O5" s="25">
        <v>946.5</v>
      </c>
      <c r="P5" s="25">
        <v>959.8</v>
      </c>
      <c r="Q5" s="25">
        <v>886.6</v>
      </c>
      <c r="R5" s="25">
        <v>792.1</v>
      </c>
      <c r="S5" s="25">
        <v>713.3</v>
      </c>
      <c r="T5" s="25">
        <v>699.2</v>
      </c>
      <c r="U5" s="25">
        <v>699.8</v>
      </c>
      <c r="V5" s="25">
        <v>444.9</v>
      </c>
      <c r="W5" s="25">
        <v>321.7</v>
      </c>
      <c r="X5" s="25">
        <v>196.2</v>
      </c>
      <c r="Y5" s="25">
        <v>49.2</v>
      </c>
      <c r="Z5" s="25">
        <v>22.2</v>
      </c>
      <c r="AA5" s="25">
        <v>38.700000000000003</v>
      </c>
      <c r="AB5" s="25">
        <v>159.69999999999999</v>
      </c>
      <c r="AC5" s="25">
        <v>495.2</v>
      </c>
      <c r="AD5" s="25">
        <v>805.6</v>
      </c>
      <c r="AE5" s="25">
        <v>1080</v>
      </c>
      <c r="AF5" s="25">
        <v>1250</v>
      </c>
      <c r="AG5" s="25">
        <v>1250</v>
      </c>
      <c r="AH5" s="25">
        <v>1250</v>
      </c>
      <c r="AI5" s="25">
        <v>1250</v>
      </c>
      <c r="AJ5" s="25">
        <v>1250</v>
      </c>
      <c r="AK5" s="25">
        <v>1250</v>
      </c>
      <c r="AL5" s="25">
        <v>1250</v>
      </c>
      <c r="AM5" s="25">
        <v>1250</v>
      </c>
      <c r="AN5" s="25">
        <v>1250</v>
      </c>
      <c r="AO5" s="25">
        <v>1250</v>
      </c>
      <c r="AP5" s="25">
        <v>1335</v>
      </c>
      <c r="AQ5" s="25">
        <v>1335</v>
      </c>
      <c r="AR5" s="25">
        <v>1335</v>
      </c>
      <c r="AS5" s="25">
        <v>1335</v>
      </c>
      <c r="AT5" s="25">
        <v>1386</v>
      </c>
      <c r="AU5" s="25">
        <v>1386</v>
      </c>
      <c r="AV5" s="25">
        <v>1386</v>
      </c>
      <c r="AW5" s="25">
        <v>1386</v>
      </c>
      <c r="AX5" s="25">
        <v>1387</v>
      </c>
      <c r="AY5" s="25">
        <v>1387</v>
      </c>
      <c r="AZ5" s="25">
        <v>1387</v>
      </c>
      <c r="BA5" s="25">
        <v>1387</v>
      </c>
      <c r="BB5" s="25">
        <v>1406.2</v>
      </c>
      <c r="BC5" s="25">
        <v>1356.7</v>
      </c>
      <c r="BD5" s="25">
        <v>1315.4</v>
      </c>
      <c r="BE5" s="25">
        <v>1364.5</v>
      </c>
      <c r="BF5" s="25">
        <v>1486.9</v>
      </c>
      <c r="BG5" s="25">
        <v>1384.9</v>
      </c>
      <c r="BH5" s="25">
        <v>1349.5</v>
      </c>
      <c r="BI5" s="25">
        <v>1493</v>
      </c>
      <c r="BJ5" s="25">
        <v>1440.6</v>
      </c>
      <c r="BK5" s="25">
        <v>490.4</v>
      </c>
      <c r="BL5" s="25">
        <v>774</v>
      </c>
      <c r="BM5" s="25">
        <v>429.3</v>
      </c>
      <c r="BN5" s="25">
        <v>-12</v>
      </c>
      <c r="BO5" s="25">
        <v>3.6</v>
      </c>
      <c r="BP5" s="25">
        <v>-372.4</v>
      </c>
      <c r="BQ5" s="25">
        <v>-209.8</v>
      </c>
      <c r="BR5" s="25">
        <v>-139.1</v>
      </c>
      <c r="BS5" s="25">
        <v>-299.39999999999998</v>
      </c>
      <c r="BT5" s="25">
        <v>-262.8</v>
      </c>
      <c r="BU5" s="25">
        <v>-364.1</v>
      </c>
      <c r="BV5" s="25">
        <v>-312.8</v>
      </c>
      <c r="BW5" s="25">
        <v>-366.1</v>
      </c>
      <c r="BX5" s="25">
        <v>-390.7</v>
      </c>
      <c r="BY5" s="25">
        <v>-495.2</v>
      </c>
      <c r="BZ5" s="25">
        <v>-500.3</v>
      </c>
      <c r="CA5" s="25">
        <v>-556</v>
      </c>
      <c r="CB5" s="25">
        <v>-459.1</v>
      </c>
      <c r="CC5" s="25">
        <v>-418.4</v>
      </c>
      <c r="CD5" s="25">
        <v>-148.4</v>
      </c>
      <c r="CE5" s="25">
        <v>-108.5</v>
      </c>
      <c r="CF5" s="25">
        <v>-100</v>
      </c>
      <c r="CG5" s="25">
        <v>44.1</v>
      </c>
      <c r="CH5" s="25">
        <v>649.70000000000005</v>
      </c>
      <c r="CI5" s="25">
        <v>687.2</v>
      </c>
      <c r="CJ5" s="25">
        <v>731.2</v>
      </c>
      <c r="CK5" s="25">
        <v>547.4</v>
      </c>
      <c r="CL5" s="25">
        <v>226.3</v>
      </c>
      <c r="CM5" s="25">
        <v>290.39999999999998</v>
      </c>
      <c r="CN5" s="25">
        <v>378.7</v>
      </c>
      <c r="CO5" s="25">
        <v>453.3</v>
      </c>
      <c r="CP5" s="25">
        <v>438.9</v>
      </c>
      <c r="CQ5" s="25">
        <v>502.7</v>
      </c>
      <c r="CR5" s="25">
        <v>415.3</v>
      </c>
      <c r="CS5" s="25">
        <v>470.5</v>
      </c>
      <c r="CT5" s="26"/>
      <c r="CU5" s="26"/>
      <c r="CV5" s="26"/>
      <c r="CW5" s="27"/>
      <c r="CX5" s="132">
        <f t="array" ref="CX5">SUMPRODUCT(B5:CW5*0.25)</f>
        <v>16251.024999999998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253.27</v>
      </c>
      <c r="C8" s="138">
        <v>246</v>
      </c>
      <c r="D8" s="138">
        <v>233.35</v>
      </c>
      <c r="E8" s="138">
        <v>230.06</v>
      </c>
      <c r="F8" s="138">
        <v>236.67</v>
      </c>
      <c r="G8" s="138">
        <v>239.86</v>
      </c>
      <c r="H8" s="138">
        <v>260.02</v>
      </c>
      <c r="I8" s="138">
        <v>251.71</v>
      </c>
      <c r="J8" s="138">
        <v>254.95</v>
      </c>
      <c r="K8" s="138">
        <v>248.24</v>
      </c>
      <c r="L8" s="138">
        <v>259.95999999999998</v>
      </c>
      <c r="M8" s="138">
        <v>260.54000000000002</v>
      </c>
      <c r="N8" s="138">
        <v>253.63</v>
      </c>
      <c r="O8" s="138">
        <v>255.87</v>
      </c>
      <c r="P8" s="138">
        <v>263.36</v>
      </c>
      <c r="Q8" s="138">
        <v>253.41</v>
      </c>
      <c r="R8" s="138">
        <v>260.02999999999997</v>
      </c>
      <c r="S8" s="138">
        <v>255.86</v>
      </c>
      <c r="T8" s="138">
        <v>232.09</v>
      </c>
      <c r="U8" s="138">
        <v>257</v>
      </c>
      <c r="V8" s="138">
        <v>244.86</v>
      </c>
      <c r="W8" s="138">
        <v>237.53</v>
      </c>
      <c r="X8" s="138">
        <v>238.38</v>
      </c>
      <c r="Y8" s="138">
        <v>250.99</v>
      </c>
      <c r="Z8" s="138">
        <v>263.26</v>
      </c>
      <c r="AA8" s="138">
        <v>300.12</v>
      </c>
      <c r="AB8" s="138">
        <v>320.02</v>
      </c>
      <c r="AC8" s="138">
        <v>325.23</v>
      </c>
      <c r="AD8" s="138">
        <v>327.45999999999998</v>
      </c>
      <c r="AE8" s="138">
        <v>329.76</v>
      </c>
      <c r="AF8" s="138">
        <v>258.23</v>
      </c>
      <c r="AG8" s="138">
        <v>287.3</v>
      </c>
      <c r="AH8" s="138">
        <v>259.99</v>
      </c>
      <c r="AI8" s="138">
        <v>205.91</v>
      </c>
      <c r="AJ8" s="138">
        <v>218.01</v>
      </c>
      <c r="AK8" s="138">
        <v>257.44</v>
      </c>
      <c r="AL8" s="138">
        <v>318.69</v>
      </c>
      <c r="AM8" s="138">
        <v>267.91000000000003</v>
      </c>
      <c r="AN8" s="138">
        <v>243.19</v>
      </c>
      <c r="AO8" s="138">
        <v>232.69</v>
      </c>
      <c r="AP8" s="138">
        <v>205.65</v>
      </c>
      <c r="AQ8" s="138">
        <v>204.98</v>
      </c>
      <c r="AR8" s="138">
        <v>201.48</v>
      </c>
      <c r="AS8" s="138">
        <v>201.84</v>
      </c>
      <c r="AT8" s="138">
        <v>201.98</v>
      </c>
      <c r="AU8" s="138">
        <v>203.76</v>
      </c>
      <c r="AV8" s="138">
        <v>206.17</v>
      </c>
      <c r="AW8" s="138">
        <v>226.37</v>
      </c>
      <c r="AX8" s="138">
        <v>207.11</v>
      </c>
      <c r="AY8" s="138">
        <v>208.69</v>
      </c>
      <c r="AZ8" s="138">
        <v>231.53</v>
      </c>
      <c r="BA8" s="138">
        <v>254.74</v>
      </c>
      <c r="BB8" s="138">
        <v>274.79000000000002</v>
      </c>
      <c r="BC8" s="138">
        <v>266.05</v>
      </c>
      <c r="BD8" s="138">
        <v>287.18</v>
      </c>
      <c r="BE8" s="138">
        <v>296.18</v>
      </c>
      <c r="BF8" s="138">
        <v>293.86</v>
      </c>
      <c r="BG8" s="138">
        <v>300</v>
      </c>
      <c r="BH8" s="138">
        <v>307.32</v>
      </c>
      <c r="BI8" s="138">
        <v>311.18</v>
      </c>
      <c r="BJ8" s="138">
        <v>311.18</v>
      </c>
      <c r="BK8" s="138">
        <v>371.19</v>
      </c>
      <c r="BL8" s="138">
        <v>393.01</v>
      </c>
      <c r="BM8" s="138">
        <v>399.02</v>
      </c>
      <c r="BN8" s="138">
        <v>388.12</v>
      </c>
      <c r="BO8" s="138">
        <v>394.15</v>
      </c>
      <c r="BP8" s="138">
        <v>366.47</v>
      </c>
      <c r="BQ8" s="138">
        <v>349.97</v>
      </c>
      <c r="BR8" s="138">
        <v>338.56</v>
      </c>
      <c r="BS8" s="138">
        <v>335.32</v>
      </c>
      <c r="BT8" s="138">
        <v>338.61</v>
      </c>
      <c r="BU8" s="138">
        <v>336.4</v>
      </c>
      <c r="BV8" s="138">
        <v>325.42</v>
      </c>
      <c r="BW8" s="138">
        <v>321.54000000000002</v>
      </c>
      <c r="BX8" s="138">
        <v>322.72000000000003</v>
      </c>
      <c r="BY8" s="138">
        <v>330.44</v>
      </c>
      <c r="BZ8" s="138">
        <v>319.98</v>
      </c>
      <c r="CA8" s="138">
        <v>357</v>
      </c>
      <c r="CB8" s="138">
        <v>388.02</v>
      </c>
      <c r="CC8" s="138">
        <v>382.01</v>
      </c>
      <c r="CD8" s="138">
        <v>383.15</v>
      </c>
      <c r="CE8" s="138">
        <v>377.12</v>
      </c>
      <c r="CF8" s="138">
        <v>360.97</v>
      </c>
      <c r="CG8" s="138">
        <v>377.47</v>
      </c>
      <c r="CH8" s="138">
        <v>388.88</v>
      </c>
      <c r="CI8" s="138">
        <v>385.68</v>
      </c>
      <c r="CJ8" s="138">
        <v>380</v>
      </c>
      <c r="CK8" s="138">
        <v>368</v>
      </c>
      <c r="CL8" s="138">
        <v>345.52</v>
      </c>
      <c r="CM8" s="138">
        <v>330.17</v>
      </c>
      <c r="CN8" s="138">
        <v>300.54000000000002</v>
      </c>
      <c r="CO8" s="138">
        <v>269.33</v>
      </c>
      <c r="CP8" s="138">
        <v>272.7</v>
      </c>
      <c r="CQ8" s="138">
        <v>263.55</v>
      </c>
      <c r="CR8" s="138">
        <v>243.76</v>
      </c>
      <c r="CS8" s="138">
        <v>224.2</v>
      </c>
      <c r="CT8" s="139"/>
      <c r="CU8" s="139"/>
      <c r="CV8" s="139"/>
      <c r="CW8" s="140"/>
      <c r="CX8" s="141">
        <f>IF(SUM(B8:CW8)&lt;&gt;0,AVERAGEIF(B8:CW8,"&lt;&gt;"""),"")</f>
        <v>287.74875000000014</v>
      </c>
    </row>
    <row r="9" spans="1:102" ht="24.95" customHeight="1" thickBot="1" x14ac:dyDescent="0.25">
      <c r="A9" s="133" t="s">
        <v>6</v>
      </c>
      <c r="B9" s="42">
        <v>240.67</v>
      </c>
      <c r="C9" s="43">
        <v>240.67</v>
      </c>
      <c r="D9" s="43">
        <v>240.67</v>
      </c>
      <c r="E9" s="43">
        <v>240.67</v>
      </c>
      <c r="F9" s="43">
        <v>247.065</v>
      </c>
      <c r="G9" s="43">
        <v>247.065</v>
      </c>
      <c r="H9" s="43">
        <v>247.065</v>
      </c>
      <c r="I9" s="43">
        <v>247.065</v>
      </c>
      <c r="J9" s="43">
        <v>255.92250000000001</v>
      </c>
      <c r="K9" s="43">
        <v>255.92250000000001</v>
      </c>
      <c r="L9" s="43">
        <v>255.92250000000001</v>
      </c>
      <c r="M9" s="43">
        <v>255.92250000000001</v>
      </c>
      <c r="N9" s="43">
        <v>256.5675</v>
      </c>
      <c r="O9" s="43">
        <v>256.5675</v>
      </c>
      <c r="P9" s="43">
        <v>256.5675</v>
      </c>
      <c r="Q9" s="43">
        <v>256.5675</v>
      </c>
      <c r="R9" s="43">
        <v>251.245</v>
      </c>
      <c r="S9" s="43">
        <v>251.245</v>
      </c>
      <c r="T9" s="43">
        <v>251.245</v>
      </c>
      <c r="U9" s="43">
        <v>251.245</v>
      </c>
      <c r="V9" s="43">
        <v>242.94</v>
      </c>
      <c r="W9" s="43">
        <v>242.94</v>
      </c>
      <c r="X9" s="43">
        <v>242.94</v>
      </c>
      <c r="Y9" s="43">
        <v>242.94</v>
      </c>
      <c r="Z9" s="43">
        <v>302.15750000000003</v>
      </c>
      <c r="AA9" s="43">
        <v>302.15750000000003</v>
      </c>
      <c r="AB9" s="43">
        <v>302.15750000000003</v>
      </c>
      <c r="AC9" s="43">
        <v>302.15750000000003</v>
      </c>
      <c r="AD9" s="43">
        <v>300.6875</v>
      </c>
      <c r="AE9" s="43">
        <v>300.6875</v>
      </c>
      <c r="AF9" s="43">
        <v>300.6875</v>
      </c>
      <c r="AG9" s="43">
        <v>300.6875</v>
      </c>
      <c r="AH9" s="43">
        <v>235.33750000000001</v>
      </c>
      <c r="AI9" s="43">
        <v>235.33750000000001</v>
      </c>
      <c r="AJ9" s="43">
        <v>235.33750000000001</v>
      </c>
      <c r="AK9" s="43">
        <v>235.33750000000001</v>
      </c>
      <c r="AL9" s="43">
        <v>265.62</v>
      </c>
      <c r="AM9" s="43">
        <v>265.62</v>
      </c>
      <c r="AN9" s="43">
        <v>265.62</v>
      </c>
      <c r="AO9" s="43">
        <v>265.62</v>
      </c>
      <c r="AP9" s="43">
        <v>203.48750000000001</v>
      </c>
      <c r="AQ9" s="43">
        <v>203.48750000000001</v>
      </c>
      <c r="AR9" s="43">
        <v>203.48750000000001</v>
      </c>
      <c r="AS9" s="43">
        <v>203.48750000000001</v>
      </c>
      <c r="AT9" s="43">
        <v>209.57</v>
      </c>
      <c r="AU9" s="43">
        <v>209.57</v>
      </c>
      <c r="AV9" s="43">
        <v>209.57</v>
      </c>
      <c r="AW9" s="43">
        <v>209.57</v>
      </c>
      <c r="AX9" s="43">
        <v>225.51750000000001</v>
      </c>
      <c r="AY9" s="43">
        <v>225.51750000000001</v>
      </c>
      <c r="AZ9" s="43">
        <v>225.51750000000001</v>
      </c>
      <c r="BA9" s="43">
        <v>225.51750000000001</v>
      </c>
      <c r="BB9" s="43">
        <v>281.05</v>
      </c>
      <c r="BC9" s="43">
        <v>281.05</v>
      </c>
      <c r="BD9" s="43">
        <v>281.05</v>
      </c>
      <c r="BE9" s="43">
        <v>281.05</v>
      </c>
      <c r="BF9" s="43">
        <v>303.08999999999997</v>
      </c>
      <c r="BG9" s="43">
        <v>303.08999999999997</v>
      </c>
      <c r="BH9" s="43">
        <v>303.08999999999997</v>
      </c>
      <c r="BI9" s="43">
        <v>303.08999999999997</v>
      </c>
      <c r="BJ9" s="43">
        <v>368.6</v>
      </c>
      <c r="BK9" s="43">
        <v>368.6</v>
      </c>
      <c r="BL9" s="43">
        <v>368.6</v>
      </c>
      <c r="BM9" s="43">
        <v>368.6</v>
      </c>
      <c r="BN9" s="43">
        <v>374.67750000000001</v>
      </c>
      <c r="BO9" s="43">
        <v>374.67750000000001</v>
      </c>
      <c r="BP9" s="43">
        <v>374.67750000000001</v>
      </c>
      <c r="BQ9" s="43">
        <v>374.67750000000001</v>
      </c>
      <c r="BR9" s="43">
        <v>337.22250000000003</v>
      </c>
      <c r="BS9" s="43">
        <v>337.22250000000003</v>
      </c>
      <c r="BT9" s="43">
        <v>337.22250000000003</v>
      </c>
      <c r="BU9" s="43">
        <v>337.22250000000003</v>
      </c>
      <c r="BV9" s="43">
        <v>325.02999999999997</v>
      </c>
      <c r="BW9" s="43">
        <v>325.02999999999997</v>
      </c>
      <c r="BX9" s="43">
        <v>325.02999999999997</v>
      </c>
      <c r="BY9" s="43">
        <v>325.02999999999997</v>
      </c>
      <c r="BZ9" s="43">
        <v>361.7525</v>
      </c>
      <c r="CA9" s="43">
        <v>361.7525</v>
      </c>
      <c r="CB9" s="43">
        <v>361.7525</v>
      </c>
      <c r="CC9" s="43">
        <v>361.7525</v>
      </c>
      <c r="CD9" s="43">
        <v>374.67750000000001</v>
      </c>
      <c r="CE9" s="43">
        <v>374.67750000000001</v>
      </c>
      <c r="CF9" s="43">
        <v>374.67750000000001</v>
      </c>
      <c r="CG9" s="43">
        <v>374.67750000000001</v>
      </c>
      <c r="CH9" s="43">
        <v>380.64</v>
      </c>
      <c r="CI9" s="43">
        <v>380.64</v>
      </c>
      <c r="CJ9" s="43">
        <v>380.64</v>
      </c>
      <c r="CK9" s="43">
        <v>380.64</v>
      </c>
      <c r="CL9" s="43">
        <v>311.39</v>
      </c>
      <c r="CM9" s="43">
        <v>311.39</v>
      </c>
      <c r="CN9" s="43">
        <v>311.39</v>
      </c>
      <c r="CO9" s="43">
        <v>311.39</v>
      </c>
      <c r="CP9" s="43">
        <v>251.05250000000001</v>
      </c>
      <c r="CQ9" s="43">
        <v>251.05250000000001</v>
      </c>
      <c r="CR9" s="43">
        <v>251.05250000000001</v>
      </c>
      <c r="CS9" s="43">
        <v>251.05250000000001</v>
      </c>
      <c r="CT9" s="44"/>
      <c r="CU9" s="44"/>
      <c r="CV9" s="44"/>
      <c r="CW9" s="45"/>
      <c r="CX9" s="142">
        <f>IF(SUM(B9:CW9)&lt;&gt;0,AVERAGEIF(B9:CW9,"&lt;&gt;"""),"")</f>
        <v>287.74874999999997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>
        <v>12</v>
      </c>
      <c r="BO14" s="149"/>
      <c r="BP14" s="149">
        <v>372.4</v>
      </c>
      <c r="BQ14" s="149">
        <v>209.8</v>
      </c>
      <c r="BR14" s="149">
        <v>139.1</v>
      </c>
      <c r="BS14" s="149">
        <v>299.39999999999998</v>
      </c>
      <c r="BT14" s="149">
        <v>262.8</v>
      </c>
      <c r="BU14" s="149">
        <v>364.1</v>
      </c>
      <c r="BV14" s="149">
        <v>312.8</v>
      </c>
      <c r="BW14" s="149">
        <v>366.1</v>
      </c>
      <c r="BX14" s="149">
        <v>390.7</v>
      </c>
      <c r="BY14" s="149">
        <v>495.2</v>
      </c>
      <c r="BZ14" s="149">
        <v>500.3</v>
      </c>
      <c r="CA14" s="149">
        <v>556</v>
      </c>
      <c r="CB14" s="149">
        <v>459.1</v>
      </c>
      <c r="CC14" s="149">
        <v>418.4</v>
      </c>
      <c r="CD14" s="149">
        <v>148.4</v>
      </c>
      <c r="CE14" s="149">
        <v>108.5</v>
      </c>
      <c r="CF14" s="149">
        <v>100</v>
      </c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1378.7749999999999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12</v>
      </c>
      <c r="BO17" s="160">
        <f t="shared" ref="BO17:CW17" si="1">SUM(BO12:BO16)</f>
        <v>0</v>
      </c>
      <c r="BP17" s="160">
        <f t="shared" si="1"/>
        <v>372.4</v>
      </c>
      <c r="BQ17" s="160">
        <f t="shared" si="1"/>
        <v>209.8</v>
      </c>
      <c r="BR17" s="160">
        <f t="shared" si="1"/>
        <v>139.1</v>
      </c>
      <c r="BS17" s="160">
        <f t="shared" si="1"/>
        <v>299.39999999999998</v>
      </c>
      <c r="BT17" s="160">
        <f t="shared" si="1"/>
        <v>262.8</v>
      </c>
      <c r="BU17" s="160">
        <f t="shared" si="1"/>
        <v>364.1</v>
      </c>
      <c r="BV17" s="160">
        <f t="shared" si="1"/>
        <v>312.8</v>
      </c>
      <c r="BW17" s="160">
        <f t="shared" si="1"/>
        <v>366.1</v>
      </c>
      <c r="BX17" s="160">
        <f t="shared" si="1"/>
        <v>390.7</v>
      </c>
      <c r="BY17" s="160">
        <f t="shared" si="1"/>
        <v>495.2</v>
      </c>
      <c r="BZ17" s="160">
        <f t="shared" si="1"/>
        <v>500.3</v>
      </c>
      <c r="CA17" s="160">
        <f t="shared" si="1"/>
        <v>556</v>
      </c>
      <c r="CB17" s="160">
        <f t="shared" si="1"/>
        <v>459.1</v>
      </c>
      <c r="CC17" s="160">
        <f t="shared" si="1"/>
        <v>418.4</v>
      </c>
      <c r="CD17" s="160">
        <f t="shared" si="1"/>
        <v>148.4</v>
      </c>
      <c r="CE17" s="160">
        <f t="shared" si="1"/>
        <v>108.5</v>
      </c>
      <c r="CF17" s="160">
        <f t="shared" si="1"/>
        <v>100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1378.7749999999999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771.7</v>
      </c>
      <c r="C22" s="149">
        <v>798.3</v>
      </c>
      <c r="D22" s="149">
        <v>837.2</v>
      </c>
      <c r="E22" s="149">
        <v>878.6</v>
      </c>
      <c r="F22" s="149">
        <v>961.1</v>
      </c>
      <c r="G22" s="149">
        <v>992.4</v>
      </c>
      <c r="H22" s="149">
        <v>1037.8</v>
      </c>
      <c r="I22" s="149">
        <v>1006.1</v>
      </c>
      <c r="J22" s="149">
        <v>981.9</v>
      </c>
      <c r="K22" s="149">
        <v>957.5</v>
      </c>
      <c r="L22" s="149">
        <v>981.9</v>
      </c>
      <c r="M22" s="149">
        <v>992.8</v>
      </c>
      <c r="N22" s="149">
        <v>948.5</v>
      </c>
      <c r="O22" s="149">
        <v>946.5</v>
      </c>
      <c r="P22" s="149">
        <v>959.8</v>
      </c>
      <c r="Q22" s="149">
        <v>886.6</v>
      </c>
      <c r="R22" s="149">
        <v>792.1</v>
      </c>
      <c r="S22" s="149">
        <v>713.3</v>
      </c>
      <c r="T22" s="149">
        <v>699.2</v>
      </c>
      <c r="U22" s="149">
        <v>699.8</v>
      </c>
      <c r="V22" s="149">
        <v>444.9</v>
      </c>
      <c r="W22" s="149">
        <v>321.7</v>
      </c>
      <c r="X22" s="149">
        <v>196.2</v>
      </c>
      <c r="Y22" s="149">
        <v>49.2</v>
      </c>
      <c r="Z22" s="149">
        <v>22.2</v>
      </c>
      <c r="AA22" s="149">
        <v>38.700000000000003</v>
      </c>
      <c r="AB22" s="149">
        <v>159.69999999999999</v>
      </c>
      <c r="AC22" s="149">
        <v>495.2</v>
      </c>
      <c r="AD22" s="149">
        <v>805.6</v>
      </c>
      <c r="AE22" s="149">
        <v>1080</v>
      </c>
      <c r="AF22" s="149">
        <v>1250</v>
      </c>
      <c r="AG22" s="149">
        <v>1250</v>
      </c>
      <c r="AH22" s="149">
        <v>1250</v>
      </c>
      <c r="AI22" s="149">
        <v>1250</v>
      </c>
      <c r="AJ22" s="149">
        <v>1250</v>
      </c>
      <c r="AK22" s="149">
        <v>1250</v>
      </c>
      <c r="AL22" s="149">
        <v>1250</v>
      </c>
      <c r="AM22" s="149">
        <v>1250</v>
      </c>
      <c r="AN22" s="149">
        <v>1250</v>
      </c>
      <c r="AO22" s="149">
        <v>1250</v>
      </c>
      <c r="AP22" s="149">
        <v>1335</v>
      </c>
      <c r="AQ22" s="149">
        <v>1335</v>
      </c>
      <c r="AR22" s="149">
        <v>1335</v>
      </c>
      <c r="AS22" s="149">
        <v>1335</v>
      </c>
      <c r="AT22" s="149">
        <v>1386</v>
      </c>
      <c r="AU22" s="149">
        <v>1386</v>
      </c>
      <c r="AV22" s="149">
        <v>1386</v>
      </c>
      <c r="AW22" s="149">
        <v>1386</v>
      </c>
      <c r="AX22" s="149">
        <v>1387</v>
      </c>
      <c r="AY22" s="149">
        <v>1387</v>
      </c>
      <c r="AZ22" s="149">
        <v>1387</v>
      </c>
      <c r="BA22" s="149">
        <v>1387</v>
      </c>
      <c r="BB22" s="149">
        <v>1406.2</v>
      </c>
      <c r="BC22" s="149">
        <v>1356.7</v>
      </c>
      <c r="BD22" s="149">
        <v>1315.4</v>
      </c>
      <c r="BE22" s="149">
        <v>1364.5</v>
      </c>
      <c r="BF22" s="149">
        <v>1486.9</v>
      </c>
      <c r="BG22" s="149">
        <v>1384.9</v>
      </c>
      <c r="BH22" s="149">
        <v>1349.5</v>
      </c>
      <c r="BI22" s="149">
        <v>1493</v>
      </c>
      <c r="BJ22" s="149">
        <v>1440.6</v>
      </c>
      <c r="BK22" s="149">
        <v>490.4</v>
      </c>
      <c r="BL22" s="149">
        <v>774</v>
      </c>
      <c r="BM22" s="149">
        <v>429.3</v>
      </c>
      <c r="BN22" s="149"/>
      <c r="BO22" s="149">
        <v>3.6</v>
      </c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>
        <v>44.1</v>
      </c>
      <c r="CH22" s="149">
        <v>649.70000000000005</v>
      </c>
      <c r="CI22" s="149">
        <v>687.2</v>
      </c>
      <c r="CJ22" s="149">
        <v>731.2</v>
      </c>
      <c r="CK22" s="149">
        <v>547.4</v>
      </c>
      <c r="CL22" s="149">
        <v>226.3</v>
      </c>
      <c r="CM22" s="149">
        <v>290.39999999999998</v>
      </c>
      <c r="CN22" s="149">
        <v>378.7</v>
      </c>
      <c r="CO22" s="149">
        <v>453.3</v>
      </c>
      <c r="CP22" s="149">
        <v>438.9</v>
      </c>
      <c r="CQ22" s="149">
        <v>502.7</v>
      </c>
      <c r="CR22" s="149">
        <v>415.3</v>
      </c>
      <c r="CS22" s="149">
        <v>470.5</v>
      </c>
      <c r="CT22" s="150"/>
      <c r="CU22" s="150"/>
      <c r="CV22" s="150"/>
      <c r="CW22" s="151"/>
      <c r="CX22" s="152">
        <f t="array" ref="CX22">SUMPRODUCT(B22:CW22*0.25)</f>
        <v>17629.799999999996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771.7</v>
      </c>
      <c r="C25" s="160">
        <f t="shared" ref="C25:BN25" si="2">SUM(C20:C24)</f>
        <v>798.3</v>
      </c>
      <c r="D25" s="160">
        <f t="shared" si="2"/>
        <v>837.2</v>
      </c>
      <c r="E25" s="160">
        <f t="shared" si="2"/>
        <v>878.6</v>
      </c>
      <c r="F25" s="160">
        <f t="shared" si="2"/>
        <v>961.1</v>
      </c>
      <c r="G25" s="160">
        <f t="shared" si="2"/>
        <v>992.4</v>
      </c>
      <c r="H25" s="160">
        <f t="shared" si="2"/>
        <v>1037.8</v>
      </c>
      <c r="I25" s="160">
        <f t="shared" si="2"/>
        <v>1006.1</v>
      </c>
      <c r="J25" s="160">
        <f t="shared" si="2"/>
        <v>981.9</v>
      </c>
      <c r="K25" s="160">
        <f t="shared" si="2"/>
        <v>957.5</v>
      </c>
      <c r="L25" s="160">
        <f t="shared" si="2"/>
        <v>981.9</v>
      </c>
      <c r="M25" s="160">
        <f t="shared" si="2"/>
        <v>992.8</v>
      </c>
      <c r="N25" s="160">
        <f t="shared" si="2"/>
        <v>948.5</v>
      </c>
      <c r="O25" s="160">
        <f t="shared" si="2"/>
        <v>946.5</v>
      </c>
      <c r="P25" s="160">
        <f t="shared" si="2"/>
        <v>959.8</v>
      </c>
      <c r="Q25" s="160">
        <f t="shared" si="2"/>
        <v>886.6</v>
      </c>
      <c r="R25" s="160">
        <f t="shared" si="2"/>
        <v>792.1</v>
      </c>
      <c r="S25" s="160">
        <f t="shared" si="2"/>
        <v>713.3</v>
      </c>
      <c r="T25" s="160">
        <f t="shared" si="2"/>
        <v>699.2</v>
      </c>
      <c r="U25" s="160">
        <f t="shared" si="2"/>
        <v>699.8</v>
      </c>
      <c r="V25" s="160">
        <f t="shared" si="2"/>
        <v>444.9</v>
      </c>
      <c r="W25" s="160">
        <f t="shared" si="2"/>
        <v>321.7</v>
      </c>
      <c r="X25" s="160">
        <f t="shared" si="2"/>
        <v>196.2</v>
      </c>
      <c r="Y25" s="160">
        <f t="shared" si="2"/>
        <v>49.2</v>
      </c>
      <c r="Z25" s="160">
        <f t="shared" si="2"/>
        <v>22.2</v>
      </c>
      <c r="AA25" s="160">
        <f t="shared" si="2"/>
        <v>38.700000000000003</v>
      </c>
      <c r="AB25" s="160">
        <f t="shared" si="2"/>
        <v>159.69999999999999</v>
      </c>
      <c r="AC25" s="160">
        <f t="shared" si="2"/>
        <v>495.2</v>
      </c>
      <c r="AD25" s="160">
        <f t="shared" si="2"/>
        <v>805.6</v>
      </c>
      <c r="AE25" s="160">
        <f t="shared" si="2"/>
        <v>1080</v>
      </c>
      <c r="AF25" s="160">
        <f t="shared" si="2"/>
        <v>1250</v>
      </c>
      <c r="AG25" s="160">
        <f t="shared" si="2"/>
        <v>1250</v>
      </c>
      <c r="AH25" s="160">
        <f t="shared" si="2"/>
        <v>1250</v>
      </c>
      <c r="AI25" s="160">
        <f t="shared" si="2"/>
        <v>1250</v>
      </c>
      <c r="AJ25" s="160">
        <f t="shared" si="2"/>
        <v>1250</v>
      </c>
      <c r="AK25" s="160">
        <f t="shared" si="2"/>
        <v>1250</v>
      </c>
      <c r="AL25" s="160">
        <f t="shared" si="2"/>
        <v>1250</v>
      </c>
      <c r="AM25" s="160">
        <f t="shared" si="2"/>
        <v>1250</v>
      </c>
      <c r="AN25" s="160">
        <f t="shared" si="2"/>
        <v>1250</v>
      </c>
      <c r="AO25" s="160">
        <f t="shared" si="2"/>
        <v>1250</v>
      </c>
      <c r="AP25" s="160">
        <f t="shared" si="2"/>
        <v>1335</v>
      </c>
      <c r="AQ25" s="160">
        <f t="shared" si="2"/>
        <v>1335</v>
      </c>
      <c r="AR25" s="160">
        <f t="shared" si="2"/>
        <v>1335</v>
      </c>
      <c r="AS25" s="160">
        <f t="shared" si="2"/>
        <v>1335</v>
      </c>
      <c r="AT25" s="160">
        <f t="shared" si="2"/>
        <v>1386</v>
      </c>
      <c r="AU25" s="160">
        <f t="shared" si="2"/>
        <v>1386</v>
      </c>
      <c r="AV25" s="160">
        <f t="shared" si="2"/>
        <v>1386</v>
      </c>
      <c r="AW25" s="160">
        <f t="shared" si="2"/>
        <v>1386</v>
      </c>
      <c r="AX25" s="160">
        <f t="shared" si="2"/>
        <v>1387</v>
      </c>
      <c r="AY25" s="160">
        <f t="shared" si="2"/>
        <v>1387</v>
      </c>
      <c r="AZ25" s="160">
        <f t="shared" si="2"/>
        <v>1387</v>
      </c>
      <c r="BA25" s="160">
        <f t="shared" si="2"/>
        <v>1387</v>
      </c>
      <c r="BB25" s="160">
        <f t="shared" si="2"/>
        <v>1406.2</v>
      </c>
      <c r="BC25" s="160">
        <f t="shared" si="2"/>
        <v>1356.7</v>
      </c>
      <c r="BD25" s="160">
        <f t="shared" si="2"/>
        <v>1315.4</v>
      </c>
      <c r="BE25" s="160">
        <f t="shared" si="2"/>
        <v>1364.5</v>
      </c>
      <c r="BF25" s="160">
        <f t="shared" si="2"/>
        <v>1486.9</v>
      </c>
      <c r="BG25" s="160">
        <f t="shared" si="2"/>
        <v>1384.9</v>
      </c>
      <c r="BH25" s="160">
        <f t="shared" si="2"/>
        <v>1349.5</v>
      </c>
      <c r="BI25" s="160">
        <f t="shared" si="2"/>
        <v>1493</v>
      </c>
      <c r="BJ25" s="160">
        <f t="shared" si="2"/>
        <v>1440.6</v>
      </c>
      <c r="BK25" s="160">
        <f t="shared" si="2"/>
        <v>490.4</v>
      </c>
      <c r="BL25" s="160">
        <f t="shared" si="2"/>
        <v>774</v>
      </c>
      <c r="BM25" s="160">
        <f t="shared" si="2"/>
        <v>429.3</v>
      </c>
      <c r="BN25" s="160">
        <f t="shared" si="2"/>
        <v>0</v>
      </c>
      <c r="BO25" s="160">
        <f t="shared" ref="BO25:CW25" si="3">SUM(BO20:BO24)</f>
        <v>3.6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44.1</v>
      </c>
      <c r="CH25" s="160">
        <f t="shared" si="3"/>
        <v>649.70000000000005</v>
      </c>
      <c r="CI25" s="160">
        <f t="shared" si="3"/>
        <v>687.2</v>
      </c>
      <c r="CJ25" s="160">
        <f t="shared" si="3"/>
        <v>731.2</v>
      </c>
      <c r="CK25" s="160">
        <f t="shared" si="3"/>
        <v>547.4</v>
      </c>
      <c r="CL25" s="160">
        <f t="shared" si="3"/>
        <v>226.3</v>
      </c>
      <c r="CM25" s="160">
        <f t="shared" si="3"/>
        <v>290.39999999999998</v>
      </c>
      <c r="CN25" s="160">
        <f t="shared" si="3"/>
        <v>378.7</v>
      </c>
      <c r="CO25" s="160">
        <f t="shared" si="3"/>
        <v>453.3</v>
      </c>
      <c r="CP25" s="160">
        <f t="shared" si="3"/>
        <v>438.9</v>
      </c>
      <c r="CQ25" s="160">
        <f t="shared" si="3"/>
        <v>502.7</v>
      </c>
      <c r="CR25" s="160">
        <f t="shared" si="3"/>
        <v>415.3</v>
      </c>
      <c r="CS25" s="160">
        <f t="shared" si="3"/>
        <v>470.5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17629.799999999996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2026-10-29T12:04:01Z</dcterms:created>
  <dcterms:modified xsi:type="dcterms:W3CDTF">2026-10-29T12:04:03Z</dcterms:modified>
</cp:coreProperties>
</file>