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<sst xmlns="http://schemas.openxmlformats.org/spreadsheetml/2006/main" count="119" uniqueCount="54">
  <si>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07/06/2025 16:26:25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</si>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</sst>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E0F-47E8-B197-9244A6EC274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2.4</c:v>
                </c:pt>
                <c:pt idx="10">
                  <c:v>2.2999999999999998</c:v>
                </c:pt>
                <c:pt idx="11">
                  <c:v>4.7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2.2999999999999998</c:v>
                </c:pt>
                <c:pt idx="18">
                  <c:v>88.632999999999996</c:v>
                </c:pt>
                <c:pt idx="19">
                  <c:v>60.233999999999995</c:v>
                </c:pt>
                <c:pt idx="20">
                  <c:v>28</c:v>
                </c:pt>
                <c:pt idx="21">
                  <c:v>58.011000000000003</c:v>
                </c:pt>
                <c:pt idx="2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0F-47E8-B197-9244A6EC274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7">
                  <c:v>20.052</c:v>
                </c:pt>
                <c:pt idx="9">
                  <c:v>22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19</c:v>
                </c:pt>
                <c:pt idx="16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0F-47E8-B197-9244A6EC274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6</c:v>
                </c:pt>
                <c:pt idx="8">
                  <c:v>2</c:v>
                </c:pt>
                <c:pt idx="9">
                  <c:v>14</c:v>
                </c:pt>
                <c:pt idx="10">
                  <c:v>16</c:v>
                </c:pt>
                <c:pt idx="11">
                  <c:v>16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27</c:v>
                </c:pt>
                <c:pt idx="1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0F-47E8-B197-9244A6EC274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E0F-47E8-B197-9244A6EC274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E0F-47E8-B197-9244A6EC274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E0F-47E8-B197-9244A6EC274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E0F-47E8-B197-9244A6EC274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E0F-47E8-B197-9244A6EC274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31.518000000000001</c:v>
                </c:pt>
                <c:pt idx="1">
                  <c:v>20.905999999999999</c:v>
                </c:pt>
                <c:pt idx="2">
                  <c:v>19.466000000000001</c:v>
                </c:pt>
                <c:pt idx="3">
                  <c:v>2.1259999999999999</c:v>
                </c:pt>
                <c:pt idx="17">
                  <c:v>82.447000000000003</c:v>
                </c:pt>
                <c:pt idx="22">
                  <c:v>34.954000000000001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0F-47E8-B197-9244A6EC274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</c:v>
                </c:pt>
                <c:pt idx="4">
                  <c:v>20.5</c:v>
                </c:pt>
                <c:pt idx="5">
                  <c:v>67.2</c:v>
                </c:pt>
                <c:pt idx="6">
                  <c:v>44.4</c:v>
                </c:pt>
                <c:pt idx="7">
                  <c:v>103.6</c:v>
                </c:pt>
                <c:pt idx="8">
                  <c:v>476.5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18.899999999999999</c:v>
                </c:pt>
                <c:pt idx="17">
                  <c:v>0</c:v>
                </c:pt>
                <c:pt idx="18">
                  <c:v>14.7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</c:v>
                </c:pt>
                <c:pt idx="23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0F-47E8-B197-9244A6EC274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0.996</c:v>
                </c:pt>
                <c:pt idx="2">
                  <c:v>1.048</c:v>
                </c:pt>
                <c:pt idx="3">
                  <c:v>1.141</c:v>
                </c:pt>
                <c:pt idx="4">
                  <c:v>1.1020000000000001</c:v>
                </c:pt>
                <c:pt idx="5">
                  <c:v>0.99199999999999999</c:v>
                </c:pt>
                <c:pt idx="6">
                  <c:v>1.06</c:v>
                </c:pt>
                <c:pt idx="7">
                  <c:v>49.505000000000003</c:v>
                </c:pt>
                <c:pt idx="8">
                  <c:v>95.64</c:v>
                </c:pt>
                <c:pt idx="9">
                  <c:v>342.40299999999996</c:v>
                </c:pt>
                <c:pt idx="10">
                  <c:v>372.387</c:v>
                </c:pt>
                <c:pt idx="11">
                  <c:v>336.07100000000003</c:v>
                </c:pt>
                <c:pt idx="12">
                  <c:v>343.51</c:v>
                </c:pt>
                <c:pt idx="13">
                  <c:v>373.31300000000005</c:v>
                </c:pt>
                <c:pt idx="14">
                  <c:v>235.17700000000002</c:v>
                </c:pt>
                <c:pt idx="15">
                  <c:v>119.19199999999999</c:v>
                </c:pt>
                <c:pt idx="16">
                  <c:v>116.797</c:v>
                </c:pt>
                <c:pt idx="17">
                  <c:v>1.381</c:v>
                </c:pt>
                <c:pt idx="18">
                  <c:v>0.88500000000000001</c:v>
                </c:pt>
                <c:pt idx="19">
                  <c:v>0.876</c:v>
                </c:pt>
                <c:pt idx="20">
                  <c:v>0.98599999999999999</c:v>
                </c:pt>
                <c:pt idx="21">
                  <c:v>0.88100000000000001</c:v>
                </c:pt>
                <c:pt idx="22">
                  <c:v>0.98599999999999999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0F-47E8-B197-9244A6EC274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E0F-47E8-B197-9244A6EC274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E0F-47E8-B197-9244A6EC2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</c:v>
                </c:pt>
                <c:pt idx="1">
                  <c:v>84.31</c:v>
                </c:pt>
                <c:pt idx="2">
                  <c:v>81.39</c:v>
                </c:pt>
                <c:pt idx="3">
                  <c:v>79.89</c:v>
                </c:pt>
                <c:pt idx="4">
                  <c:v>76.319999999999993</c:v>
                </c:pt>
                <c:pt idx="5">
                  <c:v>63.93</c:v>
                </c:pt>
                <c:pt idx="6">
                  <c:v>43.44</c:v>
                </c:pt>
                <c:pt idx="7">
                  <c:v>25.11</c:v>
                </c:pt>
                <c:pt idx="8">
                  <c:v>5</c:v>
                </c:pt>
                <c:pt idx="9">
                  <c:v>21.1</c:v>
                </c:pt>
                <c:pt idx="10">
                  <c:v>21.1</c:v>
                </c:pt>
                <c:pt idx="11">
                  <c:v>21.1</c:v>
                </c:pt>
                <c:pt idx="12">
                  <c:v>21.1</c:v>
                </c:pt>
                <c:pt idx="13">
                  <c:v>21.1</c:v>
                </c:pt>
                <c:pt idx="14">
                  <c:v>21.1</c:v>
                </c:pt>
                <c:pt idx="15">
                  <c:v>21.69</c:v>
                </c:pt>
                <c:pt idx="16">
                  <c:v>35.549999999999997</c:v>
                </c:pt>
                <c:pt idx="17">
                  <c:v>90.88</c:v>
                </c:pt>
                <c:pt idx="18">
                  <c:v>132.66999999999999</c:v>
                </c:pt>
                <c:pt idx="19">
                  <c:v>125.63</c:v>
                </c:pt>
                <c:pt idx="20">
                  <c:v>167.62</c:v>
                </c:pt>
                <c:pt idx="21">
                  <c:v>133.15</c:v>
                </c:pt>
                <c:pt idx="22">
                  <c:v>122.21</c:v>
                </c:pt>
                <c:pt idx="23">
                  <c:v>92.68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0F-47E8-B197-9244A6EC2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FBC-4FBF-B769-729E1C03F1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BC-4FBF-B769-729E1C03F1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6.8739999999999997</c:v>
                </c:pt>
                <c:pt idx="1">
                  <c:v>0.78400000000000003</c:v>
                </c:pt>
                <c:pt idx="2">
                  <c:v>0.70700000000000007</c:v>
                </c:pt>
                <c:pt idx="3">
                  <c:v>0.75900000000000012</c:v>
                </c:pt>
                <c:pt idx="4">
                  <c:v>0.75300000000000011</c:v>
                </c:pt>
                <c:pt idx="5">
                  <c:v>0.65200000000000002</c:v>
                </c:pt>
                <c:pt idx="6">
                  <c:v>0.60299999999999998</c:v>
                </c:pt>
                <c:pt idx="8">
                  <c:v>15.853999999999999</c:v>
                </c:pt>
                <c:pt idx="11">
                  <c:v>14.567</c:v>
                </c:pt>
                <c:pt idx="12">
                  <c:v>9.0670000000000002</c:v>
                </c:pt>
                <c:pt idx="13">
                  <c:v>10.144</c:v>
                </c:pt>
                <c:pt idx="14">
                  <c:v>12.010999999999999</c:v>
                </c:pt>
                <c:pt idx="17">
                  <c:v>4.0519999999999996</c:v>
                </c:pt>
                <c:pt idx="18">
                  <c:v>20.565999999999999</c:v>
                </c:pt>
                <c:pt idx="19">
                  <c:v>16.538</c:v>
                </c:pt>
                <c:pt idx="20">
                  <c:v>4.2669999999999995</c:v>
                </c:pt>
                <c:pt idx="21">
                  <c:v>16.690000000000001</c:v>
                </c:pt>
                <c:pt idx="22">
                  <c:v>4.601</c:v>
                </c:pt>
                <c:pt idx="23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BC-4FBF-B769-729E1C03F1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18.597999999999999</c:v>
                </c:pt>
                <c:pt idx="1">
                  <c:v>10.723000000000001</c:v>
                </c:pt>
                <c:pt idx="2">
                  <c:v>8.7140000000000004</c:v>
                </c:pt>
                <c:pt idx="3">
                  <c:v>8.6839999999999993</c:v>
                </c:pt>
                <c:pt idx="4">
                  <c:v>8.6769999999999996</c:v>
                </c:pt>
                <c:pt idx="5">
                  <c:v>8.6750000000000007</c:v>
                </c:pt>
                <c:pt idx="6">
                  <c:v>4.7780000000000005</c:v>
                </c:pt>
                <c:pt idx="8">
                  <c:v>29.093</c:v>
                </c:pt>
                <c:pt idx="11">
                  <c:v>39.366999999999997</c:v>
                </c:pt>
                <c:pt idx="12">
                  <c:v>26.398</c:v>
                </c:pt>
                <c:pt idx="13">
                  <c:v>26.475999999999999</c:v>
                </c:pt>
                <c:pt idx="14">
                  <c:v>25.146000000000001</c:v>
                </c:pt>
                <c:pt idx="17">
                  <c:v>40.520000000000003</c:v>
                </c:pt>
                <c:pt idx="18">
                  <c:v>35.254000000000005</c:v>
                </c:pt>
                <c:pt idx="19">
                  <c:v>18.576000000000001</c:v>
                </c:pt>
                <c:pt idx="20">
                  <c:v>13.942</c:v>
                </c:pt>
                <c:pt idx="21">
                  <c:v>18.582999999999998</c:v>
                </c:pt>
                <c:pt idx="22">
                  <c:v>26.216999999999999</c:v>
                </c:pt>
                <c:pt idx="23">
                  <c:v>25.007000000000001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BC-4FBF-B769-729E1C03F1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FBC-4FBF-B769-729E1C03F1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FBC-4FBF-B769-729E1C03F1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FBC-4FBF-B769-729E1C03F1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FBC-4FBF-B769-729E1C03F1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FBC-4FBF-B769-729E1C03F1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49.101999999999997</c:v>
                </c:pt>
                <c:pt idx="6">
                  <c:v>23.911000000000001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BC-4FBF-B769-729E1C03F1D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0.4</c:v>
                </c:pt>
                <c:pt idx="2">
                  <c:v>0.9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</c:v>
                </c:pt>
                <c:pt idx="18">
                  <c:v>0</c:v>
                </c:pt>
                <c:pt idx="19">
                  <c:v>0.1</c:v>
                </c:pt>
                <c:pt idx="20">
                  <c:v>0</c:v>
                </c:pt>
                <c:pt idx="21">
                  <c:v>0.1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BC-4FBF-B769-729E1C03F1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7.032</c:v>
                </c:pt>
                <c:pt idx="1">
                  <c:v>7.6950000000000003</c:v>
                </c:pt>
                <c:pt idx="2">
                  <c:v>8.093</c:v>
                </c:pt>
                <c:pt idx="3">
                  <c:v>7.7549999999999999</c:v>
                </c:pt>
                <c:pt idx="4">
                  <c:v>7.4119999999999999</c:v>
                </c:pt>
                <c:pt idx="5">
                  <c:v>9.8010000000000002</c:v>
                </c:pt>
                <c:pt idx="6">
                  <c:v>16.167999999999999</c:v>
                </c:pt>
                <c:pt idx="7">
                  <c:v>179.15700000000001</c:v>
                </c:pt>
                <c:pt idx="8">
                  <c:v>529.17999999999995</c:v>
                </c:pt>
                <c:pt idx="9">
                  <c:v>352.803</c:v>
                </c:pt>
                <c:pt idx="10">
                  <c:v>373.68700000000001</c:v>
                </c:pt>
                <c:pt idx="11">
                  <c:v>283.53699999999998</c:v>
                </c:pt>
                <c:pt idx="12">
                  <c:v>315.94499999999999</c:v>
                </c:pt>
                <c:pt idx="13">
                  <c:v>344.59300000000002</c:v>
                </c:pt>
                <c:pt idx="14">
                  <c:v>203.22</c:v>
                </c:pt>
                <c:pt idx="15">
                  <c:v>144.19200000000001</c:v>
                </c:pt>
                <c:pt idx="16">
                  <c:v>164.99700000000001</c:v>
                </c:pt>
                <c:pt idx="17">
                  <c:v>39.155999999999999</c:v>
                </c:pt>
                <c:pt idx="18">
                  <c:v>48.372</c:v>
                </c:pt>
                <c:pt idx="19">
                  <c:v>25.896000000000001</c:v>
                </c:pt>
                <c:pt idx="20">
                  <c:v>10.777000000000001</c:v>
                </c:pt>
                <c:pt idx="21">
                  <c:v>23.519000000000002</c:v>
                </c:pt>
                <c:pt idx="22">
                  <c:v>5.2220000000000004</c:v>
                </c:pt>
                <c:pt idx="23">
                  <c:v>7.6779999999999999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BC-4FBF-B769-729E1C03F1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FBC-4FBF-B769-729E1C03F1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FBC-4FBF-B769-729E1C03F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</c:v>
                </c:pt>
                <c:pt idx="1">
                  <c:v>84.31</c:v>
                </c:pt>
                <c:pt idx="2">
                  <c:v>81.39</c:v>
                </c:pt>
                <c:pt idx="3">
                  <c:v>79.89</c:v>
                </c:pt>
                <c:pt idx="4">
                  <c:v>76.319999999999993</c:v>
                </c:pt>
                <c:pt idx="5">
                  <c:v>63.93</c:v>
                </c:pt>
                <c:pt idx="6">
                  <c:v>43.44</c:v>
                </c:pt>
                <c:pt idx="7">
                  <c:v>25.11</c:v>
                </c:pt>
                <c:pt idx="8">
                  <c:v>5</c:v>
                </c:pt>
                <c:pt idx="9">
                  <c:v>21.1</c:v>
                </c:pt>
                <c:pt idx="10">
                  <c:v>21.1</c:v>
                </c:pt>
                <c:pt idx="11">
                  <c:v>21.1</c:v>
                </c:pt>
                <c:pt idx="12">
                  <c:v>21.1</c:v>
                </c:pt>
                <c:pt idx="13">
                  <c:v>21.1</c:v>
                </c:pt>
                <c:pt idx="14">
                  <c:v>21.1</c:v>
                </c:pt>
                <c:pt idx="15">
                  <c:v>21.69</c:v>
                </c:pt>
                <c:pt idx="16">
                  <c:v>35.549999999999997</c:v>
                </c:pt>
                <c:pt idx="17">
                  <c:v>90.88</c:v>
                </c:pt>
                <c:pt idx="18">
                  <c:v>132.66999999999999</c:v>
                </c:pt>
                <c:pt idx="19">
                  <c:v>125.63</c:v>
                </c:pt>
                <c:pt idx="20">
                  <c:v>167.62</c:v>
                </c:pt>
                <c:pt idx="21">
                  <c:v>133.15</c:v>
                </c:pt>
                <c:pt idx="22">
                  <c:v>122.21</c:v>
                </c:pt>
                <c:pt idx="23">
                  <c:v>92.68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BC-4FBF-B769-729E1C03F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32.503999999999998</v>
      </c>
      <c r="C4" s="18">
        <v>21.901999999999997</v>
      </c>
      <c r="D4" s="18">
        <v>20.514000000000003</v>
      </c>
      <c r="E4" s="18">
        <v>19.267000000000003</v>
      </c>
      <c r="F4" s="18">
        <v>21.602</v>
      </c>
      <c r="G4" s="18">
        <v>68.192000000000007</v>
      </c>
      <c r="H4" s="18">
        <v>45.46</v>
      </c>
      <c r="I4" s="18">
        <v>179.15699999999998</v>
      </c>
      <c r="J4" s="18">
        <v>574.14</v>
      </c>
      <c r="K4" s="18">
        <v>380.803</v>
      </c>
      <c r="L4" s="18">
        <v>401.68700000000001</v>
      </c>
      <c r="M4" s="18">
        <v>367.77100000000002</v>
      </c>
      <c r="N4" s="18">
        <v>381.51</v>
      </c>
      <c r="O4" s="18">
        <v>411.31300000000005</v>
      </c>
      <c r="P4" s="18">
        <v>273.17700000000002</v>
      </c>
      <c r="Q4" s="18">
        <v>172.19200000000001</v>
      </c>
      <c r="R4" s="18">
        <v>164.99700000000001</v>
      </c>
      <c r="S4" s="18">
        <v>83.828000000000003</v>
      </c>
      <c r="T4" s="18">
        <v>104.21799999999999</v>
      </c>
      <c r="U4" s="18">
        <v>61.11</v>
      </c>
      <c r="V4" s="18">
        <v>28.986000000000001</v>
      </c>
      <c r="W4" s="18">
        <v>58.892000000000003</v>
      </c>
      <c r="X4" s="18">
        <v>36.04</v>
      </c>
      <c r="Y4" s="18">
        <v>38.786000000000001</v>
      </c>
      <c r="Z4" s="19"/>
      <c r="AA4" s="20">
        <f>SUM(B4:Z4)</f>
        <v>3948.0479999999998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</v>
      </c>
      <c r="C7" s="28">
        <v>84.31</v>
      </c>
      <c r="D7" s="28">
        <v>81.39</v>
      </c>
      <c r="E7" s="28">
        <v>79.89</v>
      </c>
      <c r="F7" s="28">
        <v>76.319999999999993</v>
      </c>
      <c r="G7" s="28">
        <v>63.93</v>
      </c>
      <c r="H7" s="28">
        <v>43.44</v>
      </c>
      <c r="I7" s="28">
        <v>25.11</v>
      </c>
      <c r="J7" s="28">
        <v>5</v>
      </c>
      <c r="K7" s="28">
        <v>21.1</v>
      </c>
      <c r="L7" s="28">
        <v>21.1</v>
      </c>
      <c r="M7" s="28">
        <v>21.1</v>
      </c>
      <c r="N7" s="28">
        <v>21.1</v>
      </c>
      <c r="O7" s="28">
        <v>21.1</v>
      </c>
      <c r="P7" s="28">
        <v>21.1</v>
      </c>
      <c r="Q7" s="28">
        <v>21.69</v>
      </c>
      <c r="R7" s="28">
        <v>35.549999999999997</v>
      </c>
      <c r="S7" s="28">
        <v>90.88</v>
      </c>
      <c r="T7" s="28">
        <v>132.66999999999999</v>
      </c>
      <c r="U7" s="28">
        <v>125.63</v>
      </c>
      <c r="V7" s="28">
        <v>167.62</v>
      </c>
      <c r="W7" s="28">
        <v>133.15</v>
      </c>
      <c r="X7" s="28">
        <v>122.21</v>
      </c>
      <c r="Y7" s="28">
        <v>92.68</v>
      </c>
      <c r="Z7" s="29"/>
      <c r="AA7" s="30">
        <f>IF(SUM(B7:Z7)&lt;&gt;0,AVERAGEIF(B7:Z7,"&lt;&gt;"""),"")</f>
        <v>66.752916666666678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31.518000000000001</v>
      </c>
      <c r="C12" s="52">
        <v>20.905999999999999</v>
      </c>
      <c r="D12" s="52">
        <v>19.466000000000001</v>
      </c>
      <c r="E12" s="52">
        <v>2.1259999999999999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82.447000000000003</v>
      </c>
      <c r="T12" s="52"/>
      <c r="U12" s="52"/>
      <c r="V12" s="52"/>
      <c r="W12" s="52"/>
      <c r="X12" s="52">
        <v>34.954000000000001</v>
      </c>
      <c r="Y12" s="52"/>
      <c r="Z12" s="53"/>
      <c r="AA12" s="54">
        <f t="shared" si="0"/>
        <v>191.41700000000003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0.98599999999999999</v>
      </c>
      <c r="C14" s="57">
        <v>0.996</v>
      </c>
      <c r="D14" s="57">
        <v>1.048</v>
      </c>
      <c r="E14" s="57">
        <v>1.141</v>
      </c>
      <c r="F14" s="57">
        <v>1.1020000000000001</v>
      </c>
      <c r="G14" s="57">
        <v>0.99199999999999999</v>
      </c>
      <c r="H14" s="57">
        <v>1.06</v>
      </c>
      <c r="I14" s="57">
        <v>49.505000000000003</v>
      </c>
      <c r="J14" s="57">
        <v>95.64</v>
      </c>
      <c r="K14" s="57">
        <v>342.40299999999996</v>
      </c>
      <c r="L14" s="57">
        <v>372.387</v>
      </c>
      <c r="M14" s="57">
        <v>336.07100000000003</v>
      </c>
      <c r="N14" s="57">
        <v>343.51</v>
      </c>
      <c r="O14" s="57">
        <v>373.31300000000005</v>
      </c>
      <c r="P14" s="57">
        <v>235.17700000000002</v>
      </c>
      <c r="Q14" s="57">
        <v>119.19199999999999</v>
      </c>
      <c r="R14" s="57">
        <v>116.797</v>
      </c>
      <c r="S14" s="57">
        <v>1.381</v>
      </c>
      <c r="T14" s="57">
        <v>0.88500000000000001</v>
      </c>
      <c r="U14" s="57">
        <v>0.876</v>
      </c>
      <c r="V14" s="57">
        <v>0.98599999999999999</v>
      </c>
      <c r="W14" s="57">
        <v>0.88100000000000001</v>
      </c>
      <c r="X14" s="57">
        <v>0.98599999999999999</v>
      </c>
      <c r="Y14" s="57">
        <v>0.98599999999999999</v>
      </c>
      <c r="Z14" s="58"/>
      <c r="AA14" s="59">
        <f t="shared" si="0"/>
        <v>2398.3009999999999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32.503999999999998</v>
      </c>
      <c r="C16" s="62">
        <f t="shared" si="1"/>
        <v>21.901999999999997</v>
      </c>
      <c r="D16" s="62">
        <f t="shared" si="1"/>
        <v>20.514000000000003</v>
      </c>
      <c r="E16" s="62">
        <f t="shared" si="1"/>
        <v>3.2669999999999999</v>
      </c>
      <c r="F16" s="62">
        <f t="shared" si="1"/>
        <v>1.1020000000000001</v>
      </c>
      <c r="G16" s="62">
        <f t="shared" si="1"/>
        <v>0.99199999999999999</v>
      </c>
      <c r="H16" s="62">
        <f t="shared" si="1"/>
        <v>1.06</v>
      </c>
      <c r="I16" s="62">
        <f t="shared" si="1"/>
        <v>49.505000000000003</v>
      </c>
      <c r="J16" s="62">
        <f t="shared" si="1"/>
        <v>95.64</v>
      </c>
      <c r="K16" s="62">
        <f t="shared" si="1"/>
        <v>342.40299999999996</v>
      </c>
      <c r="L16" s="62">
        <f t="shared" si="1"/>
        <v>372.387</v>
      </c>
      <c r="M16" s="62">
        <f t="shared" si="1"/>
        <v>336.07100000000003</v>
      </c>
      <c r="N16" s="62">
        <f t="shared" si="1"/>
        <v>343.51</v>
      </c>
      <c r="O16" s="62">
        <f t="shared" si="1"/>
        <v>373.31300000000005</v>
      </c>
      <c r="P16" s="62">
        <f t="shared" si="1"/>
        <v>235.17700000000002</v>
      </c>
      <c r="Q16" s="62">
        <f t="shared" si="1"/>
        <v>119.19199999999999</v>
      </c>
      <c r="R16" s="62">
        <f t="shared" si="1"/>
        <v>116.797</v>
      </c>
      <c r="S16" s="62">
        <f t="shared" si="1"/>
        <v>83.828000000000003</v>
      </c>
      <c r="T16" s="62">
        <f t="shared" si="1"/>
        <v>0.88500000000000001</v>
      </c>
      <c r="U16" s="62">
        <f t="shared" si="1"/>
        <v>0.876</v>
      </c>
      <c r="V16" s="62">
        <f t="shared" si="1"/>
        <v>0.98599999999999999</v>
      </c>
      <c r="W16" s="62">
        <f t="shared" si="1"/>
        <v>0.88100000000000001</v>
      </c>
      <c r="X16" s="62">
        <f t="shared" si="1"/>
        <v>35.94</v>
      </c>
      <c r="Y16" s="62">
        <f t="shared" si="1"/>
        <v>0.98599999999999999</v>
      </c>
      <c r="Z16" s="63" t="str">
        <f t="shared" si="1"/>
        <v/>
      </c>
      <c r="AA16" s="64">
        <f>SUM(AA10:AA15)</f>
        <v>2589.7179999999998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2.4</v>
      </c>
      <c r="L19" s="72">
        <v>2.2999999999999998</v>
      </c>
      <c r="M19" s="72">
        <v>4.7</v>
      </c>
      <c r="N19" s="72">
        <v>7</v>
      </c>
      <c r="O19" s="72">
        <v>7</v>
      </c>
      <c r="P19" s="72">
        <v>7</v>
      </c>
      <c r="Q19" s="72">
        <v>7</v>
      </c>
      <c r="R19" s="72">
        <v>2.2999999999999998</v>
      </c>
      <c r="S19" s="72"/>
      <c r="T19" s="72">
        <v>88.632999999999996</v>
      </c>
      <c r="U19" s="72">
        <v>60.233999999999995</v>
      </c>
      <c r="V19" s="72">
        <v>28</v>
      </c>
      <c r="W19" s="72">
        <v>58.011000000000003</v>
      </c>
      <c r="X19" s="72"/>
      <c r="Y19" s="72">
        <v>28</v>
      </c>
      <c r="Z19" s="73"/>
      <c r="AA19" s="74">
        <f t="shared" ref="AA19:AA25" si="2">SUM(B19:Z19)</f>
        <v>302.57800000000003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20.052</v>
      </c>
      <c r="J20" s="77"/>
      <c r="K20" s="77">
        <v>22</v>
      </c>
      <c r="L20" s="77">
        <v>11</v>
      </c>
      <c r="M20" s="77">
        <v>11</v>
      </c>
      <c r="N20" s="77">
        <v>11</v>
      </c>
      <c r="O20" s="77">
        <v>11</v>
      </c>
      <c r="P20" s="77">
        <v>11</v>
      </c>
      <c r="Q20" s="77">
        <v>19</v>
      </c>
      <c r="R20" s="77">
        <v>19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135.05199999999999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6</v>
      </c>
      <c r="J21" s="81">
        <v>2</v>
      </c>
      <c r="K21" s="81">
        <v>14</v>
      </c>
      <c r="L21" s="81">
        <v>16</v>
      </c>
      <c r="M21" s="81">
        <v>16</v>
      </c>
      <c r="N21" s="81">
        <v>20</v>
      </c>
      <c r="O21" s="81">
        <v>20</v>
      </c>
      <c r="P21" s="81">
        <v>20</v>
      </c>
      <c r="Q21" s="81">
        <v>27</v>
      </c>
      <c r="R21" s="81">
        <v>8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149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26.052</v>
      </c>
      <c r="J26" s="88">
        <f t="shared" si="3"/>
        <v>2</v>
      </c>
      <c r="K26" s="88">
        <f t="shared" si="3"/>
        <v>38.4</v>
      </c>
      <c r="L26" s="88">
        <f t="shared" si="3"/>
        <v>29.3</v>
      </c>
      <c r="M26" s="88">
        <f t="shared" si="3"/>
        <v>31.7</v>
      </c>
      <c r="N26" s="88">
        <f t="shared" si="3"/>
        <v>38</v>
      </c>
      <c r="O26" s="88">
        <f t="shared" si="3"/>
        <v>38</v>
      </c>
      <c r="P26" s="88">
        <f t="shared" si="3"/>
        <v>38</v>
      </c>
      <c r="Q26" s="88">
        <f t="shared" si="3"/>
        <v>53</v>
      </c>
      <c r="R26" s="88">
        <f t="shared" si="3"/>
        <v>29.3</v>
      </c>
      <c r="S26" s="88">
        <f t="shared" si="3"/>
        <v>0</v>
      </c>
      <c r="T26" s="88">
        <f t="shared" si="3"/>
        <v>88.632999999999996</v>
      </c>
      <c r="U26" s="88">
        <f t="shared" si="3"/>
        <v>60.233999999999995</v>
      </c>
      <c r="V26" s="88">
        <f t="shared" si="3"/>
        <v>28</v>
      </c>
      <c r="W26" s="88">
        <f t="shared" si="3"/>
        <v>58.011000000000003</v>
      </c>
      <c r="X26" s="88">
        <f t="shared" si="3"/>
        <v>0</v>
      </c>
      <c r="Y26" s="88">
        <f t="shared" si="3"/>
        <v>28</v>
      </c>
      <c r="Z26" s="89" t="str">
        <f t="shared" si="3"/>
        <v/>
      </c>
      <c r="AA26" s="90">
        <f>SUM(AA19:AA25)</f>
        <v>586.63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32.503999999999998</v>
      </c>
      <c r="C30" s="77">
        <v>21.902000000000001</v>
      </c>
      <c r="D30" s="77">
        <v>20.513999999999999</v>
      </c>
      <c r="E30" s="77">
        <v>3.2669999999999999</v>
      </c>
      <c r="F30" s="77">
        <v>1.1020000000000001</v>
      </c>
      <c r="G30" s="77">
        <v>0.99199999999999999</v>
      </c>
      <c r="H30" s="77">
        <v>1.06</v>
      </c>
      <c r="I30" s="77">
        <v>75.557000000000002</v>
      </c>
      <c r="J30" s="77">
        <v>97.64</v>
      </c>
      <c r="K30" s="77">
        <v>380.803</v>
      </c>
      <c r="L30" s="77">
        <v>401.68700000000001</v>
      </c>
      <c r="M30" s="77">
        <v>367.77100000000002</v>
      </c>
      <c r="N30" s="77">
        <v>381.51</v>
      </c>
      <c r="O30" s="77">
        <v>411.31299999999999</v>
      </c>
      <c r="P30" s="77">
        <v>273.17700000000002</v>
      </c>
      <c r="Q30" s="77">
        <v>172.19200000000001</v>
      </c>
      <c r="R30" s="77">
        <v>146.09700000000001</v>
      </c>
      <c r="S30" s="77">
        <v>83.828000000000003</v>
      </c>
      <c r="T30" s="77">
        <v>89.518000000000001</v>
      </c>
      <c r="U30" s="77">
        <v>61.11</v>
      </c>
      <c r="V30" s="77">
        <v>28.986000000000001</v>
      </c>
      <c r="W30" s="77">
        <v>58.892000000000003</v>
      </c>
      <c r="X30" s="77">
        <v>35.94</v>
      </c>
      <c r="Y30" s="77">
        <v>28.986000000000001</v>
      </c>
      <c r="Z30" s="78"/>
      <c r="AA30" s="79">
        <f>SUM(B30:Z30)</f>
        <v>3176.348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32.503999999999998</v>
      </c>
      <c r="C32" s="62">
        <f t="shared" ref="C32:Z32" si="4">IF(LEN(C$2)&gt;0,SUM(C29:C31),"")</f>
        <v>21.902000000000001</v>
      </c>
      <c r="D32" s="62">
        <f t="shared" si="4"/>
        <v>20.513999999999999</v>
      </c>
      <c r="E32" s="62">
        <f t="shared" si="4"/>
        <v>3.2669999999999999</v>
      </c>
      <c r="F32" s="62">
        <f t="shared" si="4"/>
        <v>1.1020000000000001</v>
      </c>
      <c r="G32" s="62">
        <f t="shared" si="4"/>
        <v>0.99199999999999999</v>
      </c>
      <c r="H32" s="62">
        <f t="shared" si="4"/>
        <v>1.06</v>
      </c>
      <c r="I32" s="62">
        <f t="shared" si="4"/>
        <v>75.557000000000002</v>
      </c>
      <c r="J32" s="62">
        <f t="shared" si="4"/>
        <v>97.64</v>
      </c>
      <c r="K32" s="62">
        <f t="shared" si="4"/>
        <v>380.803</v>
      </c>
      <c r="L32" s="62">
        <f t="shared" si="4"/>
        <v>401.68700000000001</v>
      </c>
      <c r="M32" s="62">
        <f t="shared" si="4"/>
        <v>367.77100000000002</v>
      </c>
      <c r="N32" s="62">
        <f t="shared" si="4"/>
        <v>381.51</v>
      </c>
      <c r="O32" s="62">
        <f t="shared" si="4"/>
        <v>411.31299999999999</v>
      </c>
      <c r="P32" s="62">
        <f t="shared" si="4"/>
        <v>273.17700000000002</v>
      </c>
      <c r="Q32" s="62">
        <f t="shared" si="4"/>
        <v>172.19200000000001</v>
      </c>
      <c r="R32" s="62">
        <f t="shared" si="4"/>
        <v>146.09700000000001</v>
      </c>
      <c r="S32" s="62">
        <f t="shared" si="4"/>
        <v>83.828000000000003</v>
      </c>
      <c r="T32" s="62">
        <f t="shared" si="4"/>
        <v>89.518000000000001</v>
      </c>
      <c r="U32" s="62">
        <f t="shared" si="4"/>
        <v>61.11</v>
      </c>
      <c r="V32" s="62">
        <f t="shared" si="4"/>
        <v>28.986000000000001</v>
      </c>
      <c r="W32" s="62">
        <f t="shared" si="4"/>
        <v>58.892000000000003</v>
      </c>
      <c r="X32" s="62">
        <f t="shared" si="4"/>
        <v>35.94</v>
      </c>
      <c r="Y32" s="62">
        <f t="shared" si="4"/>
        <v>28.986000000000001</v>
      </c>
      <c r="Z32" s="63" t="str">
        <f t="shared" si="4"/>
        <v/>
      </c>
      <c r="AA32" s="64">
        <f>SUM(AA29:AA31)</f>
        <v>3176.348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16</v>
      </c>
      <c r="F37" s="99">
        <v>20.5</v>
      </c>
      <c r="G37" s="99">
        <v>67.2</v>
      </c>
      <c r="H37" s="99">
        <v>44.4</v>
      </c>
      <c r="I37" s="99">
        <v>103.6</v>
      </c>
      <c r="J37" s="99">
        <v>476.5</v>
      </c>
      <c r="K37" s="99"/>
      <c r="L37" s="99"/>
      <c r="M37" s="99"/>
      <c r="N37" s="99"/>
      <c r="O37" s="99"/>
      <c r="P37" s="99"/>
      <c r="Q37" s="99"/>
      <c r="R37" s="99">
        <v>18.899999999999999</v>
      </c>
      <c r="S37" s="99"/>
      <c r="T37" s="99">
        <v>14.7</v>
      </c>
      <c r="U37" s="99"/>
      <c r="V37" s="99"/>
      <c r="W37" s="99"/>
      <c r="X37" s="99">
        <v>0.1</v>
      </c>
      <c r="Y37" s="99">
        <v>9.8000000000000007</v>
      </c>
      <c r="Z37" s="100"/>
      <c r="AA37" s="79">
        <f t="shared" si="5"/>
        <v>771.7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16</v>
      </c>
      <c r="F40" s="88">
        <f t="shared" si="6"/>
        <v>20.5</v>
      </c>
      <c r="G40" s="88">
        <f t="shared" si="6"/>
        <v>67.2</v>
      </c>
      <c r="H40" s="88">
        <f t="shared" si="6"/>
        <v>44.4</v>
      </c>
      <c r="I40" s="88">
        <f t="shared" si="6"/>
        <v>103.6</v>
      </c>
      <c r="J40" s="88">
        <f t="shared" si="6"/>
        <v>476.5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18.899999999999999</v>
      </c>
      <c r="S40" s="88">
        <f t="shared" si="6"/>
        <v>0</v>
      </c>
      <c r="T40" s="88">
        <f t="shared" si="6"/>
        <v>14.7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0.1</v>
      </c>
      <c r="Y40" s="88">
        <f t="shared" si="6"/>
        <v>9.8000000000000007</v>
      </c>
      <c r="Z40" s="89" t="str">
        <f t="shared" si="6"/>
        <v/>
      </c>
      <c r="AA40" s="90">
        <f t="shared" si="5"/>
        <v>771.7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16</v>
      </c>
      <c r="F45" s="99">
        <v>20.5</v>
      </c>
      <c r="G45" s="99">
        <v>67.2</v>
      </c>
      <c r="H45" s="99">
        <v>44.4</v>
      </c>
      <c r="I45" s="99">
        <v>103.6</v>
      </c>
      <c r="J45" s="99">
        <v>476.5</v>
      </c>
      <c r="K45" s="99"/>
      <c r="L45" s="99"/>
      <c r="M45" s="99"/>
      <c r="N45" s="99"/>
      <c r="O45" s="99"/>
      <c r="P45" s="99"/>
      <c r="Q45" s="99"/>
      <c r="R45" s="99">
        <v>18.899999999999999</v>
      </c>
      <c r="S45" s="99"/>
      <c r="T45" s="99">
        <v>14.7</v>
      </c>
      <c r="U45" s="99"/>
      <c r="V45" s="99"/>
      <c r="W45" s="99"/>
      <c r="X45" s="99">
        <v>0.1</v>
      </c>
      <c r="Y45" s="99">
        <v>9.8000000000000007</v>
      </c>
      <c r="Z45" s="100"/>
      <c r="AA45" s="79">
        <f t="shared" si="7"/>
        <v>771.7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16</v>
      </c>
      <c r="F49" s="88">
        <f t="shared" si="8"/>
        <v>20.5</v>
      </c>
      <c r="G49" s="88">
        <f t="shared" si="8"/>
        <v>67.2</v>
      </c>
      <c r="H49" s="88">
        <f t="shared" si="8"/>
        <v>44.4</v>
      </c>
      <c r="I49" s="88">
        <f t="shared" si="8"/>
        <v>103.6</v>
      </c>
      <c r="J49" s="88">
        <f t="shared" si="8"/>
        <v>476.5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18.899999999999999</v>
      </c>
      <c r="S49" s="88">
        <f t="shared" si="8"/>
        <v>0</v>
      </c>
      <c r="T49" s="88">
        <f t="shared" si="8"/>
        <v>14.7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0.1</v>
      </c>
      <c r="Y49" s="88">
        <f t="shared" si="8"/>
        <v>9.8000000000000007</v>
      </c>
      <c r="Z49" s="89" t="str">
        <f t="shared" si="8"/>
        <v/>
      </c>
      <c r="AA49" s="90">
        <f t="shared" si="7"/>
        <v>771.7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32.503999999999998</v>
      </c>
      <c r="C52" s="88">
        <f t="shared" si="10"/>
        <v>21.901999999999997</v>
      </c>
      <c r="D52" s="88">
        <f t="shared" si="10"/>
        <v>20.514000000000003</v>
      </c>
      <c r="E52" s="88">
        <f t="shared" si="10"/>
        <v>19.266999999999999</v>
      </c>
      <c r="F52" s="88">
        <f t="shared" si="10"/>
        <v>21.602</v>
      </c>
      <c r="G52" s="88">
        <f t="shared" si="10"/>
        <v>68.192000000000007</v>
      </c>
      <c r="H52" s="88">
        <f t="shared" si="10"/>
        <v>45.46</v>
      </c>
      <c r="I52" s="88">
        <f t="shared" si="10"/>
        <v>179.15699999999998</v>
      </c>
      <c r="J52" s="88">
        <f t="shared" si="10"/>
        <v>574.14</v>
      </c>
      <c r="K52" s="88">
        <f t="shared" si="10"/>
        <v>380.80299999999994</v>
      </c>
      <c r="L52" s="88">
        <f t="shared" si="10"/>
        <v>401.68700000000001</v>
      </c>
      <c r="M52" s="88">
        <f t="shared" si="10"/>
        <v>367.77100000000002</v>
      </c>
      <c r="N52" s="88">
        <f t="shared" si="10"/>
        <v>381.51</v>
      </c>
      <c r="O52" s="88">
        <f t="shared" si="10"/>
        <v>411.31300000000005</v>
      </c>
      <c r="P52" s="88">
        <f t="shared" si="10"/>
        <v>273.17700000000002</v>
      </c>
      <c r="Q52" s="88">
        <f t="shared" si="10"/>
        <v>172.19200000000001</v>
      </c>
      <c r="R52" s="88">
        <f t="shared" si="10"/>
        <v>164.99700000000001</v>
      </c>
      <c r="S52" s="88">
        <f t="shared" si="10"/>
        <v>83.828000000000003</v>
      </c>
      <c r="T52" s="88">
        <f t="shared" si="10"/>
        <v>104.218</v>
      </c>
      <c r="U52" s="88">
        <f t="shared" si="10"/>
        <v>61.109999999999992</v>
      </c>
      <c r="V52" s="88">
        <f t="shared" si="10"/>
        <v>28.986000000000001</v>
      </c>
      <c r="W52" s="88">
        <f t="shared" si="10"/>
        <v>58.892000000000003</v>
      </c>
      <c r="X52" s="88">
        <f t="shared" si="10"/>
        <v>36.04</v>
      </c>
      <c r="Y52" s="88">
        <f t="shared" si="10"/>
        <v>38.786000000000001</v>
      </c>
      <c r="Z52" s="89" t="str">
        <f t="shared" si="10"/>
        <v/>
      </c>
      <c r="AA52" s="104">
        <f>SUM(B52:Z52)</f>
        <v>3948.0479999999998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32.504000000000005</v>
      </c>
      <c r="C4" s="18">
        <v>21.902000000000001</v>
      </c>
      <c r="D4" s="18">
        <v>20.513999999999999</v>
      </c>
      <c r="E4" s="18">
        <v>19.298000000000002</v>
      </c>
      <c r="F4" s="18">
        <v>21.642000000000003</v>
      </c>
      <c r="G4" s="18">
        <v>68.22999999999999</v>
      </c>
      <c r="H4" s="18">
        <v>45.46</v>
      </c>
      <c r="I4" s="18">
        <v>179.15700000000001</v>
      </c>
      <c r="J4" s="18">
        <v>574.12699999999995</v>
      </c>
      <c r="K4" s="18">
        <v>380.803</v>
      </c>
      <c r="L4" s="18">
        <v>401.68700000000001</v>
      </c>
      <c r="M4" s="18">
        <v>367.77099999999996</v>
      </c>
      <c r="N4" s="18">
        <v>381.51</v>
      </c>
      <c r="O4" s="18">
        <v>411.31299999999999</v>
      </c>
      <c r="P4" s="18">
        <v>273.17700000000002</v>
      </c>
      <c r="Q4" s="18">
        <v>172.19200000000001</v>
      </c>
      <c r="R4" s="18">
        <v>164.99700000000001</v>
      </c>
      <c r="S4" s="18">
        <v>83.828000000000003</v>
      </c>
      <c r="T4" s="18">
        <v>104.19200000000001</v>
      </c>
      <c r="U4" s="18">
        <v>61.109999999999985</v>
      </c>
      <c r="V4" s="18">
        <v>28.986000000000001</v>
      </c>
      <c r="W4" s="18">
        <v>58.892000000000017</v>
      </c>
      <c r="X4" s="18">
        <v>36.04</v>
      </c>
      <c r="Y4" s="18">
        <v>38.784999999999997</v>
      </c>
      <c r="Z4" s="19"/>
      <c r="AA4" s="20">
        <f>SUM(B4:Z4)</f>
        <v>3948.1170000000002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</v>
      </c>
      <c r="C7" s="28">
        <v>84.31</v>
      </c>
      <c r="D7" s="28">
        <v>81.39</v>
      </c>
      <c r="E7" s="28">
        <v>79.89</v>
      </c>
      <c r="F7" s="28">
        <v>76.319999999999993</v>
      </c>
      <c r="G7" s="28">
        <v>63.93</v>
      </c>
      <c r="H7" s="28">
        <v>43.44</v>
      </c>
      <c r="I7" s="28">
        <v>25.11</v>
      </c>
      <c r="J7" s="28">
        <v>5</v>
      </c>
      <c r="K7" s="28">
        <v>21.1</v>
      </c>
      <c r="L7" s="28">
        <v>21.1</v>
      </c>
      <c r="M7" s="28">
        <v>21.1</v>
      </c>
      <c r="N7" s="28">
        <v>21.1</v>
      </c>
      <c r="O7" s="28">
        <v>21.1</v>
      </c>
      <c r="P7" s="28">
        <v>21.1</v>
      </c>
      <c r="Q7" s="28">
        <v>21.69</v>
      </c>
      <c r="R7" s="28">
        <v>35.549999999999997</v>
      </c>
      <c r="S7" s="28">
        <v>90.88</v>
      </c>
      <c r="T7" s="28">
        <v>132.66999999999999</v>
      </c>
      <c r="U7" s="28">
        <v>125.63</v>
      </c>
      <c r="V7" s="28">
        <v>167.62</v>
      </c>
      <c r="W7" s="28">
        <v>133.15</v>
      </c>
      <c r="X7" s="28">
        <v>122.21</v>
      </c>
      <c r="Y7" s="28">
        <v>92.68</v>
      </c>
      <c r="Z7" s="29"/>
      <c r="AA7" s="30">
        <f>IF(SUM(B7:Z7)&lt;&gt;0,AVERAGEIF(B7:Z7,"&lt;&gt;"""),"")</f>
        <v>66.752916666666678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49.101999999999997</v>
      </c>
      <c r="H12" s="52">
        <v>23.911000000000001</v>
      </c>
      <c r="I12" s="52"/>
      <c r="J12" s="52"/>
      <c r="K12" s="52">
        <v>28</v>
      </c>
      <c r="L12" s="52">
        <v>28</v>
      </c>
      <c r="M12" s="52">
        <v>28</v>
      </c>
      <c r="N12" s="52">
        <v>28</v>
      </c>
      <c r="O12" s="52">
        <v>28</v>
      </c>
      <c r="P12" s="52">
        <v>28</v>
      </c>
      <c r="Q12" s="52">
        <v>28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269.01300000000003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7.032</v>
      </c>
      <c r="C14" s="57">
        <v>7.6950000000000003</v>
      </c>
      <c r="D14" s="57">
        <v>8.093</v>
      </c>
      <c r="E14" s="57">
        <v>7.7549999999999999</v>
      </c>
      <c r="F14" s="57">
        <v>7.4119999999999999</v>
      </c>
      <c r="G14" s="57">
        <v>9.8010000000000002</v>
      </c>
      <c r="H14" s="57">
        <v>16.167999999999999</v>
      </c>
      <c r="I14" s="57">
        <v>179.15700000000001</v>
      </c>
      <c r="J14" s="57">
        <v>529.17999999999995</v>
      </c>
      <c r="K14" s="57">
        <v>352.803</v>
      </c>
      <c r="L14" s="57">
        <v>373.68700000000001</v>
      </c>
      <c r="M14" s="57">
        <v>283.53699999999998</v>
      </c>
      <c r="N14" s="57">
        <v>315.94499999999999</v>
      </c>
      <c r="O14" s="57">
        <v>344.59300000000002</v>
      </c>
      <c r="P14" s="57">
        <v>203.22</v>
      </c>
      <c r="Q14" s="57">
        <v>144.19200000000001</v>
      </c>
      <c r="R14" s="57">
        <v>164.99700000000001</v>
      </c>
      <c r="S14" s="57">
        <v>39.155999999999999</v>
      </c>
      <c r="T14" s="57">
        <v>48.372</v>
      </c>
      <c r="U14" s="57">
        <v>25.896000000000001</v>
      </c>
      <c r="V14" s="57">
        <v>10.777000000000001</v>
      </c>
      <c r="W14" s="57">
        <v>23.519000000000002</v>
      </c>
      <c r="X14" s="57">
        <v>5.2220000000000004</v>
      </c>
      <c r="Y14" s="57">
        <v>7.6779999999999999</v>
      </c>
      <c r="Z14" s="58"/>
      <c r="AA14" s="59">
        <f t="shared" si="0"/>
        <v>3115.8869999999993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7.032</v>
      </c>
      <c r="C16" s="62">
        <f t="shared" ref="C16:Z16" si="1">IF(LEN(C$2)&gt;0,SUM(C10:C15),"")</f>
        <v>7.6950000000000003</v>
      </c>
      <c r="D16" s="62">
        <f t="shared" si="1"/>
        <v>8.093</v>
      </c>
      <c r="E16" s="62">
        <f t="shared" si="1"/>
        <v>7.7549999999999999</v>
      </c>
      <c r="F16" s="62">
        <f t="shared" si="1"/>
        <v>7.4119999999999999</v>
      </c>
      <c r="G16" s="62">
        <f t="shared" si="1"/>
        <v>58.902999999999999</v>
      </c>
      <c r="H16" s="62">
        <f t="shared" si="1"/>
        <v>40.079000000000001</v>
      </c>
      <c r="I16" s="62">
        <f t="shared" si="1"/>
        <v>179.15700000000001</v>
      </c>
      <c r="J16" s="62">
        <f t="shared" si="1"/>
        <v>529.17999999999995</v>
      </c>
      <c r="K16" s="62">
        <f t="shared" si="1"/>
        <v>380.803</v>
      </c>
      <c r="L16" s="62">
        <f t="shared" si="1"/>
        <v>401.68700000000001</v>
      </c>
      <c r="M16" s="62">
        <f t="shared" si="1"/>
        <v>311.53699999999998</v>
      </c>
      <c r="N16" s="62">
        <f t="shared" si="1"/>
        <v>343.94499999999999</v>
      </c>
      <c r="O16" s="62">
        <f t="shared" si="1"/>
        <v>372.59300000000002</v>
      </c>
      <c r="P16" s="62">
        <f t="shared" si="1"/>
        <v>231.22</v>
      </c>
      <c r="Q16" s="62">
        <f t="shared" si="1"/>
        <v>172.19200000000001</v>
      </c>
      <c r="R16" s="62">
        <f t="shared" si="1"/>
        <v>164.99700000000001</v>
      </c>
      <c r="S16" s="62">
        <f t="shared" si="1"/>
        <v>39.155999999999999</v>
      </c>
      <c r="T16" s="62">
        <f t="shared" si="1"/>
        <v>48.372</v>
      </c>
      <c r="U16" s="62">
        <f t="shared" si="1"/>
        <v>25.896000000000001</v>
      </c>
      <c r="V16" s="62">
        <f t="shared" si="1"/>
        <v>10.777000000000001</v>
      </c>
      <c r="W16" s="62">
        <f t="shared" si="1"/>
        <v>23.519000000000002</v>
      </c>
      <c r="X16" s="62">
        <f t="shared" si="1"/>
        <v>5.2220000000000004</v>
      </c>
      <c r="Y16" s="62">
        <f t="shared" si="1"/>
        <v>7.6779999999999999</v>
      </c>
      <c r="Z16" s="63" t="str">
        <f t="shared" si="1"/>
        <v/>
      </c>
      <c r="AA16" s="64">
        <f>SUM(AA10:AA15)</f>
        <v>3384.8999999999992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6.8739999999999997</v>
      </c>
      <c r="C20" s="77">
        <v>0.78400000000000003</v>
      </c>
      <c r="D20" s="77">
        <v>0.70700000000000007</v>
      </c>
      <c r="E20" s="77">
        <v>0.75900000000000012</v>
      </c>
      <c r="F20" s="77">
        <v>0.75300000000000011</v>
      </c>
      <c r="G20" s="77">
        <v>0.65200000000000002</v>
      </c>
      <c r="H20" s="77">
        <v>0.60299999999999998</v>
      </c>
      <c r="I20" s="77"/>
      <c r="J20" s="77">
        <v>15.853999999999999</v>
      </c>
      <c r="K20" s="77"/>
      <c r="L20" s="77"/>
      <c r="M20" s="77">
        <v>14.567</v>
      </c>
      <c r="N20" s="77">
        <v>9.0670000000000002</v>
      </c>
      <c r="O20" s="77">
        <v>10.144</v>
      </c>
      <c r="P20" s="77">
        <v>12.010999999999999</v>
      </c>
      <c r="Q20" s="77"/>
      <c r="R20" s="77"/>
      <c r="S20" s="77">
        <v>4.0519999999999996</v>
      </c>
      <c r="T20" s="77">
        <v>20.565999999999999</v>
      </c>
      <c r="U20" s="77">
        <v>16.538</v>
      </c>
      <c r="V20" s="77">
        <v>4.2669999999999995</v>
      </c>
      <c r="W20" s="77">
        <v>16.690000000000001</v>
      </c>
      <c r="X20" s="77">
        <v>4.601</v>
      </c>
      <c r="Y20" s="77">
        <v>6.1</v>
      </c>
      <c r="Z20" s="78"/>
      <c r="AA20" s="79">
        <f t="shared" si="2"/>
        <v>145.589</v>
      </c>
    </row>
    <row r="21" spans="1:27" ht="24.95" customHeight="1" x14ac:dyDescent="0.2">
      <c r="A21" s="75" t="s">
        <v>16</v>
      </c>
      <c r="B21" s="80">
        <v>18.597999999999999</v>
      </c>
      <c r="C21" s="81">
        <v>10.723000000000001</v>
      </c>
      <c r="D21" s="81">
        <v>8.7140000000000004</v>
      </c>
      <c r="E21" s="81">
        <v>8.6839999999999993</v>
      </c>
      <c r="F21" s="81">
        <v>8.6769999999999996</v>
      </c>
      <c r="G21" s="81">
        <v>8.6750000000000007</v>
      </c>
      <c r="H21" s="81">
        <v>4.7780000000000005</v>
      </c>
      <c r="I21" s="81"/>
      <c r="J21" s="81">
        <v>29.093</v>
      </c>
      <c r="K21" s="81"/>
      <c r="L21" s="81"/>
      <c r="M21" s="81">
        <v>39.366999999999997</v>
      </c>
      <c r="N21" s="81">
        <v>26.398</v>
      </c>
      <c r="O21" s="81">
        <v>26.475999999999999</v>
      </c>
      <c r="P21" s="81">
        <v>25.146000000000001</v>
      </c>
      <c r="Q21" s="81"/>
      <c r="R21" s="81"/>
      <c r="S21" s="81">
        <v>40.520000000000003</v>
      </c>
      <c r="T21" s="81">
        <v>35.254000000000005</v>
      </c>
      <c r="U21" s="81">
        <v>18.576000000000001</v>
      </c>
      <c r="V21" s="81">
        <v>13.942</v>
      </c>
      <c r="W21" s="81">
        <v>18.582999999999998</v>
      </c>
      <c r="X21" s="81">
        <v>26.216999999999999</v>
      </c>
      <c r="Y21" s="81">
        <v>25.007000000000001</v>
      </c>
      <c r="Z21" s="78"/>
      <c r="AA21" s="79">
        <f t="shared" si="2"/>
        <v>393.42800000000005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25.471999999999998</v>
      </c>
      <c r="C26" s="88">
        <f t="shared" ref="C26:Z26" si="3">IF(LEN(C$2)&gt;0,SUM(C19:C25),"")</f>
        <v>13.807</v>
      </c>
      <c r="D26" s="88">
        <f t="shared" si="3"/>
        <v>11.521000000000001</v>
      </c>
      <c r="E26" s="88">
        <f t="shared" si="3"/>
        <v>11.542999999999999</v>
      </c>
      <c r="F26" s="88">
        <f t="shared" si="3"/>
        <v>14.23</v>
      </c>
      <c r="G26" s="88">
        <f t="shared" si="3"/>
        <v>9.327</v>
      </c>
      <c r="H26" s="88">
        <f t="shared" si="3"/>
        <v>5.3810000000000002</v>
      </c>
      <c r="I26" s="88">
        <f t="shared" si="3"/>
        <v>0</v>
      </c>
      <c r="J26" s="88">
        <f t="shared" si="3"/>
        <v>44.947000000000003</v>
      </c>
      <c r="K26" s="88">
        <f t="shared" si="3"/>
        <v>0</v>
      </c>
      <c r="L26" s="88">
        <f t="shared" si="3"/>
        <v>0</v>
      </c>
      <c r="M26" s="88">
        <f t="shared" si="3"/>
        <v>56.233999999999995</v>
      </c>
      <c r="N26" s="88">
        <f t="shared" si="3"/>
        <v>37.564999999999998</v>
      </c>
      <c r="O26" s="88">
        <f t="shared" si="3"/>
        <v>38.72</v>
      </c>
      <c r="P26" s="88">
        <f t="shared" si="3"/>
        <v>41.957000000000001</v>
      </c>
      <c r="Q26" s="88">
        <f t="shared" si="3"/>
        <v>0</v>
      </c>
      <c r="R26" s="88">
        <f t="shared" si="3"/>
        <v>0</v>
      </c>
      <c r="S26" s="88">
        <f t="shared" si="3"/>
        <v>44.572000000000003</v>
      </c>
      <c r="T26" s="88">
        <f t="shared" si="3"/>
        <v>55.820000000000007</v>
      </c>
      <c r="U26" s="88">
        <f t="shared" si="3"/>
        <v>35.114000000000004</v>
      </c>
      <c r="V26" s="88">
        <f t="shared" si="3"/>
        <v>18.209</v>
      </c>
      <c r="W26" s="88">
        <f t="shared" si="3"/>
        <v>35.272999999999996</v>
      </c>
      <c r="X26" s="88">
        <f t="shared" si="3"/>
        <v>30.817999999999998</v>
      </c>
      <c r="Y26" s="88">
        <f t="shared" si="3"/>
        <v>31.106999999999999</v>
      </c>
      <c r="Z26" s="89" t="str">
        <f t="shared" si="3"/>
        <v/>
      </c>
      <c r="AA26" s="90">
        <f>SUM(AA19:AA25)</f>
        <v>561.61700000000008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32.503999999999998</v>
      </c>
      <c r="C30" s="77">
        <v>21.501999999999999</v>
      </c>
      <c r="D30" s="77">
        <v>19.614000000000001</v>
      </c>
      <c r="E30" s="77">
        <v>19.297999999999998</v>
      </c>
      <c r="F30" s="77">
        <v>21.641999999999999</v>
      </c>
      <c r="G30" s="77">
        <v>68.23</v>
      </c>
      <c r="H30" s="77">
        <v>45.46</v>
      </c>
      <c r="I30" s="77">
        <v>179.15700000000001</v>
      </c>
      <c r="J30" s="77">
        <v>574.12699999999995</v>
      </c>
      <c r="K30" s="77">
        <v>380.803</v>
      </c>
      <c r="L30" s="77">
        <v>401.68700000000001</v>
      </c>
      <c r="M30" s="77">
        <v>367.77100000000002</v>
      </c>
      <c r="N30" s="77">
        <v>381.51</v>
      </c>
      <c r="O30" s="77">
        <v>411.31299999999999</v>
      </c>
      <c r="P30" s="77">
        <v>273.17700000000002</v>
      </c>
      <c r="Q30" s="77">
        <v>172.19200000000001</v>
      </c>
      <c r="R30" s="77">
        <v>164.99700000000001</v>
      </c>
      <c r="S30" s="77">
        <v>83.727999999999994</v>
      </c>
      <c r="T30" s="77">
        <v>104.19199999999999</v>
      </c>
      <c r="U30" s="77">
        <v>61.01</v>
      </c>
      <c r="V30" s="77">
        <v>28.986000000000001</v>
      </c>
      <c r="W30" s="77">
        <v>58.792000000000002</v>
      </c>
      <c r="X30" s="77">
        <v>36.04</v>
      </c>
      <c r="Y30" s="77">
        <v>38.784999999999997</v>
      </c>
      <c r="Z30" s="78"/>
      <c r="AA30" s="79">
        <f>SUM(B30:Z30)</f>
        <v>3946.5170000000003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32.503999999999998</v>
      </c>
      <c r="C32" s="62">
        <f t="shared" ref="C32:Z32" si="4">IF(LEN(C$2)&gt;0,SUM(C29:C31),"")</f>
        <v>21.501999999999999</v>
      </c>
      <c r="D32" s="62">
        <f t="shared" si="4"/>
        <v>19.614000000000001</v>
      </c>
      <c r="E32" s="62">
        <f t="shared" si="4"/>
        <v>19.297999999999998</v>
      </c>
      <c r="F32" s="62">
        <f t="shared" si="4"/>
        <v>21.641999999999999</v>
      </c>
      <c r="G32" s="62">
        <f t="shared" si="4"/>
        <v>68.23</v>
      </c>
      <c r="H32" s="62">
        <f t="shared" si="4"/>
        <v>45.46</v>
      </c>
      <c r="I32" s="62">
        <f t="shared" si="4"/>
        <v>179.15700000000001</v>
      </c>
      <c r="J32" s="62">
        <f t="shared" si="4"/>
        <v>574.12699999999995</v>
      </c>
      <c r="K32" s="62">
        <f t="shared" si="4"/>
        <v>380.803</v>
      </c>
      <c r="L32" s="62">
        <f t="shared" si="4"/>
        <v>401.68700000000001</v>
      </c>
      <c r="M32" s="62">
        <f t="shared" si="4"/>
        <v>367.77100000000002</v>
      </c>
      <c r="N32" s="62">
        <f t="shared" si="4"/>
        <v>381.51</v>
      </c>
      <c r="O32" s="62">
        <f t="shared" si="4"/>
        <v>411.31299999999999</v>
      </c>
      <c r="P32" s="62">
        <f t="shared" si="4"/>
        <v>273.17700000000002</v>
      </c>
      <c r="Q32" s="62">
        <f t="shared" si="4"/>
        <v>172.19200000000001</v>
      </c>
      <c r="R32" s="62">
        <f t="shared" si="4"/>
        <v>164.99700000000001</v>
      </c>
      <c r="S32" s="62">
        <f t="shared" si="4"/>
        <v>83.727999999999994</v>
      </c>
      <c r="T32" s="62">
        <f t="shared" si="4"/>
        <v>104.19199999999999</v>
      </c>
      <c r="U32" s="62">
        <f t="shared" si="4"/>
        <v>61.01</v>
      </c>
      <c r="V32" s="62">
        <f t="shared" si="4"/>
        <v>28.986000000000001</v>
      </c>
      <c r="W32" s="62">
        <f t="shared" si="4"/>
        <v>58.792000000000002</v>
      </c>
      <c r="X32" s="62">
        <f t="shared" si="4"/>
        <v>36.04</v>
      </c>
      <c r="Y32" s="62">
        <f t="shared" si="4"/>
        <v>38.784999999999997</v>
      </c>
      <c r="Z32" s="63" t="str">
        <f t="shared" si="4"/>
        <v/>
      </c>
      <c r="AA32" s="64">
        <f>SUM(AA29:AA31)</f>
        <v>3946.5170000000003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0.4</v>
      </c>
      <c r="D37" s="99">
        <v>0.9</v>
      </c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0.1</v>
      </c>
      <c r="T37" s="99"/>
      <c r="U37" s="99">
        <v>0.1</v>
      </c>
      <c r="V37" s="99"/>
      <c r="W37" s="99">
        <v>0.1</v>
      </c>
      <c r="X37" s="99"/>
      <c r="Y37" s="99"/>
      <c r="Z37" s="100"/>
      <c r="AA37" s="79">
        <f t="shared" si="5"/>
        <v>1.6000000000000003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0.4</v>
      </c>
      <c r="D40" s="88">
        <f t="shared" si="6"/>
        <v>0.9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0.1</v>
      </c>
      <c r="T40" s="88">
        <f t="shared" si="6"/>
        <v>0</v>
      </c>
      <c r="U40" s="88">
        <f t="shared" si="6"/>
        <v>0.1</v>
      </c>
      <c r="V40" s="88">
        <f t="shared" si="6"/>
        <v>0</v>
      </c>
      <c r="W40" s="88">
        <f t="shared" si="6"/>
        <v>0.1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1.6000000000000003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0.4</v>
      </c>
      <c r="D45" s="99">
        <v>0.9</v>
      </c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0.1</v>
      </c>
      <c r="T45" s="99"/>
      <c r="U45" s="99">
        <v>0.1</v>
      </c>
      <c r="V45" s="99"/>
      <c r="W45" s="99">
        <v>0.1</v>
      </c>
      <c r="X45" s="99"/>
      <c r="Y45" s="99"/>
      <c r="Z45" s="100"/>
      <c r="AA45" s="79">
        <f t="shared" si="7"/>
        <v>1.6000000000000003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0.4</v>
      </c>
      <c r="D49" s="88">
        <f t="shared" si="8"/>
        <v>0.9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0.1</v>
      </c>
      <c r="T49" s="88">
        <f t="shared" si="8"/>
        <v>0</v>
      </c>
      <c r="U49" s="88">
        <f t="shared" si="8"/>
        <v>0.1</v>
      </c>
      <c r="V49" s="88">
        <f t="shared" si="8"/>
        <v>0</v>
      </c>
      <c r="W49" s="88">
        <f t="shared" si="8"/>
        <v>0.1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1.6000000000000003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32.503999999999998</v>
      </c>
      <c r="C52" s="88">
        <f t="shared" ref="C52:Z52" si="10">IF(LEN(C$2)&gt;0,SUM(C10:C15)+C26+C40,"")</f>
        <v>21.902000000000001</v>
      </c>
      <c r="D52" s="88">
        <f t="shared" si="10"/>
        <v>20.513999999999999</v>
      </c>
      <c r="E52" s="88">
        <f t="shared" si="10"/>
        <v>19.297999999999998</v>
      </c>
      <c r="F52" s="88">
        <f t="shared" si="10"/>
        <v>21.641999999999999</v>
      </c>
      <c r="G52" s="88">
        <f t="shared" si="10"/>
        <v>68.23</v>
      </c>
      <c r="H52" s="88">
        <f t="shared" si="10"/>
        <v>45.46</v>
      </c>
      <c r="I52" s="88">
        <f t="shared" si="10"/>
        <v>179.15700000000001</v>
      </c>
      <c r="J52" s="88">
        <f t="shared" si="10"/>
        <v>574.12699999999995</v>
      </c>
      <c r="K52" s="88">
        <f t="shared" si="10"/>
        <v>380.803</v>
      </c>
      <c r="L52" s="88">
        <f t="shared" si="10"/>
        <v>401.68700000000001</v>
      </c>
      <c r="M52" s="88">
        <f t="shared" si="10"/>
        <v>367.77099999999996</v>
      </c>
      <c r="N52" s="88">
        <f t="shared" si="10"/>
        <v>381.51</v>
      </c>
      <c r="O52" s="88">
        <f t="shared" si="10"/>
        <v>411.31299999999999</v>
      </c>
      <c r="P52" s="88">
        <f t="shared" si="10"/>
        <v>273.17700000000002</v>
      </c>
      <c r="Q52" s="88">
        <f t="shared" si="10"/>
        <v>172.19200000000001</v>
      </c>
      <c r="R52" s="88">
        <f t="shared" si="10"/>
        <v>164.99700000000001</v>
      </c>
      <c r="S52" s="88">
        <f t="shared" si="10"/>
        <v>83.828000000000003</v>
      </c>
      <c r="T52" s="88">
        <f t="shared" si="10"/>
        <v>104.19200000000001</v>
      </c>
      <c r="U52" s="88">
        <f t="shared" si="10"/>
        <v>61.110000000000007</v>
      </c>
      <c r="V52" s="88">
        <f t="shared" si="10"/>
        <v>28.986000000000001</v>
      </c>
      <c r="W52" s="88">
        <f t="shared" si="10"/>
        <v>58.892000000000003</v>
      </c>
      <c r="X52" s="88">
        <f t="shared" si="10"/>
        <v>36.04</v>
      </c>
      <c r="Y52" s="88">
        <f t="shared" si="10"/>
        <v>38.784999999999997</v>
      </c>
      <c r="Z52" s="89" t="str">
        <f t="shared" si="10"/>
        <v/>
      </c>
      <c r="AA52" s="104">
        <f>SUM(B52:Z52)</f>
        <v>3948.1170000000002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0.4</v>
      </c>
      <c r="D4" s="18">
        <v>0.9</v>
      </c>
      <c r="E4" s="18">
        <v>-16</v>
      </c>
      <c r="F4" s="18">
        <v>-20.5</v>
      </c>
      <c r="G4" s="18">
        <v>-67.2</v>
      </c>
      <c r="H4" s="18">
        <v>-44.4</v>
      </c>
      <c r="I4" s="18">
        <v>-103.6</v>
      </c>
      <c r="J4" s="18">
        <v>-476.5</v>
      </c>
      <c r="K4" s="18"/>
      <c r="L4" s="18"/>
      <c r="M4" s="18"/>
      <c r="N4" s="18"/>
      <c r="O4" s="18"/>
      <c r="P4" s="18"/>
      <c r="Q4" s="18"/>
      <c r="R4" s="18">
        <v>-18.899999999999999</v>
      </c>
      <c r="S4" s="18">
        <v>0.1</v>
      </c>
      <c r="T4" s="18">
        <v>-14.7</v>
      </c>
      <c r="U4" s="18">
        <v>0.1</v>
      </c>
      <c r="V4" s="18"/>
      <c r="W4" s="18">
        <v>0.1</v>
      </c>
      <c r="X4" s="18">
        <v>-0.1</v>
      </c>
      <c r="Y4" s="18">
        <v>-9.8000000000000007</v>
      </c>
      <c r="Z4" s="19"/>
      <c r="AA4" s="111">
        <f>SUM(B4:Z4)</f>
        <v>-770.09999999999991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</v>
      </c>
      <c r="C7" s="117">
        <v>84.31</v>
      </c>
      <c r="D7" s="117">
        <v>81.39</v>
      </c>
      <c r="E7" s="117">
        <v>79.89</v>
      </c>
      <c r="F7" s="117">
        <v>76.319999999999993</v>
      </c>
      <c r="G7" s="117">
        <v>63.93</v>
      </c>
      <c r="H7" s="117">
        <v>43.44</v>
      </c>
      <c r="I7" s="117">
        <v>25.11</v>
      </c>
      <c r="J7" s="117">
        <v>5</v>
      </c>
      <c r="K7" s="117">
        <v>21.1</v>
      </c>
      <c r="L7" s="117">
        <v>21.1</v>
      </c>
      <c r="M7" s="117">
        <v>21.1</v>
      </c>
      <c r="N7" s="117">
        <v>21.1</v>
      </c>
      <c r="O7" s="117">
        <v>21.1</v>
      </c>
      <c r="P7" s="117">
        <v>21.1</v>
      </c>
      <c r="Q7" s="117">
        <v>21.69</v>
      </c>
      <c r="R7" s="117">
        <v>35.549999999999997</v>
      </c>
      <c r="S7" s="117">
        <v>90.88</v>
      </c>
      <c r="T7" s="117">
        <v>132.66999999999999</v>
      </c>
      <c r="U7" s="117">
        <v>125.63</v>
      </c>
      <c r="V7" s="117">
        <v>167.62</v>
      </c>
      <c r="W7" s="117">
        <v>133.15</v>
      </c>
      <c r="X7" s="117">
        <v>122.21</v>
      </c>
      <c r="Y7" s="117">
        <v>92.68</v>
      </c>
      <c r="Z7" s="118"/>
      <c r="AA7" s="119">
        <f>IF(SUM(B7:Z7)&lt;&gt;0,AVERAGEIF(B7:Z7,"&lt;&gt;"""),"")</f>
        <v>66.752916666666678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16</v>
      </c>
      <c r="F13" s="129">
        <v>20.5</v>
      </c>
      <c r="G13" s="129">
        <v>67.2</v>
      </c>
      <c r="H13" s="129">
        <v>44.4</v>
      </c>
      <c r="I13" s="129">
        <v>103.6</v>
      </c>
      <c r="J13" s="129">
        <v>476.5</v>
      </c>
      <c r="K13" s="129"/>
      <c r="L13" s="129"/>
      <c r="M13" s="129"/>
      <c r="N13" s="129"/>
      <c r="O13" s="129"/>
      <c r="P13" s="129"/>
      <c r="Q13" s="129"/>
      <c r="R13" s="129">
        <v>18.899999999999999</v>
      </c>
      <c r="S13" s="129"/>
      <c r="T13" s="129">
        <v>14.7</v>
      </c>
      <c r="U13" s="129"/>
      <c r="V13" s="129"/>
      <c r="W13" s="129"/>
      <c r="X13" s="129">
        <v>0.1</v>
      </c>
      <c r="Y13" s="130">
        <v>9.8000000000000007</v>
      </c>
      <c r="Z13" s="131"/>
      <c r="AA13" s="132">
        <f t="shared" si="0"/>
        <v>771.7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16</v>
      </c>
      <c r="F16" s="135">
        <f t="shared" si="1"/>
        <v>20.5</v>
      </c>
      <c r="G16" s="135">
        <f t="shared" si="1"/>
        <v>67.2</v>
      </c>
      <c r="H16" s="135">
        <f t="shared" si="1"/>
        <v>44.4</v>
      </c>
      <c r="I16" s="135">
        <f t="shared" si="1"/>
        <v>103.6</v>
      </c>
      <c r="J16" s="135">
        <f t="shared" si="1"/>
        <v>476.5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18.899999999999999</v>
      </c>
      <c r="S16" s="135">
        <f t="shared" si="1"/>
        <v>0</v>
      </c>
      <c r="T16" s="135">
        <f t="shared" si="1"/>
        <v>14.7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0.1</v>
      </c>
      <c r="Y16" s="135">
        <f t="shared" si="1"/>
        <v>9.8000000000000007</v>
      </c>
      <c r="Z16" s="136" t="str">
        <f t="shared" si="1"/>
        <v/>
      </c>
      <c r="AA16" s="90">
        <f t="shared" si="0"/>
        <v>771.7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0.4</v>
      </c>
      <c r="D21" s="129">
        <v>0.9</v>
      </c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0.1</v>
      </c>
      <c r="T21" s="129"/>
      <c r="U21" s="129">
        <v>0.1</v>
      </c>
      <c r="V21" s="129"/>
      <c r="W21" s="129">
        <v>0.1</v>
      </c>
      <c r="X21" s="129"/>
      <c r="Y21" s="130"/>
      <c r="Z21" s="131"/>
      <c r="AA21" s="132">
        <f t="shared" si="2"/>
        <v>1.6000000000000003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0.4</v>
      </c>
      <c r="D24" s="135">
        <f t="shared" si="3"/>
        <v>0.9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0.1</v>
      </c>
      <c r="T24" s="135">
        <f t="shared" si="3"/>
        <v>0</v>
      </c>
      <c r="U24" s="135">
        <f t="shared" si="3"/>
        <v>0.1</v>
      </c>
      <c r="V24" s="135">
        <f t="shared" si="3"/>
        <v>0</v>
      </c>
      <c r="W24" s="135">
        <f t="shared" si="3"/>
        <v>0.1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1.6000000000000003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2025-06-07T13:26:25Z</dcterms:created>
  <dcterms:modified xsi:type="dcterms:W3CDTF">2025-06-07T13:26:28Z</dcterms:modified>
</cp:coreProperties>
</file>