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<sst xmlns="http://schemas.openxmlformats.org/spreadsheetml/2006/main" count="122" uniqueCount="56">
  <si>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30/09/2025 16:28:42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</si>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</sst>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FF6-4193-8268-F9DDFE96A8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65</c:v>
                </c:pt>
                <c:pt idx="29">
                  <c:v>65</c:v>
                </c:pt>
                <c:pt idx="30">
                  <c:v>65</c:v>
                </c:pt>
                <c:pt idx="31">
                  <c:v>65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F6-4193-8268-F9DDFE96A8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5.16</c:v>
                </c:pt>
                <c:pt idx="1">
                  <c:v>5.1459999999999999</c:v>
                </c:pt>
                <c:pt idx="2">
                  <c:v>5.1210000000000004</c:v>
                </c:pt>
                <c:pt idx="3">
                  <c:v>5.093</c:v>
                </c:pt>
                <c:pt idx="4">
                  <c:v>11.03</c:v>
                </c:pt>
                <c:pt idx="5">
                  <c:v>10.798999999999999</c:v>
                </c:pt>
                <c:pt idx="6">
                  <c:v>10.762</c:v>
                </c:pt>
                <c:pt idx="7">
                  <c:v>10.784000000000001</c:v>
                </c:pt>
                <c:pt idx="8">
                  <c:v>4.9409999999999998</c:v>
                </c:pt>
                <c:pt idx="9">
                  <c:v>4.9880000000000004</c:v>
                </c:pt>
                <c:pt idx="10">
                  <c:v>4.9729999999999999</c:v>
                </c:pt>
                <c:pt idx="11">
                  <c:v>4.9749999999999996</c:v>
                </c:pt>
                <c:pt idx="12">
                  <c:v>5.0110000000000001</c:v>
                </c:pt>
                <c:pt idx="13">
                  <c:v>5.0309999999999997</c:v>
                </c:pt>
                <c:pt idx="14">
                  <c:v>5.0049999999999999</c:v>
                </c:pt>
                <c:pt idx="15">
                  <c:v>5.0140000000000002</c:v>
                </c:pt>
                <c:pt idx="16">
                  <c:v>5.0629999999999997</c:v>
                </c:pt>
                <c:pt idx="17">
                  <c:v>5.1079999999999997</c:v>
                </c:pt>
                <c:pt idx="18">
                  <c:v>5.1319999999999997</c:v>
                </c:pt>
                <c:pt idx="19">
                  <c:v>5.1890000000000001</c:v>
                </c:pt>
                <c:pt idx="20">
                  <c:v>5.6050000000000004</c:v>
                </c:pt>
                <c:pt idx="21">
                  <c:v>5.9409999999999998</c:v>
                </c:pt>
                <c:pt idx="22">
                  <c:v>6.0949999999999998</c:v>
                </c:pt>
                <c:pt idx="23">
                  <c:v>6.3120000000000003</c:v>
                </c:pt>
                <c:pt idx="24">
                  <c:v>6.6619999999999999</c:v>
                </c:pt>
                <c:pt idx="25">
                  <c:v>7.01</c:v>
                </c:pt>
                <c:pt idx="26">
                  <c:v>7.3259999999999996</c:v>
                </c:pt>
                <c:pt idx="27">
                  <c:v>7.9039999999999999</c:v>
                </c:pt>
                <c:pt idx="28">
                  <c:v>9.15</c:v>
                </c:pt>
                <c:pt idx="29">
                  <c:v>10.191000000000001</c:v>
                </c:pt>
                <c:pt idx="30">
                  <c:v>11.14</c:v>
                </c:pt>
                <c:pt idx="31">
                  <c:v>11.99</c:v>
                </c:pt>
                <c:pt idx="32">
                  <c:v>12.76</c:v>
                </c:pt>
                <c:pt idx="33">
                  <c:v>13.555000000000001</c:v>
                </c:pt>
                <c:pt idx="34">
                  <c:v>14.190000000000001</c:v>
                </c:pt>
                <c:pt idx="35">
                  <c:v>14.759</c:v>
                </c:pt>
                <c:pt idx="36">
                  <c:v>15.192</c:v>
                </c:pt>
                <c:pt idx="37">
                  <c:v>15.754</c:v>
                </c:pt>
                <c:pt idx="38">
                  <c:v>16.334</c:v>
                </c:pt>
                <c:pt idx="39">
                  <c:v>16.879000000000001</c:v>
                </c:pt>
                <c:pt idx="40">
                  <c:v>16.689</c:v>
                </c:pt>
                <c:pt idx="41">
                  <c:v>17.102999999999998</c:v>
                </c:pt>
                <c:pt idx="42">
                  <c:v>17.326000000000001</c:v>
                </c:pt>
                <c:pt idx="43">
                  <c:v>17.667999999999999</c:v>
                </c:pt>
                <c:pt idx="44">
                  <c:v>17.168000000000003</c:v>
                </c:pt>
                <c:pt idx="45">
                  <c:v>17.501000000000001</c:v>
                </c:pt>
                <c:pt idx="46">
                  <c:v>17.801000000000002</c:v>
                </c:pt>
                <c:pt idx="47">
                  <c:v>17.587</c:v>
                </c:pt>
                <c:pt idx="48">
                  <c:v>17.98</c:v>
                </c:pt>
                <c:pt idx="49">
                  <c:v>17.872</c:v>
                </c:pt>
                <c:pt idx="50">
                  <c:v>17.934000000000001</c:v>
                </c:pt>
                <c:pt idx="51">
                  <c:v>17.916</c:v>
                </c:pt>
                <c:pt idx="52">
                  <c:v>17.927999999999997</c:v>
                </c:pt>
                <c:pt idx="53">
                  <c:v>17.809999999999999</c:v>
                </c:pt>
                <c:pt idx="54">
                  <c:v>17.424999999999997</c:v>
                </c:pt>
                <c:pt idx="55">
                  <c:v>17.093</c:v>
                </c:pt>
                <c:pt idx="56">
                  <c:v>16.579000000000001</c:v>
                </c:pt>
                <c:pt idx="57">
                  <c:v>16.251000000000001</c:v>
                </c:pt>
                <c:pt idx="58">
                  <c:v>15.724</c:v>
                </c:pt>
                <c:pt idx="59">
                  <c:v>15.218</c:v>
                </c:pt>
                <c:pt idx="60">
                  <c:v>14.743</c:v>
                </c:pt>
                <c:pt idx="61">
                  <c:v>14.201000000000001</c:v>
                </c:pt>
                <c:pt idx="62">
                  <c:v>13.571</c:v>
                </c:pt>
                <c:pt idx="63">
                  <c:v>13.022</c:v>
                </c:pt>
                <c:pt idx="64">
                  <c:v>12.359</c:v>
                </c:pt>
                <c:pt idx="65">
                  <c:v>11.754</c:v>
                </c:pt>
                <c:pt idx="66">
                  <c:v>11.106</c:v>
                </c:pt>
                <c:pt idx="67">
                  <c:v>10.42</c:v>
                </c:pt>
                <c:pt idx="68">
                  <c:v>9.673</c:v>
                </c:pt>
                <c:pt idx="69">
                  <c:v>8.7390000000000008</c:v>
                </c:pt>
                <c:pt idx="70">
                  <c:v>8.0259999999999998</c:v>
                </c:pt>
                <c:pt idx="71">
                  <c:v>7.4349999999999996</c:v>
                </c:pt>
                <c:pt idx="72">
                  <c:v>6.9379999999999997</c:v>
                </c:pt>
                <c:pt idx="73">
                  <c:v>6.9790000000000001</c:v>
                </c:pt>
                <c:pt idx="74">
                  <c:v>6.8540000000000001</c:v>
                </c:pt>
                <c:pt idx="75">
                  <c:v>6.7809999999999997</c:v>
                </c:pt>
                <c:pt idx="77">
                  <c:v>2.5569999999999999</c:v>
                </c:pt>
                <c:pt idx="79">
                  <c:v>6.6340000000000003</c:v>
                </c:pt>
                <c:pt idx="80">
                  <c:v>6.7859999999999996</c:v>
                </c:pt>
                <c:pt idx="81">
                  <c:v>6.6660000000000004</c:v>
                </c:pt>
                <c:pt idx="82">
                  <c:v>6.5049999999999999</c:v>
                </c:pt>
                <c:pt idx="83">
                  <c:v>6.306</c:v>
                </c:pt>
                <c:pt idx="84">
                  <c:v>6.1070000000000002</c:v>
                </c:pt>
                <c:pt idx="85">
                  <c:v>6.0270000000000001</c:v>
                </c:pt>
                <c:pt idx="86">
                  <c:v>5.976</c:v>
                </c:pt>
                <c:pt idx="87">
                  <c:v>5.85</c:v>
                </c:pt>
                <c:pt idx="88">
                  <c:v>5.4359999999999999</c:v>
                </c:pt>
                <c:pt idx="89">
                  <c:v>5.38</c:v>
                </c:pt>
                <c:pt idx="90">
                  <c:v>5.343</c:v>
                </c:pt>
                <c:pt idx="91">
                  <c:v>5.28</c:v>
                </c:pt>
                <c:pt idx="92">
                  <c:v>5.5179999999999998</c:v>
                </c:pt>
                <c:pt idx="93">
                  <c:v>5.508</c:v>
                </c:pt>
                <c:pt idx="94">
                  <c:v>5.5090000000000003</c:v>
                </c:pt>
                <c:pt idx="95">
                  <c:v>5.47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F6-4193-8268-F9DDFE96A8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3.5619999999999998</c:v>
                </c:pt>
                <c:pt idx="5">
                  <c:v>4.2220000000000004</c:v>
                </c:pt>
                <c:pt idx="6">
                  <c:v>5.5170000000000003</c:v>
                </c:pt>
                <c:pt idx="7">
                  <c:v>5.3040000000000003</c:v>
                </c:pt>
                <c:pt idx="8">
                  <c:v>0.218</c:v>
                </c:pt>
                <c:pt idx="9">
                  <c:v>0.47099999999999997</c:v>
                </c:pt>
                <c:pt idx="44">
                  <c:v>0.35799999999999998</c:v>
                </c:pt>
                <c:pt idx="53">
                  <c:v>0.66900000000000004</c:v>
                </c:pt>
                <c:pt idx="54">
                  <c:v>1.1950000000000001</c:v>
                </c:pt>
                <c:pt idx="55">
                  <c:v>1.5649999999999999</c:v>
                </c:pt>
                <c:pt idx="56">
                  <c:v>2.153</c:v>
                </c:pt>
                <c:pt idx="57">
                  <c:v>2.16</c:v>
                </c:pt>
                <c:pt idx="58">
                  <c:v>1.7250000000000001</c:v>
                </c:pt>
                <c:pt idx="59">
                  <c:v>0.89600000000000002</c:v>
                </c:pt>
                <c:pt idx="60">
                  <c:v>1.349</c:v>
                </c:pt>
                <c:pt idx="61">
                  <c:v>1.7929999999999999</c:v>
                </c:pt>
                <c:pt idx="62">
                  <c:v>2.0059999999999998</c:v>
                </c:pt>
                <c:pt idx="63">
                  <c:v>2.0459999999999998</c:v>
                </c:pt>
                <c:pt idx="64">
                  <c:v>2.7959999999999998</c:v>
                </c:pt>
                <c:pt idx="65">
                  <c:v>2.6160000000000001</c:v>
                </c:pt>
                <c:pt idx="66">
                  <c:v>1.4239999999999999</c:v>
                </c:pt>
                <c:pt idx="67">
                  <c:v>1.1639999999999999</c:v>
                </c:pt>
                <c:pt idx="68">
                  <c:v>0.187</c:v>
                </c:pt>
                <c:pt idx="69">
                  <c:v>0.48299999999999998</c:v>
                </c:pt>
                <c:pt idx="75">
                  <c:v>0.28399999999999997</c:v>
                </c:pt>
                <c:pt idx="79">
                  <c:v>3.3000000000000002E-2</c:v>
                </c:pt>
                <c:pt idx="82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F6-4193-8268-F9DDFE96A8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FF6-4193-8268-F9DDFE96A8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FF6-4193-8268-F9DDFE96A8B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FF6-4193-8268-F9DDFE96A8B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FF6-4193-8268-F9DDFE96A8B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FF6-4193-8268-F9DDFE96A8B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</c:v>
                </c:pt>
                <c:pt idx="1">
                  <c:v>18.138000000000002</c:v>
                </c:pt>
                <c:pt idx="2">
                  <c:v>36.248999999999995</c:v>
                </c:pt>
                <c:pt idx="3">
                  <c:v>23.224</c:v>
                </c:pt>
                <c:pt idx="4">
                  <c:v>38.430999999999997</c:v>
                </c:pt>
                <c:pt idx="5">
                  <c:v>31.591000000000001</c:v>
                </c:pt>
                <c:pt idx="6">
                  <c:v>21.137999999999998</c:v>
                </c:pt>
                <c:pt idx="7">
                  <c:v>18</c:v>
                </c:pt>
                <c:pt idx="8">
                  <c:v>35.073999999999998</c:v>
                </c:pt>
                <c:pt idx="9">
                  <c:v>20.213999999999999</c:v>
                </c:pt>
                <c:pt idx="10">
                  <c:v>29.966000000000001</c:v>
                </c:pt>
                <c:pt idx="11">
                  <c:v>23.167000000000002</c:v>
                </c:pt>
                <c:pt idx="12">
                  <c:v>24.39</c:v>
                </c:pt>
                <c:pt idx="13">
                  <c:v>27.24</c:v>
                </c:pt>
                <c:pt idx="14">
                  <c:v>18.905999999999999</c:v>
                </c:pt>
                <c:pt idx="15">
                  <c:v>23.164999999999999</c:v>
                </c:pt>
                <c:pt idx="16">
                  <c:v>93.521999999999991</c:v>
                </c:pt>
                <c:pt idx="17">
                  <c:v>51.195999999999998</c:v>
                </c:pt>
                <c:pt idx="18">
                  <c:v>159.755</c:v>
                </c:pt>
                <c:pt idx="19">
                  <c:v>33</c:v>
                </c:pt>
                <c:pt idx="20">
                  <c:v>195.10899999999998</c:v>
                </c:pt>
                <c:pt idx="21">
                  <c:v>141.672</c:v>
                </c:pt>
                <c:pt idx="22">
                  <c:v>86.605999999999995</c:v>
                </c:pt>
                <c:pt idx="23">
                  <c:v>16.792999999999999</c:v>
                </c:pt>
                <c:pt idx="24">
                  <c:v>249.28199999999998</c:v>
                </c:pt>
                <c:pt idx="25">
                  <c:v>62.795000000000002</c:v>
                </c:pt>
                <c:pt idx="26">
                  <c:v>34</c:v>
                </c:pt>
                <c:pt idx="27">
                  <c:v>24</c:v>
                </c:pt>
                <c:pt idx="28">
                  <c:v>1.266</c:v>
                </c:pt>
                <c:pt idx="29">
                  <c:v>22.36</c:v>
                </c:pt>
                <c:pt idx="30">
                  <c:v>39</c:v>
                </c:pt>
                <c:pt idx="31">
                  <c:v>39.667000000000002</c:v>
                </c:pt>
                <c:pt idx="32">
                  <c:v>17</c:v>
                </c:pt>
                <c:pt idx="33">
                  <c:v>31</c:v>
                </c:pt>
                <c:pt idx="34">
                  <c:v>74.635999999999996</c:v>
                </c:pt>
                <c:pt idx="35">
                  <c:v>62.515000000000001</c:v>
                </c:pt>
                <c:pt idx="36">
                  <c:v>13.869</c:v>
                </c:pt>
                <c:pt idx="37">
                  <c:v>21</c:v>
                </c:pt>
                <c:pt idx="38">
                  <c:v>26.952000000000002</c:v>
                </c:pt>
                <c:pt idx="39">
                  <c:v>53.677999999999997</c:v>
                </c:pt>
                <c:pt idx="40">
                  <c:v>2.786</c:v>
                </c:pt>
                <c:pt idx="41">
                  <c:v>47.737000000000002</c:v>
                </c:pt>
                <c:pt idx="42">
                  <c:v>73.766999999999996</c:v>
                </c:pt>
                <c:pt idx="43">
                  <c:v>72.647999999999996</c:v>
                </c:pt>
                <c:pt idx="44">
                  <c:v>0.57499999999999996</c:v>
                </c:pt>
                <c:pt idx="45">
                  <c:v>0.219</c:v>
                </c:pt>
                <c:pt idx="47">
                  <c:v>6.6529999999999996</c:v>
                </c:pt>
                <c:pt idx="48">
                  <c:v>7.2110000000000003</c:v>
                </c:pt>
                <c:pt idx="49">
                  <c:v>8.1029999999999998</c:v>
                </c:pt>
                <c:pt idx="50">
                  <c:v>9.81</c:v>
                </c:pt>
                <c:pt idx="51">
                  <c:v>9.657</c:v>
                </c:pt>
                <c:pt idx="52">
                  <c:v>7.3780000000000001</c:v>
                </c:pt>
                <c:pt idx="53">
                  <c:v>1.6160000000000001</c:v>
                </c:pt>
                <c:pt idx="57">
                  <c:v>55.728999999999999</c:v>
                </c:pt>
                <c:pt idx="58">
                  <c:v>126.929</c:v>
                </c:pt>
                <c:pt idx="59">
                  <c:v>255.767</c:v>
                </c:pt>
                <c:pt idx="60">
                  <c:v>217</c:v>
                </c:pt>
                <c:pt idx="61">
                  <c:v>217</c:v>
                </c:pt>
                <c:pt idx="62">
                  <c:v>217</c:v>
                </c:pt>
                <c:pt idx="63">
                  <c:v>198.679</c:v>
                </c:pt>
                <c:pt idx="64">
                  <c:v>46.734999999999999</c:v>
                </c:pt>
                <c:pt idx="65">
                  <c:v>34.85</c:v>
                </c:pt>
                <c:pt idx="66">
                  <c:v>66.272000000000006</c:v>
                </c:pt>
                <c:pt idx="67">
                  <c:v>1</c:v>
                </c:pt>
                <c:pt idx="68">
                  <c:v>60.350999999999999</c:v>
                </c:pt>
                <c:pt idx="69">
                  <c:v>45.878</c:v>
                </c:pt>
                <c:pt idx="70">
                  <c:v>8.7279999999999998</c:v>
                </c:pt>
                <c:pt idx="71">
                  <c:v>1</c:v>
                </c:pt>
                <c:pt idx="72">
                  <c:v>36.692999999999998</c:v>
                </c:pt>
                <c:pt idx="73">
                  <c:v>24</c:v>
                </c:pt>
                <c:pt idx="74">
                  <c:v>4</c:v>
                </c:pt>
                <c:pt idx="80">
                  <c:v>21</c:v>
                </c:pt>
                <c:pt idx="81">
                  <c:v>61</c:v>
                </c:pt>
                <c:pt idx="82">
                  <c:v>42.314</c:v>
                </c:pt>
                <c:pt idx="83">
                  <c:v>105.596</c:v>
                </c:pt>
                <c:pt idx="84">
                  <c:v>4.4480000000000004</c:v>
                </c:pt>
                <c:pt idx="86">
                  <c:v>35.079000000000001</c:v>
                </c:pt>
                <c:pt idx="87">
                  <c:v>67.016000000000005</c:v>
                </c:pt>
                <c:pt idx="88">
                  <c:v>24</c:v>
                </c:pt>
                <c:pt idx="89">
                  <c:v>45</c:v>
                </c:pt>
                <c:pt idx="90">
                  <c:v>161.83500000000001</c:v>
                </c:pt>
                <c:pt idx="91">
                  <c:v>76.778999999999996</c:v>
                </c:pt>
                <c:pt idx="92">
                  <c:v>125.01300000000001</c:v>
                </c:pt>
                <c:pt idx="93">
                  <c:v>175.023</c:v>
                </c:pt>
                <c:pt idx="94">
                  <c:v>210.71699999999998</c:v>
                </c:pt>
                <c:pt idx="95">
                  <c:v>313.077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FF6-4193-8268-F9DDFE96A8B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6.1</c:v>
                </c:pt>
                <c:pt idx="71">
                  <c:v>17.5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20.6</c:v>
                </c:pt>
                <c:pt idx="76">
                  <c:v>34.9</c:v>
                </c:pt>
                <c:pt idx="77">
                  <c:v>26.6</c:v>
                </c:pt>
                <c:pt idx="78">
                  <c:v>28.8</c:v>
                </c:pt>
                <c:pt idx="79">
                  <c:v>14.9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5.4</c:v>
                </c:pt>
                <c:pt idx="85">
                  <c:v>12.3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FF6-4193-8268-F9DDFE96A8B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1.7000000000000001E-2</c:v>
                </c:pt>
                <c:pt idx="1">
                  <c:v>2.7E-2</c:v>
                </c:pt>
                <c:pt idx="2">
                  <c:v>0.124</c:v>
                </c:pt>
                <c:pt idx="3">
                  <c:v>0.41599999999999998</c:v>
                </c:pt>
                <c:pt idx="5">
                  <c:v>0.46400000000000002</c:v>
                </c:pt>
                <c:pt idx="6">
                  <c:v>0.47099999999999997</c:v>
                </c:pt>
                <c:pt idx="7">
                  <c:v>0.29399999999999998</c:v>
                </c:pt>
                <c:pt idx="9">
                  <c:v>0.72099999999999997</c:v>
                </c:pt>
                <c:pt idx="10">
                  <c:v>1.272</c:v>
                </c:pt>
                <c:pt idx="11">
                  <c:v>1.837</c:v>
                </c:pt>
                <c:pt idx="13">
                  <c:v>0.66900000000000004</c:v>
                </c:pt>
                <c:pt idx="14">
                  <c:v>1.3260000000000001</c:v>
                </c:pt>
                <c:pt idx="15">
                  <c:v>1.9339999999999999</c:v>
                </c:pt>
                <c:pt idx="17">
                  <c:v>0.375</c:v>
                </c:pt>
                <c:pt idx="18">
                  <c:v>0.89300000000000002</c:v>
                </c:pt>
                <c:pt idx="19">
                  <c:v>1.329</c:v>
                </c:pt>
                <c:pt idx="21">
                  <c:v>0.33400000000000002</c:v>
                </c:pt>
                <c:pt idx="22">
                  <c:v>0.67500000000000004</c:v>
                </c:pt>
                <c:pt idx="23">
                  <c:v>0.98199999999999998</c:v>
                </c:pt>
                <c:pt idx="24">
                  <c:v>0.41299999999999998</c:v>
                </c:pt>
                <c:pt idx="25">
                  <c:v>1.0999999999999999E-2</c:v>
                </c:pt>
                <c:pt idx="26">
                  <c:v>8.6999999999999994E-2</c:v>
                </c:pt>
                <c:pt idx="27">
                  <c:v>1.2E-2</c:v>
                </c:pt>
                <c:pt idx="28">
                  <c:v>0.03</c:v>
                </c:pt>
                <c:pt idx="29">
                  <c:v>0.13</c:v>
                </c:pt>
                <c:pt idx="30">
                  <c:v>0.63</c:v>
                </c:pt>
                <c:pt idx="31">
                  <c:v>0.57999999999999996</c:v>
                </c:pt>
                <c:pt idx="32">
                  <c:v>2.915</c:v>
                </c:pt>
                <c:pt idx="33">
                  <c:v>14.18</c:v>
                </c:pt>
                <c:pt idx="34">
                  <c:v>2.008</c:v>
                </c:pt>
                <c:pt idx="35">
                  <c:v>3.093</c:v>
                </c:pt>
                <c:pt idx="36">
                  <c:v>2.13</c:v>
                </c:pt>
                <c:pt idx="37">
                  <c:v>20.254999999999999</c:v>
                </c:pt>
                <c:pt idx="38">
                  <c:v>14.996</c:v>
                </c:pt>
                <c:pt idx="39">
                  <c:v>4.3419999999999996</c:v>
                </c:pt>
                <c:pt idx="40">
                  <c:v>2.85</c:v>
                </c:pt>
                <c:pt idx="41">
                  <c:v>10.763</c:v>
                </c:pt>
                <c:pt idx="42">
                  <c:v>48.094999999999999</c:v>
                </c:pt>
                <c:pt idx="43">
                  <c:v>78.328999999999994</c:v>
                </c:pt>
                <c:pt idx="44">
                  <c:v>6.5</c:v>
                </c:pt>
                <c:pt idx="45">
                  <c:v>8.3580000000000005</c:v>
                </c:pt>
                <c:pt idx="46">
                  <c:v>8.1229999999999993</c:v>
                </c:pt>
                <c:pt idx="47">
                  <c:v>8.15</c:v>
                </c:pt>
                <c:pt idx="48">
                  <c:v>8.43</c:v>
                </c:pt>
                <c:pt idx="49">
                  <c:v>8.83</c:v>
                </c:pt>
                <c:pt idx="50">
                  <c:v>9.81</c:v>
                </c:pt>
                <c:pt idx="51">
                  <c:v>10.78</c:v>
                </c:pt>
                <c:pt idx="52">
                  <c:v>11.18</c:v>
                </c:pt>
                <c:pt idx="53">
                  <c:v>11.12</c:v>
                </c:pt>
                <c:pt idx="54">
                  <c:v>10.96</c:v>
                </c:pt>
                <c:pt idx="55">
                  <c:v>10.811</c:v>
                </c:pt>
                <c:pt idx="56">
                  <c:v>10.75</c:v>
                </c:pt>
                <c:pt idx="57">
                  <c:v>10.250999999999999</c:v>
                </c:pt>
                <c:pt idx="58">
                  <c:v>9.0299999999999994</c:v>
                </c:pt>
                <c:pt idx="59">
                  <c:v>8.27</c:v>
                </c:pt>
                <c:pt idx="60">
                  <c:v>7.59</c:v>
                </c:pt>
                <c:pt idx="61">
                  <c:v>6.9690000000000003</c:v>
                </c:pt>
                <c:pt idx="62">
                  <c:v>5.6360000000000001</c:v>
                </c:pt>
                <c:pt idx="63">
                  <c:v>4.22</c:v>
                </c:pt>
                <c:pt idx="64">
                  <c:v>3.69</c:v>
                </c:pt>
                <c:pt idx="65">
                  <c:v>3.2410000000000001</c:v>
                </c:pt>
                <c:pt idx="66">
                  <c:v>31.395</c:v>
                </c:pt>
                <c:pt idx="67">
                  <c:v>1.06</c:v>
                </c:pt>
                <c:pt idx="68">
                  <c:v>0.61</c:v>
                </c:pt>
                <c:pt idx="69">
                  <c:v>0.52</c:v>
                </c:pt>
                <c:pt idx="70">
                  <c:v>0.31</c:v>
                </c:pt>
                <c:pt idx="71">
                  <c:v>0.10100000000000001</c:v>
                </c:pt>
                <c:pt idx="72">
                  <c:v>15.212</c:v>
                </c:pt>
                <c:pt idx="73">
                  <c:v>8.8360000000000003</c:v>
                </c:pt>
                <c:pt idx="81">
                  <c:v>10.42</c:v>
                </c:pt>
                <c:pt idx="82">
                  <c:v>1E-3</c:v>
                </c:pt>
                <c:pt idx="83">
                  <c:v>1E-3</c:v>
                </c:pt>
                <c:pt idx="86">
                  <c:v>3.0000000000000001E-3</c:v>
                </c:pt>
                <c:pt idx="87">
                  <c:v>2E-3</c:v>
                </c:pt>
                <c:pt idx="88">
                  <c:v>13.561999999999999</c:v>
                </c:pt>
                <c:pt idx="89">
                  <c:v>15.782</c:v>
                </c:pt>
                <c:pt idx="90">
                  <c:v>13.803000000000001</c:v>
                </c:pt>
                <c:pt idx="91">
                  <c:v>5.0000000000000001E-3</c:v>
                </c:pt>
                <c:pt idx="92">
                  <c:v>14.98</c:v>
                </c:pt>
                <c:pt idx="93">
                  <c:v>15.147</c:v>
                </c:pt>
                <c:pt idx="94">
                  <c:v>13.541</c:v>
                </c:pt>
                <c:pt idx="95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F6-4193-8268-F9DDFE96A8B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FF6-4193-8268-F9DDFE96A8B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FF6-4193-8268-F9DDFE96A8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112.9</c:v>
                </c:pt>
                <c:pt idx="1">
                  <c:v>95.08</c:v>
                </c:pt>
                <c:pt idx="2">
                  <c:v>89.37</c:v>
                </c:pt>
                <c:pt idx="3">
                  <c:v>88</c:v>
                </c:pt>
                <c:pt idx="4">
                  <c:v>90.34</c:v>
                </c:pt>
                <c:pt idx="5">
                  <c:v>84.07</c:v>
                </c:pt>
                <c:pt idx="6">
                  <c:v>80</c:v>
                </c:pt>
                <c:pt idx="7">
                  <c:v>77.5</c:v>
                </c:pt>
                <c:pt idx="8">
                  <c:v>89</c:v>
                </c:pt>
                <c:pt idx="9">
                  <c:v>86.74</c:v>
                </c:pt>
                <c:pt idx="10">
                  <c:v>89.11</c:v>
                </c:pt>
                <c:pt idx="11">
                  <c:v>88.72</c:v>
                </c:pt>
                <c:pt idx="12">
                  <c:v>89.13</c:v>
                </c:pt>
                <c:pt idx="13">
                  <c:v>89.12</c:v>
                </c:pt>
                <c:pt idx="14">
                  <c:v>88.3</c:v>
                </c:pt>
                <c:pt idx="15">
                  <c:v>91.72</c:v>
                </c:pt>
                <c:pt idx="16">
                  <c:v>89.2</c:v>
                </c:pt>
                <c:pt idx="17">
                  <c:v>91.41</c:v>
                </c:pt>
                <c:pt idx="18">
                  <c:v>89.99</c:v>
                </c:pt>
                <c:pt idx="19">
                  <c:v>97.17</c:v>
                </c:pt>
                <c:pt idx="20">
                  <c:v>84.84</c:v>
                </c:pt>
                <c:pt idx="21">
                  <c:v>94.92</c:v>
                </c:pt>
                <c:pt idx="22">
                  <c:v>99.93</c:v>
                </c:pt>
                <c:pt idx="23">
                  <c:v>108.6</c:v>
                </c:pt>
                <c:pt idx="24">
                  <c:v>107</c:v>
                </c:pt>
                <c:pt idx="25">
                  <c:v>123.95</c:v>
                </c:pt>
                <c:pt idx="26">
                  <c:v>140</c:v>
                </c:pt>
                <c:pt idx="27">
                  <c:v>150</c:v>
                </c:pt>
                <c:pt idx="28">
                  <c:v>159</c:v>
                </c:pt>
                <c:pt idx="29">
                  <c:v>178.12</c:v>
                </c:pt>
                <c:pt idx="30">
                  <c:v>180</c:v>
                </c:pt>
                <c:pt idx="31">
                  <c:v>169</c:v>
                </c:pt>
                <c:pt idx="32">
                  <c:v>196</c:v>
                </c:pt>
                <c:pt idx="33">
                  <c:v>152.57</c:v>
                </c:pt>
                <c:pt idx="34">
                  <c:v>110.06</c:v>
                </c:pt>
                <c:pt idx="35">
                  <c:v>87</c:v>
                </c:pt>
                <c:pt idx="36">
                  <c:v>132.61000000000001</c:v>
                </c:pt>
                <c:pt idx="37">
                  <c:v>114.39</c:v>
                </c:pt>
                <c:pt idx="38">
                  <c:v>94.21</c:v>
                </c:pt>
                <c:pt idx="39">
                  <c:v>78.81</c:v>
                </c:pt>
                <c:pt idx="40">
                  <c:v>99.36</c:v>
                </c:pt>
                <c:pt idx="41">
                  <c:v>94.79</c:v>
                </c:pt>
                <c:pt idx="42">
                  <c:v>86.88</c:v>
                </c:pt>
                <c:pt idx="43">
                  <c:v>86.32</c:v>
                </c:pt>
                <c:pt idx="44">
                  <c:v>78</c:v>
                </c:pt>
                <c:pt idx="45">
                  <c:v>78</c:v>
                </c:pt>
                <c:pt idx="46">
                  <c:v>77.849999999999994</c:v>
                </c:pt>
                <c:pt idx="47">
                  <c:v>78</c:v>
                </c:pt>
                <c:pt idx="48">
                  <c:v>78</c:v>
                </c:pt>
                <c:pt idx="49">
                  <c:v>78.05</c:v>
                </c:pt>
                <c:pt idx="50">
                  <c:v>78.900000000000006</c:v>
                </c:pt>
                <c:pt idx="51">
                  <c:v>78.83</c:v>
                </c:pt>
                <c:pt idx="52">
                  <c:v>79.03</c:v>
                </c:pt>
                <c:pt idx="53">
                  <c:v>78</c:v>
                </c:pt>
                <c:pt idx="54">
                  <c:v>75.760000000000005</c:v>
                </c:pt>
                <c:pt idx="55">
                  <c:v>75.13</c:v>
                </c:pt>
                <c:pt idx="56">
                  <c:v>77.400000000000006</c:v>
                </c:pt>
                <c:pt idx="57">
                  <c:v>86.74</c:v>
                </c:pt>
                <c:pt idx="58">
                  <c:v>92.42</c:v>
                </c:pt>
                <c:pt idx="59">
                  <c:v>100</c:v>
                </c:pt>
                <c:pt idx="60">
                  <c:v>93.74</c:v>
                </c:pt>
                <c:pt idx="61">
                  <c:v>93.8</c:v>
                </c:pt>
                <c:pt idx="62">
                  <c:v>104.66</c:v>
                </c:pt>
                <c:pt idx="63">
                  <c:v>106.66</c:v>
                </c:pt>
                <c:pt idx="64">
                  <c:v>89.46</c:v>
                </c:pt>
                <c:pt idx="65">
                  <c:v>94.44</c:v>
                </c:pt>
                <c:pt idx="66">
                  <c:v>107.91</c:v>
                </c:pt>
                <c:pt idx="67">
                  <c:v>150.63999999999999</c:v>
                </c:pt>
                <c:pt idx="68">
                  <c:v>91.29</c:v>
                </c:pt>
                <c:pt idx="69">
                  <c:v>127.86</c:v>
                </c:pt>
                <c:pt idx="70">
                  <c:v>158.80000000000001</c:v>
                </c:pt>
                <c:pt idx="71">
                  <c:v>214.98</c:v>
                </c:pt>
                <c:pt idx="72">
                  <c:v>167.44</c:v>
                </c:pt>
                <c:pt idx="73">
                  <c:v>209.96</c:v>
                </c:pt>
                <c:pt idx="74">
                  <c:v>285</c:v>
                </c:pt>
                <c:pt idx="75">
                  <c:v>352.61</c:v>
                </c:pt>
                <c:pt idx="76">
                  <c:v>361.4</c:v>
                </c:pt>
                <c:pt idx="77">
                  <c:v>338.88</c:v>
                </c:pt>
                <c:pt idx="78">
                  <c:v>290.07</c:v>
                </c:pt>
                <c:pt idx="79">
                  <c:v>233.78</c:v>
                </c:pt>
                <c:pt idx="80">
                  <c:v>208.4</c:v>
                </c:pt>
                <c:pt idx="81">
                  <c:v>160</c:v>
                </c:pt>
                <c:pt idx="82">
                  <c:v>133.72</c:v>
                </c:pt>
                <c:pt idx="83">
                  <c:v>108.08</c:v>
                </c:pt>
                <c:pt idx="84">
                  <c:v>125</c:v>
                </c:pt>
                <c:pt idx="85">
                  <c:v>111.4</c:v>
                </c:pt>
                <c:pt idx="86">
                  <c:v>98.74</c:v>
                </c:pt>
                <c:pt idx="87">
                  <c:v>93</c:v>
                </c:pt>
                <c:pt idx="88">
                  <c:v>112.9</c:v>
                </c:pt>
                <c:pt idx="89">
                  <c:v>111.57</c:v>
                </c:pt>
                <c:pt idx="90">
                  <c:v>100</c:v>
                </c:pt>
                <c:pt idx="91">
                  <c:v>81.97</c:v>
                </c:pt>
                <c:pt idx="92">
                  <c:v>101.62</c:v>
                </c:pt>
                <c:pt idx="93">
                  <c:v>100</c:v>
                </c:pt>
                <c:pt idx="94">
                  <c:v>94.33</c:v>
                </c:pt>
                <c:pt idx="95">
                  <c:v>82.85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FF6-4193-8268-F9DDFE96A8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229-4AA2-B9B0-690CA4A798B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92">
                  <c:v>28</c:v>
                </c:pt>
                <c:pt idx="93">
                  <c:v>28</c:v>
                </c:pt>
                <c:pt idx="94">
                  <c:v>28</c:v>
                </c:pt>
                <c:pt idx="9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29-4AA2-B9B0-690CA4A798B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1.8250000000000002</c:v>
                </c:pt>
                <c:pt idx="2">
                  <c:v>1.81</c:v>
                </c:pt>
                <c:pt idx="3">
                  <c:v>3.4160000000000004</c:v>
                </c:pt>
                <c:pt idx="4">
                  <c:v>0.23899999999999999</c:v>
                </c:pt>
                <c:pt idx="5">
                  <c:v>3.419</c:v>
                </c:pt>
                <c:pt idx="6">
                  <c:v>3.419</c:v>
                </c:pt>
                <c:pt idx="7">
                  <c:v>6.9390000000000009</c:v>
                </c:pt>
                <c:pt idx="8">
                  <c:v>1.8080000000000001</c:v>
                </c:pt>
                <c:pt idx="9">
                  <c:v>3.407</c:v>
                </c:pt>
                <c:pt idx="10">
                  <c:v>3.41</c:v>
                </c:pt>
                <c:pt idx="11">
                  <c:v>3.4010000000000002</c:v>
                </c:pt>
                <c:pt idx="12">
                  <c:v>1.798</c:v>
                </c:pt>
                <c:pt idx="13">
                  <c:v>1.881</c:v>
                </c:pt>
                <c:pt idx="14">
                  <c:v>3.3920000000000003</c:v>
                </c:pt>
                <c:pt idx="15">
                  <c:v>3.395</c:v>
                </c:pt>
                <c:pt idx="16">
                  <c:v>0.21099999999999999</c:v>
                </c:pt>
                <c:pt idx="17">
                  <c:v>0.20799999999999999</c:v>
                </c:pt>
                <c:pt idx="18">
                  <c:v>0.22700000000000001</c:v>
                </c:pt>
                <c:pt idx="19">
                  <c:v>0.248</c:v>
                </c:pt>
                <c:pt idx="20">
                  <c:v>4.4009999999999998</c:v>
                </c:pt>
                <c:pt idx="21">
                  <c:v>0.40799999999999997</c:v>
                </c:pt>
                <c:pt idx="22">
                  <c:v>2.423</c:v>
                </c:pt>
                <c:pt idx="23">
                  <c:v>4.4130000000000003</c:v>
                </c:pt>
                <c:pt idx="25">
                  <c:v>0.442</c:v>
                </c:pt>
                <c:pt idx="27">
                  <c:v>2.734</c:v>
                </c:pt>
                <c:pt idx="28">
                  <c:v>5.3490000000000002</c:v>
                </c:pt>
                <c:pt idx="29">
                  <c:v>5.0570000000000004</c:v>
                </c:pt>
                <c:pt idx="30">
                  <c:v>0.60399999999999998</c:v>
                </c:pt>
                <c:pt idx="31">
                  <c:v>2.9870000000000001</c:v>
                </c:pt>
                <c:pt idx="34">
                  <c:v>0.4</c:v>
                </c:pt>
                <c:pt idx="35">
                  <c:v>0.4</c:v>
                </c:pt>
                <c:pt idx="36">
                  <c:v>4.8099999999999996</c:v>
                </c:pt>
                <c:pt idx="37">
                  <c:v>0.01</c:v>
                </c:pt>
                <c:pt idx="38">
                  <c:v>0.01</c:v>
                </c:pt>
                <c:pt idx="39">
                  <c:v>4.8099999999999996</c:v>
                </c:pt>
                <c:pt idx="40">
                  <c:v>4.8099999999999996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4.8</c:v>
                </c:pt>
                <c:pt idx="45">
                  <c:v>4.8</c:v>
                </c:pt>
                <c:pt idx="46">
                  <c:v>4.8</c:v>
                </c:pt>
                <c:pt idx="47">
                  <c:v>4.8</c:v>
                </c:pt>
                <c:pt idx="48">
                  <c:v>4.84</c:v>
                </c:pt>
                <c:pt idx="49">
                  <c:v>4.84</c:v>
                </c:pt>
                <c:pt idx="50">
                  <c:v>4.84</c:v>
                </c:pt>
                <c:pt idx="51">
                  <c:v>4.84</c:v>
                </c:pt>
                <c:pt idx="52">
                  <c:v>4.4400000000000004</c:v>
                </c:pt>
                <c:pt idx="53">
                  <c:v>4.4400000000000004</c:v>
                </c:pt>
                <c:pt idx="54">
                  <c:v>4.4400000000000004</c:v>
                </c:pt>
                <c:pt idx="55">
                  <c:v>4.4400000000000004</c:v>
                </c:pt>
                <c:pt idx="56">
                  <c:v>4.4390000000000001</c:v>
                </c:pt>
                <c:pt idx="57">
                  <c:v>4.4390000000000001</c:v>
                </c:pt>
                <c:pt idx="58">
                  <c:v>4.4390000000000001</c:v>
                </c:pt>
                <c:pt idx="59">
                  <c:v>3.9E-2</c:v>
                </c:pt>
                <c:pt idx="60">
                  <c:v>4.4139999999999997</c:v>
                </c:pt>
                <c:pt idx="61">
                  <c:v>4.4139999999999997</c:v>
                </c:pt>
                <c:pt idx="62">
                  <c:v>1.4E-2</c:v>
                </c:pt>
                <c:pt idx="63">
                  <c:v>4.4139999999999997</c:v>
                </c:pt>
                <c:pt idx="64">
                  <c:v>4.4000000000000004</c:v>
                </c:pt>
                <c:pt idx="65">
                  <c:v>4.4000000000000004</c:v>
                </c:pt>
                <c:pt idx="68">
                  <c:v>0.88700000000000001</c:v>
                </c:pt>
                <c:pt idx="69">
                  <c:v>4.8620000000000001</c:v>
                </c:pt>
                <c:pt idx="70">
                  <c:v>4.8770000000000007</c:v>
                </c:pt>
                <c:pt idx="71">
                  <c:v>4.8870000000000005</c:v>
                </c:pt>
                <c:pt idx="74">
                  <c:v>0.54500000000000004</c:v>
                </c:pt>
                <c:pt idx="75">
                  <c:v>9.947000000000001</c:v>
                </c:pt>
                <c:pt idx="76">
                  <c:v>10.471</c:v>
                </c:pt>
                <c:pt idx="77">
                  <c:v>9.52</c:v>
                </c:pt>
                <c:pt idx="78">
                  <c:v>9.5250000000000004</c:v>
                </c:pt>
                <c:pt idx="79">
                  <c:v>8.6800000000000015</c:v>
                </c:pt>
                <c:pt idx="80">
                  <c:v>2.3319999999999999</c:v>
                </c:pt>
                <c:pt idx="82">
                  <c:v>4.1180000000000003</c:v>
                </c:pt>
                <c:pt idx="83">
                  <c:v>4.1240000000000006</c:v>
                </c:pt>
                <c:pt idx="84">
                  <c:v>9.1229999999999993</c:v>
                </c:pt>
                <c:pt idx="85">
                  <c:v>9.1269999999999989</c:v>
                </c:pt>
                <c:pt idx="86">
                  <c:v>4.0999999999999996</c:v>
                </c:pt>
                <c:pt idx="87">
                  <c:v>4.093</c:v>
                </c:pt>
                <c:pt idx="91">
                  <c:v>3.5190000000000001</c:v>
                </c:pt>
                <c:pt idx="94">
                  <c:v>0.28799999999999998</c:v>
                </c:pt>
                <c:pt idx="95">
                  <c:v>3.4660000000000002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29-4AA2-B9B0-690CA4A798B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4.6989999999999998</c:v>
                </c:pt>
                <c:pt idx="1">
                  <c:v>10.368</c:v>
                </c:pt>
                <c:pt idx="2">
                  <c:v>9.5329999999999995</c:v>
                </c:pt>
                <c:pt idx="3">
                  <c:v>10.725999999999999</c:v>
                </c:pt>
                <c:pt idx="4">
                  <c:v>6.2439999999999998</c:v>
                </c:pt>
                <c:pt idx="5">
                  <c:v>10.657</c:v>
                </c:pt>
                <c:pt idx="6">
                  <c:v>9.57</c:v>
                </c:pt>
                <c:pt idx="7">
                  <c:v>8.4770000000000003</c:v>
                </c:pt>
                <c:pt idx="8">
                  <c:v>7.2080000000000002</c:v>
                </c:pt>
                <c:pt idx="9">
                  <c:v>8.4809999999999999</c:v>
                </c:pt>
                <c:pt idx="10">
                  <c:v>9.8360000000000003</c:v>
                </c:pt>
                <c:pt idx="11">
                  <c:v>11.036</c:v>
                </c:pt>
                <c:pt idx="12">
                  <c:v>9.1829999999999998</c:v>
                </c:pt>
                <c:pt idx="13">
                  <c:v>10.823</c:v>
                </c:pt>
                <c:pt idx="14">
                  <c:v>10.783999999999999</c:v>
                </c:pt>
                <c:pt idx="15">
                  <c:v>11.057</c:v>
                </c:pt>
                <c:pt idx="16">
                  <c:v>4.8710000000000004</c:v>
                </c:pt>
                <c:pt idx="17">
                  <c:v>5.52</c:v>
                </c:pt>
                <c:pt idx="18">
                  <c:v>2.5289999999999999</c:v>
                </c:pt>
                <c:pt idx="19">
                  <c:v>3.0640000000000001</c:v>
                </c:pt>
                <c:pt idx="20">
                  <c:v>10.510999999999999</c:v>
                </c:pt>
                <c:pt idx="21">
                  <c:v>6.5860000000000003</c:v>
                </c:pt>
                <c:pt idx="22">
                  <c:v>9.718</c:v>
                </c:pt>
                <c:pt idx="23">
                  <c:v>12.494</c:v>
                </c:pt>
                <c:pt idx="24">
                  <c:v>5.0640000000000001</c:v>
                </c:pt>
                <c:pt idx="25">
                  <c:v>4.9459999999999997</c:v>
                </c:pt>
                <c:pt idx="26">
                  <c:v>5.6340000000000003</c:v>
                </c:pt>
                <c:pt idx="27">
                  <c:v>11.030000000000001</c:v>
                </c:pt>
                <c:pt idx="28">
                  <c:v>12.466999999999999</c:v>
                </c:pt>
                <c:pt idx="29">
                  <c:v>10.554</c:v>
                </c:pt>
                <c:pt idx="30">
                  <c:v>6.5870000000000006</c:v>
                </c:pt>
                <c:pt idx="31">
                  <c:v>9.0690000000000008</c:v>
                </c:pt>
                <c:pt idx="32">
                  <c:v>4.6720000000000006</c:v>
                </c:pt>
                <c:pt idx="33">
                  <c:v>5.2430000000000003</c:v>
                </c:pt>
                <c:pt idx="34">
                  <c:v>9.6209999999999987</c:v>
                </c:pt>
                <c:pt idx="35">
                  <c:v>8.1760000000000002</c:v>
                </c:pt>
                <c:pt idx="36">
                  <c:v>16.932000000000002</c:v>
                </c:pt>
                <c:pt idx="37">
                  <c:v>4.3639999999999999</c:v>
                </c:pt>
                <c:pt idx="38">
                  <c:v>5.2970000000000006</c:v>
                </c:pt>
                <c:pt idx="39">
                  <c:v>10.847</c:v>
                </c:pt>
                <c:pt idx="40">
                  <c:v>13.009999999999998</c:v>
                </c:pt>
                <c:pt idx="41">
                  <c:v>6.2829999999999995</c:v>
                </c:pt>
                <c:pt idx="42">
                  <c:v>2.5129999999999999</c:v>
                </c:pt>
                <c:pt idx="43">
                  <c:v>1.48</c:v>
                </c:pt>
                <c:pt idx="44">
                  <c:v>10.748999999999999</c:v>
                </c:pt>
                <c:pt idx="45">
                  <c:v>11.843</c:v>
                </c:pt>
                <c:pt idx="46">
                  <c:v>11.831</c:v>
                </c:pt>
                <c:pt idx="47">
                  <c:v>11.566000000000001</c:v>
                </c:pt>
                <c:pt idx="48">
                  <c:v>13.631</c:v>
                </c:pt>
                <c:pt idx="49">
                  <c:v>12.225</c:v>
                </c:pt>
                <c:pt idx="50">
                  <c:v>12.510999999999999</c:v>
                </c:pt>
                <c:pt idx="51">
                  <c:v>12.477</c:v>
                </c:pt>
                <c:pt idx="52">
                  <c:v>11.417999999999999</c:v>
                </c:pt>
                <c:pt idx="53">
                  <c:v>9.3170000000000002</c:v>
                </c:pt>
                <c:pt idx="54">
                  <c:v>8.2390000000000008</c:v>
                </c:pt>
                <c:pt idx="55">
                  <c:v>8.2390000000000008</c:v>
                </c:pt>
                <c:pt idx="56">
                  <c:v>7.8389999999999995</c:v>
                </c:pt>
                <c:pt idx="57">
                  <c:v>8.879999999999999</c:v>
                </c:pt>
                <c:pt idx="58">
                  <c:v>7.8389999999999995</c:v>
                </c:pt>
                <c:pt idx="59">
                  <c:v>3.278</c:v>
                </c:pt>
                <c:pt idx="60">
                  <c:v>10.007</c:v>
                </c:pt>
                <c:pt idx="61">
                  <c:v>8.8849999999999998</c:v>
                </c:pt>
                <c:pt idx="62">
                  <c:v>3.9260000000000002</c:v>
                </c:pt>
                <c:pt idx="63">
                  <c:v>9.6079999999999988</c:v>
                </c:pt>
                <c:pt idx="64">
                  <c:v>7.8859999999999992</c:v>
                </c:pt>
                <c:pt idx="65">
                  <c:v>7.9269999999999996</c:v>
                </c:pt>
                <c:pt idx="66">
                  <c:v>3.9289999999999998</c:v>
                </c:pt>
                <c:pt idx="67">
                  <c:v>6.7880000000000003</c:v>
                </c:pt>
                <c:pt idx="68">
                  <c:v>5.891</c:v>
                </c:pt>
                <c:pt idx="69">
                  <c:v>12.365</c:v>
                </c:pt>
                <c:pt idx="70">
                  <c:v>15.061000000000002</c:v>
                </c:pt>
                <c:pt idx="71">
                  <c:v>17.783999999999999</c:v>
                </c:pt>
                <c:pt idx="72">
                  <c:v>2.88</c:v>
                </c:pt>
                <c:pt idx="73">
                  <c:v>4.5009999999999994</c:v>
                </c:pt>
                <c:pt idx="74">
                  <c:v>6.673</c:v>
                </c:pt>
                <c:pt idx="75">
                  <c:v>10.590000000000002</c:v>
                </c:pt>
                <c:pt idx="76">
                  <c:v>12.664999999999999</c:v>
                </c:pt>
                <c:pt idx="77">
                  <c:v>12.673999999999999</c:v>
                </c:pt>
                <c:pt idx="78">
                  <c:v>9.9290000000000003</c:v>
                </c:pt>
                <c:pt idx="79">
                  <c:v>8.5500000000000007</c:v>
                </c:pt>
                <c:pt idx="80">
                  <c:v>7.7679999999999998</c:v>
                </c:pt>
                <c:pt idx="81">
                  <c:v>3.6360000000000001</c:v>
                </c:pt>
                <c:pt idx="82">
                  <c:v>8.5470000000000006</c:v>
                </c:pt>
                <c:pt idx="83">
                  <c:v>10.012</c:v>
                </c:pt>
                <c:pt idx="84">
                  <c:v>11.515999999999998</c:v>
                </c:pt>
                <c:pt idx="85">
                  <c:v>12.147</c:v>
                </c:pt>
                <c:pt idx="86">
                  <c:v>14.148</c:v>
                </c:pt>
                <c:pt idx="87">
                  <c:v>10.800999999999998</c:v>
                </c:pt>
                <c:pt idx="88">
                  <c:v>2.0609999999999999</c:v>
                </c:pt>
                <c:pt idx="89">
                  <c:v>4.835</c:v>
                </c:pt>
                <c:pt idx="90">
                  <c:v>2.66</c:v>
                </c:pt>
                <c:pt idx="91">
                  <c:v>11.289</c:v>
                </c:pt>
                <c:pt idx="92">
                  <c:v>5.0779999999999994</c:v>
                </c:pt>
                <c:pt idx="93">
                  <c:v>6.4629999999999992</c:v>
                </c:pt>
                <c:pt idx="94">
                  <c:v>5.3769999999999998</c:v>
                </c:pt>
                <c:pt idx="95">
                  <c:v>8.5130000000000017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29-4AA2-B9B0-690CA4A798B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229-4AA2-B9B0-690CA4A798B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229-4AA2-B9B0-690CA4A798B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229-4AA2-B9B0-690CA4A798B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229-4AA2-B9B0-690CA4A798B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229-4AA2-B9B0-690CA4A798B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229-4AA2-B9B0-690CA4A798B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2.5</c:v>
                </c:pt>
                <c:pt idx="1">
                  <c:v>7.1</c:v>
                </c:pt>
                <c:pt idx="2">
                  <c:v>25.9</c:v>
                </c:pt>
                <c:pt idx="3">
                  <c:v>10.199999999999999</c:v>
                </c:pt>
                <c:pt idx="4">
                  <c:v>42</c:v>
                </c:pt>
                <c:pt idx="5">
                  <c:v>27.8</c:v>
                </c:pt>
                <c:pt idx="6">
                  <c:v>18</c:v>
                </c:pt>
                <c:pt idx="7">
                  <c:v>10.7</c:v>
                </c:pt>
                <c:pt idx="8">
                  <c:v>25.5</c:v>
                </c:pt>
                <c:pt idx="9">
                  <c:v>8.4</c:v>
                </c:pt>
                <c:pt idx="10">
                  <c:v>17.100000000000001</c:v>
                </c:pt>
                <c:pt idx="11">
                  <c:v>9.4</c:v>
                </c:pt>
                <c:pt idx="12">
                  <c:v>12.4</c:v>
                </c:pt>
                <c:pt idx="13">
                  <c:v>13.9</c:v>
                </c:pt>
                <c:pt idx="14">
                  <c:v>3.8</c:v>
                </c:pt>
                <c:pt idx="15">
                  <c:v>8.4</c:v>
                </c:pt>
                <c:pt idx="16">
                  <c:v>87.2</c:v>
                </c:pt>
                <c:pt idx="17">
                  <c:v>50.8</c:v>
                </c:pt>
                <c:pt idx="18">
                  <c:v>162.9</c:v>
                </c:pt>
                <c:pt idx="19">
                  <c:v>36.1</c:v>
                </c:pt>
                <c:pt idx="20">
                  <c:v>178.9</c:v>
                </c:pt>
                <c:pt idx="21">
                  <c:v>135.69999999999999</c:v>
                </c:pt>
                <c:pt idx="22">
                  <c:v>76.099999999999994</c:v>
                </c:pt>
                <c:pt idx="23">
                  <c:v>0.3</c:v>
                </c:pt>
                <c:pt idx="24">
                  <c:v>251.2</c:v>
                </c:pt>
                <c:pt idx="25">
                  <c:v>64.3</c:v>
                </c:pt>
                <c:pt idx="26">
                  <c:v>35.6</c:v>
                </c:pt>
                <c:pt idx="27">
                  <c:v>13.8</c:v>
                </c:pt>
                <c:pt idx="28">
                  <c:v>21.6</c:v>
                </c:pt>
                <c:pt idx="29">
                  <c:v>51.7</c:v>
                </c:pt>
                <c:pt idx="30">
                  <c:v>107.6</c:v>
                </c:pt>
                <c:pt idx="31">
                  <c:v>83.4</c:v>
                </c:pt>
                <c:pt idx="32">
                  <c:v>27.2</c:v>
                </c:pt>
                <c:pt idx="33">
                  <c:v>53.1</c:v>
                </c:pt>
                <c:pt idx="34">
                  <c:v>68</c:v>
                </c:pt>
                <c:pt idx="35">
                  <c:v>53.8</c:v>
                </c:pt>
                <c:pt idx="36">
                  <c:v>1.2</c:v>
                </c:pt>
                <c:pt idx="37">
                  <c:v>52.6</c:v>
                </c:pt>
                <c:pt idx="38">
                  <c:v>52.7</c:v>
                </c:pt>
                <c:pt idx="39">
                  <c:v>59</c:v>
                </c:pt>
                <c:pt idx="40">
                  <c:v>4.3</c:v>
                </c:pt>
                <c:pt idx="41">
                  <c:v>69.3</c:v>
                </c:pt>
                <c:pt idx="42">
                  <c:v>136.69999999999999</c:v>
                </c:pt>
                <c:pt idx="43">
                  <c:v>167.2</c:v>
                </c:pt>
                <c:pt idx="44">
                  <c:v>0</c:v>
                </c:pt>
                <c:pt idx="45">
                  <c:v>0.7</c:v>
                </c:pt>
                <c:pt idx="46">
                  <c:v>0.4</c:v>
                </c:pt>
                <c:pt idx="47">
                  <c:v>0.3</c:v>
                </c:pt>
                <c:pt idx="48">
                  <c:v>0</c:v>
                </c:pt>
                <c:pt idx="49">
                  <c:v>0</c:v>
                </c:pt>
                <c:pt idx="50">
                  <c:v>0.8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65.7</c:v>
                </c:pt>
                <c:pt idx="58">
                  <c:v>136.80000000000001</c:v>
                </c:pt>
                <c:pt idx="59">
                  <c:v>274.5</c:v>
                </c:pt>
                <c:pt idx="60">
                  <c:v>203.4</c:v>
                </c:pt>
                <c:pt idx="61">
                  <c:v>211.6</c:v>
                </c:pt>
                <c:pt idx="62">
                  <c:v>221.9</c:v>
                </c:pt>
                <c:pt idx="63">
                  <c:v>197.2</c:v>
                </c:pt>
                <c:pt idx="64">
                  <c:v>38.299999999999997</c:v>
                </c:pt>
                <c:pt idx="65">
                  <c:v>30.8</c:v>
                </c:pt>
                <c:pt idx="66">
                  <c:v>105.1</c:v>
                </c:pt>
                <c:pt idx="67">
                  <c:v>4.7</c:v>
                </c:pt>
                <c:pt idx="68">
                  <c:v>59.2</c:v>
                </c:pt>
                <c:pt idx="69">
                  <c:v>35.1</c:v>
                </c:pt>
                <c:pt idx="70">
                  <c:v>0</c:v>
                </c:pt>
                <c:pt idx="71">
                  <c:v>0</c:v>
                </c:pt>
                <c:pt idx="72">
                  <c:v>55.5</c:v>
                </c:pt>
                <c:pt idx="73">
                  <c:v>34.9</c:v>
                </c:pt>
                <c:pt idx="74">
                  <c:v>1.6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15.8</c:v>
                </c:pt>
                <c:pt idx="81">
                  <c:v>73.900000000000006</c:v>
                </c:pt>
                <c:pt idx="82">
                  <c:v>34</c:v>
                </c:pt>
                <c:pt idx="83">
                  <c:v>95.5</c:v>
                </c:pt>
                <c:pt idx="84">
                  <c:v>0</c:v>
                </c:pt>
                <c:pt idx="85">
                  <c:v>0</c:v>
                </c:pt>
                <c:pt idx="86">
                  <c:v>29.1</c:v>
                </c:pt>
                <c:pt idx="87">
                  <c:v>64.099999999999994</c:v>
                </c:pt>
                <c:pt idx="88">
                  <c:v>40.4</c:v>
                </c:pt>
                <c:pt idx="89">
                  <c:v>60.7</c:v>
                </c:pt>
                <c:pt idx="90">
                  <c:v>177.7</c:v>
                </c:pt>
                <c:pt idx="91">
                  <c:v>62</c:v>
                </c:pt>
                <c:pt idx="92">
                  <c:v>111.8</c:v>
                </c:pt>
                <c:pt idx="93">
                  <c:v>160.5</c:v>
                </c:pt>
                <c:pt idx="94">
                  <c:v>195.4</c:v>
                </c:pt>
                <c:pt idx="95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229-4AA2-B9B0-690CA4A798B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8.0000000000000002E-3</c:v>
                </c:pt>
                <c:pt idx="1">
                  <c:v>4.05</c:v>
                </c:pt>
                <c:pt idx="2">
                  <c:v>4.234</c:v>
                </c:pt>
                <c:pt idx="3">
                  <c:v>4.3630000000000004</c:v>
                </c:pt>
                <c:pt idx="4">
                  <c:v>4.5570000000000004</c:v>
                </c:pt>
                <c:pt idx="5">
                  <c:v>5.2069999999999999</c:v>
                </c:pt>
                <c:pt idx="6">
                  <c:v>6.8730000000000002</c:v>
                </c:pt>
                <c:pt idx="7">
                  <c:v>8.2560000000000002</c:v>
                </c:pt>
                <c:pt idx="8">
                  <c:v>5.6929999999999996</c:v>
                </c:pt>
                <c:pt idx="9">
                  <c:v>6.141</c:v>
                </c:pt>
                <c:pt idx="10">
                  <c:v>5.8920000000000003</c:v>
                </c:pt>
                <c:pt idx="11">
                  <c:v>6.1349999999999998</c:v>
                </c:pt>
                <c:pt idx="12">
                  <c:v>6.0529999999999999</c:v>
                </c:pt>
                <c:pt idx="13">
                  <c:v>6.33</c:v>
                </c:pt>
                <c:pt idx="14">
                  <c:v>7.3029999999999999</c:v>
                </c:pt>
                <c:pt idx="15">
                  <c:v>7.218</c:v>
                </c:pt>
                <c:pt idx="16">
                  <c:v>6.3460000000000001</c:v>
                </c:pt>
                <c:pt idx="17">
                  <c:v>0.106</c:v>
                </c:pt>
                <c:pt idx="18">
                  <c:v>9.7000000000000003E-2</c:v>
                </c:pt>
                <c:pt idx="19">
                  <c:v>0.09</c:v>
                </c:pt>
                <c:pt idx="20">
                  <c:v>6.8609999999999998</c:v>
                </c:pt>
                <c:pt idx="21">
                  <c:v>5.2539999999999996</c:v>
                </c:pt>
                <c:pt idx="22">
                  <c:v>5.165</c:v>
                </c:pt>
                <c:pt idx="23">
                  <c:v>6.88</c:v>
                </c:pt>
                <c:pt idx="24">
                  <c:v>0.13400000000000001</c:v>
                </c:pt>
                <c:pt idx="25">
                  <c:v>0.126</c:v>
                </c:pt>
                <c:pt idx="26">
                  <c:v>0.14099999999999999</c:v>
                </c:pt>
                <c:pt idx="27">
                  <c:v>4.4009999999999998</c:v>
                </c:pt>
                <c:pt idx="28">
                  <c:v>36.037999999999997</c:v>
                </c:pt>
                <c:pt idx="29">
                  <c:v>30.356999999999999</c:v>
                </c:pt>
                <c:pt idx="30">
                  <c:v>1.0109999999999999</c:v>
                </c:pt>
                <c:pt idx="31">
                  <c:v>21.786000000000001</c:v>
                </c:pt>
                <c:pt idx="32">
                  <c:v>0.77</c:v>
                </c:pt>
                <c:pt idx="33">
                  <c:v>0.374</c:v>
                </c:pt>
                <c:pt idx="34">
                  <c:v>12.818</c:v>
                </c:pt>
                <c:pt idx="35">
                  <c:v>18.024000000000001</c:v>
                </c:pt>
                <c:pt idx="36">
                  <c:v>8.2010000000000005</c:v>
                </c:pt>
                <c:pt idx="38">
                  <c:v>0.23</c:v>
                </c:pt>
                <c:pt idx="39">
                  <c:v>0.25800000000000001</c:v>
                </c:pt>
                <c:pt idx="40">
                  <c:v>0.17699999999999999</c:v>
                </c:pt>
                <c:pt idx="41">
                  <c:v>6.0000000000000001E-3</c:v>
                </c:pt>
                <c:pt idx="44">
                  <c:v>9.0519999999999996</c:v>
                </c:pt>
                <c:pt idx="45">
                  <c:v>8.7349999999999994</c:v>
                </c:pt>
                <c:pt idx="46">
                  <c:v>8.8930000000000007</c:v>
                </c:pt>
                <c:pt idx="47">
                  <c:v>15.724</c:v>
                </c:pt>
                <c:pt idx="48">
                  <c:v>15.15</c:v>
                </c:pt>
                <c:pt idx="49">
                  <c:v>17.739999999999998</c:v>
                </c:pt>
                <c:pt idx="50">
                  <c:v>19.402999999999999</c:v>
                </c:pt>
                <c:pt idx="51">
                  <c:v>21.036000000000001</c:v>
                </c:pt>
                <c:pt idx="52">
                  <c:v>20.628</c:v>
                </c:pt>
                <c:pt idx="53">
                  <c:v>17.457999999999998</c:v>
                </c:pt>
                <c:pt idx="54">
                  <c:v>16.901</c:v>
                </c:pt>
                <c:pt idx="55">
                  <c:v>16.79</c:v>
                </c:pt>
                <c:pt idx="56">
                  <c:v>17.204000000000001</c:v>
                </c:pt>
                <c:pt idx="57">
                  <c:v>5.3719999999999999</c:v>
                </c:pt>
                <c:pt idx="58">
                  <c:v>4.33</c:v>
                </c:pt>
                <c:pt idx="59">
                  <c:v>2.3340000000000001</c:v>
                </c:pt>
                <c:pt idx="60">
                  <c:v>22.895</c:v>
                </c:pt>
                <c:pt idx="61">
                  <c:v>15.055</c:v>
                </c:pt>
                <c:pt idx="62">
                  <c:v>12.419</c:v>
                </c:pt>
                <c:pt idx="63">
                  <c:v>6.77</c:v>
                </c:pt>
                <c:pt idx="64">
                  <c:v>14.952</c:v>
                </c:pt>
                <c:pt idx="65">
                  <c:v>9.3089999999999993</c:v>
                </c:pt>
                <c:pt idx="66">
                  <c:v>1.1479999999999999</c:v>
                </c:pt>
                <c:pt idx="67">
                  <c:v>2.1560000000000001</c:v>
                </c:pt>
                <c:pt idx="68">
                  <c:v>4.8540000000000001</c:v>
                </c:pt>
                <c:pt idx="69">
                  <c:v>3.2719999999999998</c:v>
                </c:pt>
                <c:pt idx="70">
                  <c:v>3.2559999999999998</c:v>
                </c:pt>
                <c:pt idx="71">
                  <c:v>3.383</c:v>
                </c:pt>
                <c:pt idx="72">
                  <c:v>0.42299999999999999</c:v>
                </c:pt>
                <c:pt idx="73">
                  <c:v>0.39</c:v>
                </c:pt>
                <c:pt idx="74">
                  <c:v>2.056</c:v>
                </c:pt>
                <c:pt idx="75">
                  <c:v>7.1360000000000001</c:v>
                </c:pt>
                <c:pt idx="76">
                  <c:v>11.78</c:v>
                </c:pt>
                <c:pt idx="77">
                  <c:v>7.0039999999999996</c:v>
                </c:pt>
                <c:pt idx="78">
                  <c:v>9.3529999999999998</c:v>
                </c:pt>
                <c:pt idx="79">
                  <c:v>4.298</c:v>
                </c:pt>
                <c:pt idx="80">
                  <c:v>1.881</c:v>
                </c:pt>
                <c:pt idx="81">
                  <c:v>0.54400000000000004</c:v>
                </c:pt>
                <c:pt idx="82">
                  <c:v>2.242</c:v>
                </c:pt>
                <c:pt idx="83">
                  <c:v>2.3149999999999999</c:v>
                </c:pt>
                <c:pt idx="84">
                  <c:v>5.298</c:v>
                </c:pt>
                <c:pt idx="85">
                  <c:v>7.0170000000000003</c:v>
                </c:pt>
                <c:pt idx="86">
                  <c:v>3.7309999999999999</c:v>
                </c:pt>
                <c:pt idx="87">
                  <c:v>3.9220000000000002</c:v>
                </c:pt>
                <c:pt idx="88">
                  <c:v>0.57499999999999996</c:v>
                </c:pt>
                <c:pt idx="89">
                  <c:v>0.60399999999999998</c:v>
                </c:pt>
                <c:pt idx="90">
                  <c:v>0.63300000000000001</c:v>
                </c:pt>
                <c:pt idx="91">
                  <c:v>5.2510000000000003</c:v>
                </c:pt>
                <c:pt idx="92">
                  <c:v>0.67700000000000005</c:v>
                </c:pt>
                <c:pt idx="93">
                  <c:v>0.67300000000000004</c:v>
                </c:pt>
                <c:pt idx="94">
                  <c:v>0.66700000000000004</c:v>
                </c:pt>
                <c:pt idx="95">
                  <c:v>2.6179999999999999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229-4AA2-B9B0-690CA4A798B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229-4AA2-B9B0-690CA4A798B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229-4AA2-B9B0-690CA4A79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112.9</c:v>
                </c:pt>
                <c:pt idx="1">
                  <c:v>95.08</c:v>
                </c:pt>
                <c:pt idx="2">
                  <c:v>89.37</c:v>
                </c:pt>
                <c:pt idx="3">
                  <c:v>88</c:v>
                </c:pt>
                <c:pt idx="4">
                  <c:v>90.34</c:v>
                </c:pt>
                <c:pt idx="5">
                  <c:v>84.07</c:v>
                </c:pt>
                <c:pt idx="6">
                  <c:v>80</c:v>
                </c:pt>
                <c:pt idx="7">
                  <c:v>77.5</c:v>
                </c:pt>
                <c:pt idx="8">
                  <c:v>89</c:v>
                </c:pt>
                <c:pt idx="9">
                  <c:v>86.74</c:v>
                </c:pt>
                <c:pt idx="10">
                  <c:v>89.11</c:v>
                </c:pt>
                <c:pt idx="11">
                  <c:v>88.72</c:v>
                </c:pt>
                <c:pt idx="12">
                  <c:v>89.13</c:v>
                </c:pt>
                <c:pt idx="13">
                  <c:v>89.12</c:v>
                </c:pt>
                <c:pt idx="14">
                  <c:v>88.3</c:v>
                </c:pt>
                <c:pt idx="15">
                  <c:v>91.72</c:v>
                </c:pt>
                <c:pt idx="16">
                  <c:v>89.2</c:v>
                </c:pt>
                <c:pt idx="17">
                  <c:v>91.41</c:v>
                </c:pt>
                <c:pt idx="18">
                  <c:v>89.99</c:v>
                </c:pt>
                <c:pt idx="19">
                  <c:v>97.17</c:v>
                </c:pt>
                <c:pt idx="20">
                  <c:v>84.84</c:v>
                </c:pt>
                <c:pt idx="21">
                  <c:v>94.92</c:v>
                </c:pt>
                <c:pt idx="22">
                  <c:v>99.93</c:v>
                </c:pt>
                <c:pt idx="23">
                  <c:v>108.6</c:v>
                </c:pt>
                <c:pt idx="24">
                  <c:v>107</c:v>
                </c:pt>
                <c:pt idx="25">
                  <c:v>123.95</c:v>
                </c:pt>
                <c:pt idx="26">
                  <c:v>140</c:v>
                </c:pt>
                <c:pt idx="27">
                  <c:v>150</c:v>
                </c:pt>
                <c:pt idx="28">
                  <c:v>159</c:v>
                </c:pt>
                <c:pt idx="29">
                  <c:v>178.12</c:v>
                </c:pt>
                <c:pt idx="30">
                  <c:v>180</c:v>
                </c:pt>
                <c:pt idx="31">
                  <c:v>169</c:v>
                </c:pt>
                <c:pt idx="32">
                  <c:v>196</c:v>
                </c:pt>
                <c:pt idx="33">
                  <c:v>152.57</c:v>
                </c:pt>
                <c:pt idx="34">
                  <c:v>110.06</c:v>
                </c:pt>
                <c:pt idx="35">
                  <c:v>87</c:v>
                </c:pt>
                <c:pt idx="36">
                  <c:v>132.61000000000001</c:v>
                </c:pt>
                <c:pt idx="37">
                  <c:v>114.39</c:v>
                </c:pt>
                <c:pt idx="38">
                  <c:v>94.21</c:v>
                </c:pt>
                <c:pt idx="39">
                  <c:v>78.81</c:v>
                </c:pt>
                <c:pt idx="40">
                  <c:v>99.36</c:v>
                </c:pt>
                <c:pt idx="41">
                  <c:v>94.79</c:v>
                </c:pt>
                <c:pt idx="42">
                  <c:v>86.88</c:v>
                </c:pt>
                <c:pt idx="43">
                  <c:v>86.32</c:v>
                </c:pt>
                <c:pt idx="44">
                  <c:v>78</c:v>
                </c:pt>
                <c:pt idx="45">
                  <c:v>78</c:v>
                </c:pt>
                <c:pt idx="46">
                  <c:v>77.849999999999994</c:v>
                </c:pt>
                <c:pt idx="47">
                  <c:v>78</c:v>
                </c:pt>
                <c:pt idx="48">
                  <c:v>78</c:v>
                </c:pt>
                <c:pt idx="49">
                  <c:v>78.05</c:v>
                </c:pt>
                <c:pt idx="50">
                  <c:v>78.900000000000006</c:v>
                </c:pt>
                <c:pt idx="51">
                  <c:v>78.83</c:v>
                </c:pt>
                <c:pt idx="52">
                  <c:v>79.03</c:v>
                </c:pt>
                <c:pt idx="53">
                  <c:v>78</c:v>
                </c:pt>
                <c:pt idx="54">
                  <c:v>75.760000000000005</c:v>
                </c:pt>
                <c:pt idx="55">
                  <c:v>75.13</c:v>
                </c:pt>
                <c:pt idx="56">
                  <c:v>77.400000000000006</c:v>
                </c:pt>
                <c:pt idx="57">
                  <c:v>86.74</c:v>
                </c:pt>
                <c:pt idx="58">
                  <c:v>92.42</c:v>
                </c:pt>
                <c:pt idx="59">
                  <c:v>100</c:v>
                </c:pt>
                <c:pt idx="60">
                  <c:v>93.74</c:v>
                </c:pt>
                <c:pt idx="61">
                  <c:v>93.8</c:v>
                </c:pt>
                <c:pt idx="62">
                  <c:v>104.66</c:v>
                </c:pt>
                <c:pt idx="63">
                  <c:v>106.66</c:v>
                </c:pt>
                <c:pt idx="64">
                  <c:v>89.46</c:v>
                </c:pt>
                <c:pt idx="65">
                  <c:v>94.44</c:v>
                </c:pt>
                <c:pt idx="66">
                  <c:v>107.91</c:v>
                </c:pt>
                <c:pt idx="67">
                  <c:v>150.63999999999999</c:v>
                </c:pt>
                <c:pt idx="68">
                  <c:v>91.29</c:v>
                </c:pt>
                <c:pt idx="69">
                  <c:v>127.86</c:v>
                </c:pt>
                <c:pt idx="70">
                  <c:v>158.80000000000001</c:v>
                </c:pt>
                <c:pt idx="71">
                  <c:v>214.98</c:v>
                </c:pt>
                <c:pt idx="72">
                  <c:v>167.44</c:v>
                </c:pt>
                <c:pt idx="73">
                  <c:v>209.96</c:v>
                </c:pt>
                <c:pt idx="74">
                  <c:v>285</c:v>
                </c:pt>
                <c:pt idx="75">
                  <c:v>352.61</c:v>
                </c:pt>
                <c:pt idx="76">
                  <c:v>361.4</c:v>
                </c:pt>
                <c:pt idx="77">
                  <c:v>338.88</c:v>
                </c:pt>
                <c:pt idx="78">
                  <c:v>290.07</c:v>
                </c:pt>
                <c:pt idx="79">
                  <c:v>233.78</c:v>
                </c:pt>
                <c:pt idx="80">
                  <c:v>208.4</c:v>
                </c:pt>
                <c:pt idx="81">
                  <c:v>160</c:v>
                </c:pt>
                <c:pt idx="82">
                  <c:v>133.72</c:v>
                </c:pt>
                <c:pt idx="83">
                  <c:v>108.08</c:v>
                </c:pt>
                <c:pt idx="84">
                  <c:v>125</c:v>
                </c:pt>
                <c:pt idx="85">
                  <c:v>111.4</c:v>
                </c:pt>
                <c:pt idx="86">
                  <c:v>98.74</c:v>
                </c:pt>
                <c:pt idx="87">
                  <c:v>93</c:v>
                </c:pt>
                <c:pt idx="88">
                  <c:v>112.9</c:v>
                </c:pt>
                <c:pt idx="89">
                  <c:v>111.57</c:v>
                </c:pt>
                <c:pt idx="90">
                  <c:v>100</c:v>
                </c:pt>
                <c:pt idx="91">
                  <c:v>81.97</c:v>
                </c:pt>
                <c:pt idx="92">
                  <c:v>101.62</c:v>
                </c:pt>
                <c:pt idx="93">
                  <c:v>100</c:v>
                </c:pt>
                <c:pt idx="94">
                  <c:v>94.33</c:v>
                </c:pt>
                <c:pt idx="95">
                  <c:v>82.85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229-4AA2-B9B0-690CA4A79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C13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7.1769999999999996</v>
      </c>
      <c r="C5" s="25">
        <v>23.311</v>
      </c>
      <c r="D5" s="25">
        <v>41.494</v>
      </c>
      <c r="E5" s="25">
        <v>28.733000000000001</v>
      </c>
      <c r="F5" s="25">
        <v>53.023000000000003</v>
      </c>
      <c r="G5" s="25">
        <v>47.076000000000001</v>
      </c>
      <c r="H5" s="25">
        <v>37.887999999999998</v>
      </c>
      <c r="I5" s="25">
        <v>34.381999999999998</v>
      </c>
      <c r="J5" s="25">
        <v>40.232999999999997</v>
      </c>
      <c r="K5" s="25">
        <v>26.393999999999998</v>
      </c>
      <c r="L5" s="25">
        <v>36.210999999999999</v>
      </c>
      <c r="M5" s="25">
        <v>29.978999999999999</v>
      </c>
      <c r="N5" s="25">
        <v>29.401</v>
      </c>
      <c r="O5" s="25">
        <v>32.94</v>
      </c>
      <c r="P5" s="25">
        <v>25.236999999999998</v>
      </c>
      <c r="Q5" s="25">
        <v>30.113</v>
      </c>
      <c r="R5" s="25">
        <v>98.584999999999994</v>
      </c>
      <c r="S5" s="25">
        <v>56.679000000000002</v>
      </c>
      <c r="T5" s="25">
        <v>165.78</v>
      </c>
      <c r="U5" s="25">
        <v>39.518000000000001</v>
      </c>
      <c r="V5" s="25">
        <v>200.714</v>
      </c>
      <c r="W5" s="25">
        <v>147.947</v>
      </c>
      <c r="X5" s="25">
        <v>93.376000000000005</v>
      </c>
      <c r="Y5" s="25">
        <v>24.087</v>
      </c>
      <c r="Z5" s="25">
        <v>256.35700000000003</v>
      </c>
      <c r="AA5" s="25">
        <v>69.816000000000003</v>
      </c>
      <c r="AB5" s="25">
        <v>41.412999999999997</v>
      </c>
      <c r="AC5" s="25">
        <v>31.916</v>
      </c>
      <c r="AD5" s="25">
        <v>75.445999999999998</v>
      </c>
      <c r="AE5" s="25">
        <v>97.680999999999997</v>
      </c>
      <c r="AF5" s="25">
        <v>115.77</v>
      </c>
      <c r="AG5" s="25">
        <v>117.23699999999999</v>
      </c>
      <c r="AH5" s="25">
        <v>32.674999999999997</v>
      </c>
      <c r="AI5" s="25">
        <v>58.734999999999999</v>
      </c>
      <c r="AJ5" s="25">
        <v>90.834000000000003</v>
      </c>
      <c r="AK5" s="25">
        <v>80.367000000000004</v>
      </c>
      <c r="AL5" s="25">
        <v>31.190999999999999</v>
      </c>
      <c r="AM5" s="25">
        <v>57.009</v>
      </c>
      <c r="AN5" s="25">
        <v>58.281999999999996</v>
      </c>
      <c r="AO5" s="25">
        <v>74.899000000000001</v>
      </c>
      <c r="AP5" s="25">
        <v>22.324999999999999</v>
      </c>
      <c r="AQ5" s="25">
        <v>75.602999999999994</v>
      </c>
      <c r="AR5" s="25">
        <v>139.18799999999999</v>
      </c>
      <c r="AS5" s="25">
        <v>168.64500000000001</v>
      </c>
      <c r="AT5" s="25">
        <v>24.600999999999999</v>
      </c>
      <c r="AU5" s="25">
        <v>26.077999999999999</v>
      </c>
      <c r="AV5" s="25">
        <v>25.923999999999999</v>
      </c>
      <c r="AW5" s="25">
        <v>32.39</v>
      </c>
      <c r="AX5" s="25">
        <v>33.621000000000002</v>
      </c>
      <c r="AY5" s="25">
        <v>34.805</v>
      </c>
      <c r="AZ5" s="25">
        <v>37.554000000000002</v>
      </c>
      <c r="BA5" s="25">
        <v>38.353000000000002</v>
      </c>
      <c r="BB5" s="25">
        <v>36.485999999999997</v>
      </c>
      <c r="BC5" s="25">
        <v>31.215</v>
      </c>
      <c r="BD5" s="25">
        <v>29.58</v>
      </c>
      <c r="BE5" s="25">
        <v>29.469000000000001</v>
      </c>
      <c r="BF5" s="25">
        <v>29.481999999999999</v>
      </c>
      <c r="BG5" s="25">
        <v>84.391000000000005</v>
      </c>
      <c r="BH5" s="25">
        <v>153.40799999999999</v>
      </c>
      <c r="BI5" s="25">
        <v>280.15100000000001</v>
      </c>
      <c r="BJ5" s="25">
        <v>240.68199999999999</v>
      </c>
      <c r="BK5" s="25">
        <v>239.96299999999999</v>
      </c>
      <c r="BL5" s="25">
        <v>238.21299999999999</v>
      </c>
      <c r="BM5" s="25">
        <v>217.96700000000001</v>
      </c>
      <c r="BN5" s="25">
        <v>65.58</v>
      </c>
      <c r="BO5" s="25">
        <v>52.460999999999999</v>
      </c>
      <c r="BP5" s="25">
        <v>110.197</v>
      </c>
      <c r="BQ5" s="25">
        <v>13.644</v>
      </c>
      <c r="BR5" s="25">
        <v>70.820999999999998</v>
      </c>
      <c r="BS5" s="25">
        <v>55.62</v>
      </c>
      <c r="BT5" s="25">
        <v>23.164000000000001</v>
      </c>
      <c r="BU5" s="25">
        <v>26.036000000000001</v>
      </c>
      <c r="BV5" s="25">
        <v>58.843000000000004</v>
      </c>
      <c r="BW5" s="25">
        <v>39.814999999999998</v>
      </c>
      <c r="BX5" s="25">
        <v>10.853999999999999</v>
      </c>
      <c r="BY5" s="25">
        <v>27.664999999999999</v>
      </c>
      <c r="BZ5" s="25">
        <v>34.9</v>
      </c>
      <c r="CA5" s="25">
        <v>29.157</v>
      </c>
      <c r="CB5" s="25">
        <v>28.8</v>
      </c>
      <c r="CC5" s="25">
        <v>21.567</v>
      </c>
      <c r="CD5" s="25">
        <v>27.786000000000001</v>
      </c>
      <c r="CE5" s="25">
        <v>78.085999999999999</v>
      </c>
      <c r="CF5" s="25">
        <v>48.91</v>
      </c>
      <c r="CG5" s="25">
        <v>111.90300000000001</v>
      </c>
      <c r="CH5" s="25">
        <v>25.954999999999998</v>
      </c>
      <c r="CI5" s="25">
        <v>28.327000000000002</v>
      </c>
      <c r="CJ5" s="25">
        <v>51.058</v>
      </c>
      <c r="CK5" s="25">
        <v>82.867999999999995</v>
      </c>
      <c r="CL5" s="25">
        <v>42.997999999999998</v>
      </c>
      <c r="CM5" s="25">
        <v>66.162000000000006</v>
      </c>
      <c r="CN5" s="25">
        <v>180.98099999999999</v>
      </c>
      <c r="CO5" s="25">
        <v>82.063999999999993</v>
      </c>
      <c r="CP5" s="25">
        <v>145.511</v>
      </c>
      <c r="CQ5" s="25">
        <v>195.678</v>
      </c>
      <c r="CR5" s="25">
        <v>229.767</v>
      </c>
      <c r="CS5" s="25">
        <v>318.55</v>
      </c>
      <c r="CT5" s="26"/>
      <c r="CU5" s="26"/>
      <c r="CV5" s="26"/>
      <c r="CW5" s="27"/>
      <c r="CX5" s="28">
        <f t="array" ref="CX5">SUMPRODUCT(B5:CW5*0.25)</f>
        <v>1823.932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112.9</v>
      </c>
      <c r="C8" s="37">
        <v>95.08</v>
      </c>
      <c r="D8" s="37">
        <v>89.37</v>
      </c>
      <c r="E8" s="37">
        <v>88</v>
      </c>
      <c r="F8" s="37">
        <v>90.34</v>
      </c>
      <c r="G8" s="37">
        <v>84.07</v>
      </c>
      <c r="H8" s="37">
        <v>80</v>
      </c>
      <c r="I8" s="37">
        <v>77.5</v>
      </c>
      <c r="J8" s="37">
        <v>89</v>
      </c>
      <c r="K8" s="37">
        <v>86.74</v>
      </c>
      <c r="L8" s="37">
        <v>89.11</v>
      </c>
      <c r="M8" s="37">
        <v>88.72</v>
      </c>
      <c r="N8" s="37">
        <v>89.13</v>
      </c>
      <c r="O8" s="37">
        <v>89.12</v>
      </c>
      <c r="P8" s="37">
        <v>88.3</v>
      </c>
      <c r="Q8" s="37">
        <v>91.72</v>
      </c>
      <c r="R8" s="37">
        <v>89.2</v>
      </c>
      <c r="S8" s="37">
        <v>91.41</v>
      </c>
      <c r="T8" s="37">
        <v>89.99</v>
      </c>
      <c r="U8" s="37">
        <v>97.17</v>
      </c>
      <c r="V8" s="37">
        <v>84.84</v>
      </c>
      <c r="W8" s="37">
        <v>94.92</v>
      </c>
      <c r="X8" s="37">
        <v>99.93</v>
      </c>
      <c r="Y8" s="37">
        <v>108.6</v>
      </c>
      <c r="Z8" s="37">
        <v>107</v>
      </c>
      <c r="AA8" s="37">
        <v>123.95</v>
      </c>
      <c r="AB8" s="37">
        <v>140</v>
      </c>
      <c r="AC8" s="37">
        <v>150</v>
      </c>
      <c r="AD8" s="37">
        <v>159</v>
      </c>
      <c r="AE8" s="37">
        <v>178.12</v>
      </c>
      <c r="AF8" s="37">
        <v>180</v>
      </c>
      <c r="AG8" s="37">
        <v>169</v>
      </c>
      <c r="AH8" s="37">
        <v>196</v>
      </c>
      <c r="AI8" s="37">
        <v>152.57</v>
      </c>
      <c r="AJ8" s="37">
        <v>110.06</v>
      </c>
      <c r="AK8" s="37">
        <v>87</v>
      </c>
      <c r="AL8" s="37">
        <v>132.61000000000001</v>
      </c>
      <c r="AM8" s="37">
        <v>114.39</v>
      </c>
      <c r="AN8" s="37">
        <v>94.21</v>
      </c>
      <c r="AO8" s="37">
        <v>78.81</v>
      </c>
      <c r="AP8" s="37">
        <v>99.36</v>
      </c>
      <c r="AQ8" s="37">
        <v>94.79</v>
      </c>
      <c r="AR8" s="37">
        <v>86.88</v>
      </c>
      <c r="AS8" s="37">
        <v>86.32</v>
      </c>
      <c r="AT8" s="37">
        <v>78</v>
      </c>
      <c r="AU8" s="37">
        <v>78</v>
      </c>
      <c r="AV8" s="37">
        <v>77.849999999999994</v>
      </c>
      <c r="AW8" s="37">
        <v>78</v>
      </c>
      <c r="AX8" s="37">
        <v>78</v>
      </c>
      <c r="AY8" s="37">
        <v>78.05</v>
      </c>
      <c r="AZ8" s="37">
        <v>78.900000000000006</v>
      </c>
      <c r="BA8" s="37">
        <v>78.83</v>
      </c>
      <c r="BB8" s="37">
        <v>79.03</v>
      </c>
      <c r="BC8" s="37">
        <v>78</v>
      </c>
      <c r="BD8" s="37">
        <v>75.760000000000005</v>
      </c>
      <c r="BE8" s="37">
        <v>75.13</v>
      </c>
      <c r="BF8" s="37">
        <v>77.400000000000006</v>
      </c>
      <c r="BG8" s="37">
        <v>86.74</v>
      </c>
      <c r="BH8" s="37">
        <v>92.42</v>
      </c>
      <c r="BI8" s="37">
        <v>100</v>
      </c>
      <c r="BJ8" s="37">
        <v>93.74</v>
      </c>
      <c r="BK8" s="37">
        <v>93.8</v>
      </c>
      <c r="BL8" s="37">
        <v>104.66</v>
      </c>
      <c r="BM8" s="37">
        <v>106.66</v>
      </c>
      <c r="BN8" s="37">
        <v>89.46</v>
      </c>
      <c r="BO8" s="37">
        <v>94.44</v>
      </c>
      <c r="BP8" s="37">
        <v>107.91</v>
      </c>
      <c r="BQ8" s="37">
        <v>150.63999999999999</v>
      </c>
      <c r="BR8" s="37">
        <v>91.29</v>
      </c>
      <c r="BS8" s="37">
        <v>127.86</v>
      </c>
      <c r="BT8" s="37">
        <v>158.80000000000001</v>
      </c>
      <c r="BU8" s="37">
        <v>214.98</v>
      </c>
      <c r="BV8" s="37">
        <v>167.44</v>
      </c>
      <c r="BW8" s="37">
        <v>209.96</v>
      </c>
      <c r="BX8" s="37">
        <v>285</v>
      </c>
      <c r="BY8" s="37">
        <v>352.61</v>
      </c>
      <c r="BZ8" s="37">
        <v>361.4</v>
      </c>
      <c r="CA8" s="37">
        <v>338.88</v>
      </c>
      <c r="CB8" s="37">
        <v>290.07</v>
      </c>
      <c r="CC8" s="37">
        <v>233.78</v>
      </c>
      <c r="CD8" s="37">
        <v>208.4</v>
      </c>
      <c r="CE8" s="37">
        <v>160</v>
      </c>
      <c r="CF8" s="37">
        <v>133.72</v>
      </c>
      <c r="CG8" s="37">
        <v>108.08</v>
      </c>
      <c r="CH8" s="37">
        <v>125</v>
      </c>
      <c r="CI8" s="37">
        <v>111.4</v>
      </c>
      <c r="CJ8" s="37">
        <v>98.74</v>
      </c>
      <c r="CK8" s="37">
        <v>93</v>
      </c>
      <c r="CL8" s="37">
        <v>112.9</v>
      </c>
      <c r="CM8" s="37">
        <v>111.57</v>
      </c>
      <c r="CN8" s="37">
        <v>100</v>
      </c>
      <c r="CO8" s="37">
        <v>81.97</v>
      </c>
      <c r="CP8" s="37">
        <v>101.62</v>
      </c>
      <c r="CQ8" s="37">
        <v>100</v>
      </c>
      <c r="CR8" s="37">
        <v>94.33</v>
      </c>
      <c r="CS8" s="37">
        <v>82.85</v>
      </c>
      <c r="CT8" s="38"/>
      <c r="CU8" s="38"/>
      <c r="CV8" s="38"/>
      <c r="CW8" s="39"/>
      <c r="CX8" s="40">
        <f>IF(SUM(B8:CW8)&lt;&gt;0,AVERAGEIF(B8:CW8,"&lt;&gt;"""),"")</f>
        <v>119.91979166666663</v>
      </c>
    </row>
    <row r="9" spans="1:102" ht="24.95" customHeight="1" thickBot="1" x14ac:dyDescent="0.25">
      <c r="A9" s="41" t="s">
        <v>6</v>
      </c>
      <c r="B9" s="42">
        <v>96.337500000000006</v>
      </c>
      <c r="C9" s="43">
        <v>96.337500000000006</v>
      </c>
      <c r="D9" s="43">
        <v>96.337500000000006</v>
      </c>
      <c r="E9" s="43">
        <v>96.337500000000006</v>
      </c>
      <c r="F9" s="43">
        <v>82.977500000000006</v>
      </c>
      <c r="G9" s="43">
        <v>82.977500000000006</v>
      </c>
      <c r="H9" s="43">
        <v>82.977500000000006</v>
      </c>
      <c r="I9" s="43">
        <v>82.977500000000006</v>
      </c>
      <c r="J9" s="43">
        <v>88.392499999999998</v>
      </c>
      <c r="K9" s="43">
        <v>88.392499999999998</v>
      </c>
      <c r="L9" s="43">
        <v>88.392499999999998</v>
      </c>
      <c r="M9" s="43">
        <v>88.392499999999998</v>
      </c>
      <c r="N9" s="43">
        <v>89.567499999999995</v>
      </c>
      <c r="O9" s="43">
        <v>89.567499999999995</v>
      </c>
      <c r="P9" s="43">
        <v>89.567499999999995</v>
      </c>
      <c r="Q9" s="43">
        <v>89.567499999999995</v>
      </c>
      <c r="R9" s="43">
        <v>91.942499999999995</v>
      </c>
      <c r="S9" s="43">
        <v>91.942499999999995</v>
      </c>
      <c r="T9" s="43">
        <v>91.942499999999995</v>
      </c>
      <c r="U9" s="43">
        <v>91.942499999999995</v>
      </c>
      <c r="V9" s="43">
        <v>97.072500000000005</v>
      </c>
      <c r="W9" s="43">
        <v>97.072500000000005</v>
      </c>
      <c r="X9" s="43">
        <v>97.072500000000005</v>
      </c>
      <c r="Y9" s="43">
        <v>97.072500000000005</v>
      </c>
      <c r="Z9" s="43">
        <v>130.23750000000001</v>
      </c>
      <c r="AA9" s="43">
        <v>130.23750000000001</v>
      </c>
      <c r="AB9" s="43">
        <v>130.23750000000001</v>
      </c>
      <c r="AC9" s="43">
        <v>130.23750000000001</v>
      </c>
      <c r="AD9" s="43">
        <v>171.53</v>
      </c>
      <c r="AE9" s="43">
        <v>171.53</v>
      </c>
      <c r="AF9" s="43">
        <v>171.53</v>
      </c>
      <c r="AG9" s="43">
        <v>171.53</v>
      </c>
      <c r="AH9" s="43">
        <v>136.4075</v>
      </c>
      <c r="AI9" s="43">
        <v>136.4075</v>
      </c>
      <c r="AJ9" s="43">
        <v>136.4075</v>
      </c>
      <c r="AK9" s="43">
        <v>136.4075</v>
      </c>
      <c r="AL9" s="43">
        <v>105.005</v>
      </c>
      <c r="AM9" s="43">
        <v>105.005</v>
      </c>
      <c r="AN9" s="43">
        <v>105.005</v>
      </c>
      <c r="AO9" s="43">
        <v>105.005</v>
      </c>
      <c r="AP9" s="43">
        <v>91.837500000000006</v>
      </c>
      <c r="AQ9" s="43">
        <v>91.837500000000006</v>
      </c>
      <c r="AR9" s="43">
        <v>91.837500000000006</v>
      </c>
      <c r="AS9" s="43">
        <v>91.837500000000006</v>
      </c>
      <c r="AT9" s="43">
        <v>77.962500000000006</v>
      </c>
      <c r="AU9" s="43">
        <v>77.962500000000006</v>
      </c>
      <c r="AV9" s="43">
        <v>77.962500000000006</v>
      </c>
      <c r="AW9" s="43">
        <v>77.962500000000006</v>
      </c>
      <c r="AX9" s="43">
        <v>78.444999999999993</v>
      </c>
      <c r="AY9" s="43">
        <v>78.444999999999993</v>
      </c>
      <c r="AZ9" s="43">
        <v>78.444999999999993</v>
      </c>
      <c r="BA9" s="43">
        <v>78.444999999999993</v>
      </c>
      <c r="BB9" s="43">
        <v>76.98</v>
      </c>
      <c r="BC9" s="43">
        <v>76.98</v>
      </c>
      <c r="BD9" s="43">
        <v>76.98</v>
      </c>
      <c r="BE9" s="43">
        <v>76.98</v>
      </c>
      <c r="BF9" s="43">
        <v>89.14</v>
      </c>
      <c r="BG9" s="43">
        <v>89.14</v>
      </c>
      <c r="BH9" s="43">
        <v>89.14</v>
      </c>
      <c r="BI9" s="43">
        <v>89.14</v>
      </c>
      <c r="BJ9" s="43">
        <v>99.715000000000003</v>
      </c>
      <c r="BK9" s="43">
        <v>99.715000000000003</v>
      </c>
      <c r="BL9" s="43">
        <v>99.715000000000003</v>
      </c>
      <c r="BM9" s="43">
        <v>99.715000000000003</v>
      </c>
      <c r="BN9" s="43">
        <v>110.6125</v>
      </c>
      <c r="BO9" s="43">
        <v>110.6125</v>
      </c>
      <c r="BP9" s="43">
        <v>110.6125</v>
      </c>
      <c r="BQ9" s="43">
        <v>110.6125</v>
      </c>
      <c r="BR9" s="43">
        <v>148.23249999999999</v>
      </c>
      <c r="BS9" s="43">
        <v>148.23249999999999</v>
      </c>
      <c r="BT9" s="43">
        <v>148.23249999999999</v>
      </c>
      <c r="BU9" s="43">
        <v>148.23249999999999</v>
      </c>
      <c r="BV9" s="43">
        <v>253.7525</v>
      </c>
      <c r="BW9" s="43">
        <v>253.7525</v>
      </c>
      <c r="BX9" s="43">
        <v>253.7525</v>
      </c>
      <c r="BY9" s="43">
        <v>253.7525</v>
      </c>
      <c r="BZ9" s="43">
        <v>306.03250000000003</v>
      </c>
      <c r="CA9" s="43">
        <v>306.03250000000003</v>
      </c>
      <c r="CB9" s="43">
        <v>306.03250000000003</v>
      </c>
      <c r="CC9" s="43">
        <v>306.03250000000003</v>
      </c>
      <c r="CD9" s="43">
        <v>152.55000000000001</v>
      </c>
      <c r="CE9" s="43">
        <v>152.55000000000001</v>
      </c>
      <c r="CF9" s="43">
        <v>152.55000000000001</v>
      </c>
      <c r="CG9" s="43">
        <v>152.55000000000001</v>
      </c>
      <c r="CH9" s="43">
        <v>107.035</v>
      </c>
      <c r="CI9" s="43">
        <v>107.035</v>
      </c>
      <c r="CJ9" s="43">
        <v>107.035</v>
      </c>
      <c r="CK9" s="43">
        <v>107.035</v>
      </c>
      <c r="CL9" s="43">
        <v>101.61</v>
      </c>
      <c r="CM9" s="43">
        <v>101.61</v>
      </c>
      <c r="CN9" s="43">
        <v>101.61</v>
      </c>
      <c r="CO9" s="43">
        <v>101.61</v>
      </c>
      <c r="CP9" s="43">
        <v>94.7</v>
      </c>
      <c r="CQ9" s="43">
        <v>94.7</v>
      </c>
      <c r="CR9" s="43">
        <v>94.7</v>
      </c>
      <c r="CS9" s="43">
        <v>94.7</v>
      </c>
      <c r="CT9" s="44"/>
      <c r="CU9" s="44"/>
      <c r="CV9" s="44"/>
      <c r="CW9" s="45"/>
      <c r="CX9" s="46">
        <f>IF(SUM(B9:CW9)&lt;&gt;0,AVERAGEIF(B9:CW9,"&lt;&gt;"""),"")</f>
        <v>119.91979166666664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</v>
      </c>
      <c r="C13" s="65">
        <v>18.138000000000002</v>
      </c>
      <c r="D13" s="65">
        <v>36.248999999999995</v>
      </c>
      <c r="E13" s="65">
        <v>23.224</v>
      </c>
      <c r="F13" s="65">
        <v>38.430999999999997</v>
      </c>
      <c r="G13" s="65">
        <v>31.591000000000001</v>
      </c>
      <c r="H13" s="65">
        <v>21.137999999999998</v>
      </c>
      <c r="I13" s="65">
        <v>18</v>
      </c>
      <c r="J13" s="65">
        <v>35.073999999999998</v>
      </c>
      <c r="K13" s="65">
        <v>20.213999999999999</v>
      </c>
      <c r="L13" s="65">
        <v>29.966000000000001</v>
      </c>
      <c r="M13" s="65">
        <v>23.167000000000002</v>
      </c>
      <c r="N13" s="65">
        <v>24.39</v>
      </c>
      <c r="O13" s="65">
        <v>27.24</v>
      </c>
      <c r="P13" s="65">
        <v>18.905999999999999</v>
      </c>
      <c r="Q13" s="65">
        <v>23.164999999999999</v>
      </c>
      <c r="R13" s="65">
        <v>93.521999999999991</v>
      </c>
      <c r="S13" s="65">
        <v>51.195999999999998</v>
      </c>
      <c r="T13" s="65">
        <v>159.755</v>
      </c>
      <c r="U13" s="65">
        <v>33</v>
      </c>
      <c r="V13" s="65">
        <v>195.10899999999998</v>
      </c>
      <c r="W13" s="65">
        <v>141.672</v>
      </c>
      <c r="X13" s="65">
        <v>86.605999999999995</v>
      </c>
      <c r="Y13" s="65">
        <v>16.792999999999999</v>
      </c>
      <c r="Z13" s="65">
        <v>249.28199999999998</v>
      </c>
      <c r="AA13" s="65">
        <v>62.795000000000002</v>
      </c>
      <c r="AB13" s="65">
        <v>34</v>
      </c>
      <c r="AC13" s="65">
        <v>24</v>
      </c>
      <c r="AD13" s="65">
        <v>1.266</v>
      </c>
      <c r="AE13" s="65">
        <v>22.36</v>
      </c>
      <c r="AF13" s="65">
        <v>39</v>
      </c>
      <c r="AG13" s="65">
        <v>39.667000000000002</v>
      </c>
      <c r="AH13" s="65">
        <v>17</v>
      </c>
      <c r="AI13" s="65">
        <v>31</v>
      </c>
      <c r="AJ13" s="65">
        <v>74.635999999999996</v>
      </c>
      <c r="AK13" s="65">
        <v>62.515000000000001</v>
      </c>
      <c r="AL13" s="65">
        <v>13.869</v>
      </c>
      <c r="AM13" s="65">
        <v>21</v>
      </c>
      <c r="AN13" s="65">
        <v>26.952000000000002</v>
      </c>
      <c r="AO13" s="65">
        <v>53.677999999999997</v>
      </c>
      <c r="AP13" s="65">
        <v>2.786</v>
      </c>
      <c r="AQ13" s="65">
        <v>47.737000000000002</v>
      </c>
      <c r="AR13" s="65">
        <v>73.766999999999996</v>
      </c>
      <c r="AS13" s="65">
        <v>72.647999999999996</v>
      </c>
      <c r="AT13" s="65">
        <v>0.57499999999999996</v>
      </c>
      <c r="AU13" s="65">
        <v>0.219</v>
      </c>
      <c r="AV13" s="65"/>
      <c r="AW13" s="65">
        <v>6.6529999999999996</v>
      </c>
      <c r="AX13" s="65">
        <v>7.2110000000000003</v>
      </c>
      <c r="AY13" s="65">
        <v>8.1029999999999998</v>
      </c>
      <c r="AZ13" s="65">
        <v>9.81</v>
      </c>
      <c r="BA13" s="65">
        <v>9.657</v>
      </c>
      <c r="BB13" s="65">
        <v>7.3780000000000001</v>
      </c>
      <c r="BC13" s="65">
        <v>1.6160000000000001</v>
      </c>
      <c r="BD13" s="65"/>
      <c r="BE13" s="65"/>
      <c r="BF13" s="65"/>
      <c r="BG13" s="65">
        <v>55.728999999999999</v>
      </c>
      <c r="BH13" s="65">
        <v>126.929</v>
      </c>
      <c r="BI13" s="65">
        <v>255.767</v>
      </c>
      <c r="BJ13" s="65">
        <v>217</v>
      </c>
      <c r="BK13" s="65">
        <v>217</v>
      </c>
      <c r="BL13" s="65">
        <v>217</v>
      </c>
      <c r="BM13" s="65">
        <v>198.679</v>
      </c>
      <c r="BN13" s="65">
        <v>46.734999999999999</v>
      </c>
      <c r="BO13" s="65">
        <v>34.85</v>
      </c>
      <c r="BP13" s="65">
        <v>66.272000000000006</v>
      </c>
      <c r="BQ13" s="65">
        <v>1</v>
      </c>
      <c r="BR13" s="65">
        <v>60.350999999999999</v>
      </c>
      <c r="BS13" s="65">
        <v>45.878</v>
      </c>
      <c r="BT13" s="65">
        <v>8.7279999999999998</v>
      </c>
      <c r="BU13" s="65">
        <v>1</v>
      </c>
      <c r="BV13" s="65">
        <v>36.692999999999998</v>
      </c>
      <c r="BW13" s="65">
        <v>24</v>
      </c>
      <c r="BX13" s="65">
        <v>4</v>
      </c>
      <c r="BY13" s="65"/>
      <c r="BZ13" s="65"/>
      <c r="CA13" s="65"/>
      <c r="CB13" s="65"/>
      <c r="CC13" s="65"/>
      <c r="CD13" s="65">
        <v>21</v>
      </c>
      <c r="CE13" s="65">
        <v>61</v>
      </c>
      <c r="CF13" s="65">
        <v>42.314</v>
      </c>
      <c r="CG13" s="65">
        <v>105.596</v>
      </c>
      <c r="CH13" s="65">
        <v>4.4480000000000004</v>
      </c>
      <c r="CI13" s="65"/>
      <c r="CJ13" s="65">
        <v>35.079000000000001</v>
      </c>
      <c r="CK13" s="65">
        <v>67.016000000000005</v>
      </c>
      <c r="CL13" s="65">
        <v>24</v>
      </c>
      <c r="CM13" s="65">
        <v>45</v>
      </c>
      <c r="CN13" s="65">
        <v>161.83500000000001</v>
      </c>
      <c r="CO13" s="65">
        <v>76.778999999999996</v>
      </c>
      <c r="CP13" s="65">
        <v>125.01300000000001</v>
      </c>
      <c r="CQ13" s="65">
        <v>175.023</v>
      </c>
      <c r="CR13" s="65">
        <v>210.71699999999998</v>
      </c>
      <c r="CS13" s="65">
        <v>313.077</v>
      </c>
      <c r="CT13" s="66"/>
      <c r="CU13" s="66"/>
      <c r="CV13" s="66"/>
      <c r="CW13" s="67"/>
      <c r="CX13" s="68">
        <f t="array" ref="CX13">SUMPRODUCT(B13:CW13*0.25)</f>
        <v>1318.8085000000001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1.7000000000000001E-2</v>
      </c>
      <c r="C15" s="71">
        <v>2.7E-2</v>
      </c>
      <c r="D15" s="71">
        <v>0.124</v>
      </c>
      <c r="E15" s="71">
        <v>0.41599999999999998</v>
      </c>
      <c r="F15" s="71"/>
      <c r="G15" s="71">
        <v>0.46400000000000002</v>
      </c>
      <c r="H15" s="71">
        <v>0.47099999999999997</v>
      </c>
      <c r="I15" s="71">
        <v>0.29399999999999998</v>
      </c>
      <c r="J15" s="71"/>
      <c r="K15" s="71">
        <v>0.72099999999999997</v>
      </c>
      <c r="L15" s="71">
        <v>1.272</v>
      </c>
      <c r="M15" s="71">
        <v>1.837</v>
      </c>
      <c r="N15" s="71"/>
      <c r="O15" s="71">
        <v>0.66900000000000004</v>
      </c>
      <c r="P15" s="71">
        <v>1.3260000000000001</v>
      </c>
      <c r="Q15" s="71">
        <v>1.9339999999999999</v>
      </c>
      <c r="R15" s="71"/>
      <c r="S15" s="71">
        <v>0.375</v>
      </c>
      <c r="T15" s="71">
        <v>0.89300000000000002</v>
      </c>
      <c r="U15" s="71">
        <v>1.329</v>
      </c>
      <c r="V15" s="71"/>
      <c r="W15" s="71">
        <v>0.33400000000000002</v>
      </c>
      <c r="X15" s="71">
        <v>0.67500000000000004</v>
      </c>
      <c r="Y15" s="71">
        <v>0.98199999999999998</v>
      </c>
      <c r="Z15" s="71">
        <v>0.41299999999999998</v>
      </c>
      <c r="AA15" s="71">
        <v>1.0999999999999999E-2</v>
      </c>
      <c r="AB15" s="71">
        <v>8.6999999999999994E-2</v>
      </c>
      <c r="AC15" s="71">
        <v>1.2E-2</v>
      </c>
      <c r="AD15" s="71">
        <v>0.03</v>
      </c>
      <c r="AE15" s="71">
        <v>0.13</v>
      </c>
      <c r="AF15" s="71">
        <v>0.63</v>
      </c>
      <c r="AG15" s="71">
        <v>0.57999999999999996</v>
      </c>
      <c r="AH15" s="71">
        <v>2.915</v>
      </c>
      <c r="AI15" s="71">
        <v>14.18</v>
      </c>
      <c r="AJ15" s="71">
        <v>2.008</v>
      </c>
      <c r="AK15" s="71">
        <v>3.093</v>
      </c>
      <c r="AL15" s="71">
        <v>2.13</v>
      </c>
      <c r="AM15" s="71">
        <v>20.254999999999999</v>
      </c>
      <c r="AN15" s="71">
        <v>14.996</v>
      </c>
      <c r="AO15" s="71">
        <v>4.3419999999999996</v>
      </c>
      <c r="AP15" s="71">
        <v>2.85</v>
      </c>
      <c r="AQ15" s="71">
        <v>10.763</v>
      </c>
      <c r="AR15" s="71">
        <v>48.094999999999999</v>
      </c>
      <c r="AS15" s="71">
        <v>78.328999999999994</v>
      </c>
      <c r="AT15" s="71">
        <v>6.5</v>
      </c>
      <c r="AU15" s="71">
        <v>8.3580000000000005</v>
      </c>
      <c r="AV15" s="71">
        <v>8.1229999999999993</v>
      </c>
      <c r="AW15" s="71">
        <v>8.15</v>
      </c>
      <c r="AX15" s="71">
        <v>8.43</v>
      </c>
      <c r="AY15" s="71">
        <v>8.83</v>
      </c>
      <c r="AZ15" s="71">
        <v>9.81</v>
      </c>
      <c r="BA15" s="71">
        <v>10.78</v>
      </c>
      <c r="BB15" s="71">
        <v>11.18</v>
      </c>
      <c r="BC15" s="71">
        <v>11.12</v>
      </c>
      <c r="BD15" s="71">
        <v>10.96</v>
      </c>
      <c r="BE15" s="71">
        <v>10.811</v>
      </c>
      <c r="BF15" s="71">
        <v>10.75</v>
      </c>
      <c r="BG15" s="71">
        <v>10.250999999999999</v>
      </c>
      <c r="BH15" s="71">
        <v>9.0299999999999994</v>
      </c>
      <c r="BI15" s="71">
        <v>8.27</v>
      </c>
      <c r="BJ15" s="71">
        <v>7.59</v>
      </c>
      <c r="BK15" s="71">
        <v>6.9690000000000003</v>
      </c>
      <c r="BL15" s="71">
        <v>5.6360000000000001</v>
      </c>
      <c r="BM15" s="71">
        <v>4.22</v>
      </c>
      <c r="BN15" s="71">
        <v>3.69</v>
      </c>
      <c r="BO15" s="71">
        <v>3.2410000000000001</v>
      </c>
      <c r="BP15" s="71">
        <v>31.395</v>
      </c>
      <c r="BQ15" s="71">
        <v>1.06</v>
      </c>
      <c r="BR15" s="71">
        <v>0.61</v>
      </c>
      <c r="BS15" s="71">
        <v>0.52</v>
      </c>
      <c r="BT15" s="71">
        <v>0.31</v>
      </c>
      <c r="BU15" s="71">
        <v>0.10100000000000001</v>
      </c>
      <c r="BV15" s="71">
        <v>15.212</v>
      </c>
      <c r="BW15" s="71">
        <v>8.8360000000000003</v>
      </c>
      <c r="BX15" s="71"/>
      <c r="BY15" s="71"/>
      <c r="BZ15" s="71"/>
      <c r="CA15" s="71"/>
      <c r="CB15" s="71"/>
      <c r="CC15" s="71"/>
      <c r="CD15" s="71"/>
      <c r="CE15" s="71">
        <v>10.42</v>
      </c>
      <c r="CF15" s="71">
        <v>1E-3</v>
      </c>
      <c r="CG15" s="71">
        <v>1E-3</v>
      </c>
      <c r="CH15" s="71"/>
      <c r="CI15" s="71"/>
      <c r="CJ15" s="71">
        <v>3.0000000000000001E-3</v>
      </c>
      <c r="CK15" s="71">
        <v>2E-3</v>
      </c>
      <c r="CL15" s="71">
        <v>13.561999999999999</v>
      </c>
      <c r="CM15" s="71">
        <v>15.782</v>
      </c>
      <c r="CN15" s="71">
        <v>13.803000000000001</v>
      </c>
      <c r="CO15" s="71">
        <v>5.0000000000000001E-3</v>
      </c>
      <c r="CP15" s="71">
        <v>14.98</v>
      </c>
      <c r="CQ15" s="71">
        <v>15.147</v>
      </c>
      <c r="CR15" s="71">
        <v>13.541</v>
      </c>
      <c r="CS15" s="71">
        <v>3.0000000000000001E-3</v>
      </c>
      <c r="CT15" s="72"/>
      <c r="CU15" s="72"/>
      <c r="CV15" s="72"/>
      <c r="CW15" s="73"/>
      <c r="CX15" s="74">
        <f t="array" ref="CX15">SUMPRODUCT(B15:CW15*0.25)</f>
        <v>139.50049999999999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2.0169999999999999</v>
      </c>
      <c r="C17" s="77">
        <f t="shared" ref="C17:BN17" si="0">SUM(C11:C16)</f>
        <v>18.165000000000003</v>
      </c>
      <c r="D17" s="77">
        <f t="shared" si="0"/>
        <v>36.372999999999998</v>
      </c>
      <c r="E17" s="77">
        <f t="shared" si="0"/>
        <v>23.64</v>
      </c>
      <c r="F17" s="77">
        <f t="shared" si="0"/>
        <v>38.430999999999997</v>
      </c>
      <c r="G17" s="77">
        <f t="shared" si="0"/>
        <v>32.055</v>
      </c>
      <c r="H17" s="77">
        <f t="shared" si="0"/>
        <v>21.608999999999998</v>
      </c>
      <c r="I17" s="77">
        <f t="shared" si="0"/>
        <v>18.294</v>
      </c>
      <c r="J17" s="77">
        <f t="shared" si="0"/>
        <v>35.073999999999998</v>
      </c>
      <c r="K17" s="77">
        <f t="shared" si="0"/>
        <v>20.934999999999999</v>
      </c>
      <c r="L17" s="77">
        <f t="shared" si="0"/>
        <v>31.238</v>
      </c>
      <c r="M17" s="77">
        <f t="shared" si="0"/>
        <v>25.004000000000001</v>
      </c>
      <c r="N17" s="77">
        <f t="shared" si="0"/>
        <v>24.39</v>
      </c>
      <c r="O17" s="77">
        <f t="shared" si="0"/>
        <v>27.908999999999999</v>
      </c>
      <c r="P17" s="77">
        <f t="shared" si="0"/>
        <v>20.231999999999999</v>
      </c>
      <c r="Q17" s="77">
        <f t="shared" si="0"/>
        <v>25.099</v>
      </c>
      <c r="R17" s="77">
        <f t="shared" si="0"/>
        <v>93.521999999999991</v>
      </c>
      <c r="S17" s="77">
        <f t="shared" si="0"/>
        <v>51.570999999999998</v>
      </c>
      <c r="T17" s="77">
        <f t="shared" si="0"/>
        <v>160.648</v>
      </c>
      <c r="U17" s="77">
        <f t="shared" si="0"/>
        <v>34.329000000000001</v>
      </c>
      <c r="V17" s="77">
        <f t="shared" si="0"/>
        <v>195.10899999999998</v>
      </c>
      <c r="W17" s="77">
        <f t="shared" si="0"/>
        <v>142.006</v>
      </c>
      <c r="X17" s="77">
        <f t="shared" si="0"/>
        <v>87.280999999999992</v>
      </c>
      <c r="Y17" s="77">
        <f t="shared" si="0"/>
        <v>17.774999999999999</v>
      </c>
      <c r="Z17" s="77">
        <f t="shared" si="0"/>
        <v>249.69499999999999</v>
      </c>
      <c r="AA17" s="77">
        <f t="shared" si="0"/>
        <v>62.806000000000004</v>
      </c>
      <c r="AB17" s="77">
        <f t="shared" si="0"/>
        <v>34.087000000000003</v>
      </c>
      <c r="AC17" s="77">
        <f t="shared" si="0"/>
        <v>24.012</v>
      </c>
      <c r="AD17" s="77">
        <f t="shared" si="0"/>
        <v>1.296</v>
      </c>
      <c r="AE17" s="77">
        <f t="shared" si="0"/>
        <v>22.49</v>
      </c>
      <c r="AF17" s="77">
        <f t="shared" si="0"/>
        <v>39.630000000000003</v>
      </c>
      <c r="AG17" s="77">
        <f t="shared" si="0"/>
        <v>40.247</v>
      </c>
      <c r="AH17" s="77">
        <f t="shared" si="0"/>
        <v>19.914999999999999</v>
      </c>
      <c r="AI17" s="77">
        <f t="shared" si="0"/>
        <v>45.18</v>
      </c>
      <c r="AJ17" s="77">
        <f t="shared" si="0"/>
        <v>76.643999999999991</v>
      </c>
      <c r="AK17" s="77">
        <f t="shared" si="0"/>
        <v>65.608000000000004</v>
      </c>
      <c r="AL17" s="77">
        <f t="shared" si="0"/>
        <v>15.998999999999999</v>
      </c>
      <c r="AM17" s="77">
        <f t="shared" si="0"/>
        <v>41.254999999999995</v>
      </c>
      <c r="AN17" s="77">
        <f t="shared" si="0"/>
        <v>41.948</v>
      </c>
      <c r="AO17" s="77">
        <f t="shared" si="0"/>
        <v>58.019999999999996</v>
      </c>
      <c r="AP17" s="77">
        <f t="shared" si="0"/>
        <v>5.6360000000000001</v>
      </c>
      <c r="AQ17" s="77">
        <f t="shared" si="0"/>
        <v>58.5</v>
      </c>
      <c r="AR17" s="77">
        <f t="shared" si="0"/>
        <v>121.86199999999999</v>
      </c>
      <c r="AS17" s="77">
        <f t="shared" si="0"/>
        <v>150.97699999999998</v>
      </c>
      <c r="AT17" s="77">
        <f t="shared" si="0"/>
        <v>7.0750000000000002</v>
      </c>
      <c r="AU17" s="77">
        <f t="shared" si="0"/>
        <v>8.577</v>
      </c>
      <c r="AV17" s="77">
        <f t="shared" si="0"/>
        <v>8.1229999999999993</v>
      </c>
      <c r="AW17" s="77">
        <f t="shared" si="0"/>
        <v>14.803000000000001</v>
      </c>
      <c r="AX17" s="77">
        <f t="shared" si="0"/>
        <v>15.641</v>
      </c>
      <c r="AY17" s="77">
        <f t="shared" si="0"/>
        <v>16.933</v>
      </c>
      <c r="AZ17" s="77">
        <f t="shared" si="0"/>
        <v>19.62</v>
      </c>
      <c r="BA17" s="77">
        <f t="shared" si="0"/>
        <v>20.436999999999998</v>
      </c>
      <c r="BB17" s="77">
        <f t="shared" si="0"/>
        <v>18.558</v>
      </c>
      <c r="BC17" s="77">
        <f t="shared" si="0"/>
        <v>12.735999999999999</v>
      </c>
      <c r="BD17" s="77">
        <f t="shared" si="0"/>
        <v>10.96</v>
      </c>
      <c r="BE17" s="77">
        <f t="shared" si="0"/>
        <v>10.811</v>
      </c>
      <c r="BF17" s="77">
        <f t="shared" si="0"/>
        <v>10.75</v>
      </c>
      <c r="BG17" s="77">
        <f t="shared" si="0"/>
        <v>65.98</v>
      </c>
      <c r="BH17" s="77">
        <f t="shared" si="0"/>
        <v>135.959</v>
      </c>
      <c r="BI17" s="77">
        <f t="shared" si="0"/>
        <v>264.03699999999998</v>
      </c>
      <c r="BJ17" s="77">
        <f t="shared" si="0"/>
        <v>224.59</v>
      </c>
      <c r="BK17" s="77">
        <f t="shared" si="0"/>
        <v>223.96899999999999</v>
      </c>
      <c r="BL17" s="77">
        <f t="shared" si="0"/>
        <v>222.636</v>
      </c>
      <c r="BM17" s="77">
        <f t="shared" si="0"/>
        <v>202.899</v>
      </c>
      <c r="BN17" s="77">
        <f t="shared" si="0"/>
        <v>50.424999999999997</v>
      </c>
      <c r="BO17" s="77">
        <f t="shared" ref="BO17:CW17" si="1">SUM(BO11:BO16)</f>
        <v>38.091000000000001</v>
      </c>
      <c r="BP17" s="77">
        <f t="shared" si="1"/>
        <v>97.667000000000002</v>
      </c>
      <c r="BQ17" s="77">
        <f t="shared" si="1"/>
        <v>2.06</v>
      </c>
      <c r="BR17" s="77">
        <f t="shared" si="1"/>
        <v>60.960999999999999</v>
      </c>
      <c r="BS17" s="77">
        <f t="shared" si="1"/>
        <v>46.398000000000003</v>
      </c>
      <c r="BT17" s="77">
        <f t="shared" si="1"/>
        <v>9.0380000000000003</v>
      </c>
      <c r="BU17" s="77">
        <f t="shared" si="1"/>
        <v>1.101</v>
      </c>
      <c r="BV17" s="77">
        <f t="shared" si="1"/>
        <v>51.905000000000001</v>
      </c>
      <c r="BW17" s="77">
        <f t="shared" si="1"/>
        <v>32.835999999999999</v>
      </c>
      <c r="BX17" s="77">
        <f t="shared" si="1"/>
        <v>4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21</v>
      </c>
      <c r="CE17" s="77">
        <f t="shared" si="1"/>
        <v>71.42</v>
      </c>
      <c r="CF17" s="77">
        <f t="shared" si="1"/>
        <v>42.314999999999998</v>
      </c>
      <c r="CG17" s="77">
        <f t="shared" si="1"/>
        <v>105.59700000000001</v>
      </c>
      <c r="CH17" s="77">
        <f t="shared" si="1"/>
        <v>4.4480000000000004</v>
      </c>
      <c r="CI17" s="77">
        <f t="shared" si="1"/>
        <v>0</v>
      </c>
      <c r="CJ17" s="77">
        <f t="shared" si="1"/>
        <v>35.082000000000001</v>
      </c>
      <c r="CK17" s="77">
        <f t="shared" si="1"/>
        <v>67.018000000000001</v>
      </c>
      <c r="CL17" s="77">
        <f t="shared" si="1"/>
        <v>37.561999999999998</v>
      </c>
      <c r="CM17" s="77">
        <f t="shared" si="1"/>
        <v>60.781999999999996</v>
      </c>
      <c r="CN17" s="77">
        <f t="shared" si="1"/>
        <v>175.63800000000001</v>
      </c>
      <c r="CO17" s="77">
        <f t="shared" si="1"/>
        <v>76.783999999999992</v>
      </c>
      <c r="CP17" s="77">
        <f t="shared" si="1"/>
        <v>139.99299999999999</v>
      </c>
      <c r="CQ17" s="77">
        <f t="shared" si="1"/>
        <v>190.17</v>
      </c>
      <c r="CR17" s="77">
        <f t="shared" si="1"/>
        <v>224.25799999999998</v>
      </c>
      <c r="CS17" s="77">
        <f t="shared" si="1"/>
        <v>313.08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1458.3090000000002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65</v>
      </c>
      <c r="AE20" s="88">
        <v>65</v>
      </c>
      <c r="AF20" s="88">
        <v>65</v>
      </c>
      <c r="AG20" s="88">
        <v>65</v>
      </c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10</v>
      </c>
      <c r="CI20" s="88">
        <v>10</v>
      </c>
      <c r="CJ20" s="88">
        <v>10</v>
      </c>
      <c r="CK20" s="88">
        <v>10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75</v>
      </c>
    </row>
    <row r="21" spans="1:102" ht="24.95" customHeight="1" x14ac:dyDescent="0.2">
      <c r="A21" s="92" t="s">
        <v>17</v>
      </c>
      <c r="B21" s="93">
        <v>5.16</v>
      </c>
      <c r="C21" s="94">
        <v>5.1459999999999999</v>
      </c>
      <c r="D21" s="94">
        <v>5.1210000000000004</v>
      </c>
      <c r="E21" s="94">
        <v>5.093</v>
      </c>
      <c r="F21" s="94">
        <v>11.03</v>
      </c>
      <c r="G21" s="94">
        <v>10.798999999999999</v>
      </c>
      <c r="H21" s="94">
        <v>10.762</v>
      </c>
      <c r="I21" s="94">
        <v>10.784000000000001</v>
      </c>
      <c r="J21" s="94">
        <v>4.9409999999999998</v>
      </c>
      <c r="K21" s="94">
        <v>4.9880000000000004</v>
      </c>
      <c r="L21" s="94">
        <v>4.9729999999999999</v>
      </c>
      <c r="M21" s="94">
        <v>4.9749999999999996</v>
      </c>
      <c r="N21" s="94">
        <v>5.0110000000000001</v>
      </c>
      <c r="O21" s="94">
        <v>5.0309999999999997</v>
      </c>
      <c r="P21" s="94">
        <v>5.0049999999999999</v>
      </c>
      <c r="Q21" s="94">
        <v>5.0140000000000002</v>
      </c>
      <c r="R21" s="94">
        <v>5.0629999999999997</v>
      </c>
      <c r="S21" s="94">
        <v>5.1079999999999997</v>
      </c>
      <c r="T21" s="94">
        <v>5.1319999999999997</v>
      </c>
      <c r="U21" s="94">
        <v>5.1890000000000001</v>
      </c>
      <c r="V21" s="94">
        <v>5.6050000000000004</v>
      </c>
      <c r="W21" s="94">
        <v>5.9409999999999998</v>
      </c>
      <c r="X21" s="94">
        <v>6.0949999999999998</v>
      </c>
      <c r="Y21" s="94">
        <v>6.3120000000000003</v>
      </c>
      <c r="Z21" s="94">
        <v>6.6619999999999999</v>
      </c>
      <c r="AA21" s="94">
        <v>7.01</v>
      </c>
      <c r="AB21" s="94">
        <v>7.3259999999999996</v>
      </c>
      <c r="AC21" s="94">
        <v>7.9039999999999999</v>
      </c>
      <c r="AD21" s="94">
        <v>9.15</v>
      </c>
      <c r="AE21" s="94">
        <v>10.191000000000001</v>
      </c>
      <c r="AF21" s="94">
        <v>11.14</v>
      </c>
      <c r="AG21" s="94">
        <v>11.99</v>
      </c>
      <c r="AH21" s="94">
        <v>12.76</v>
      </c>
      <c r="AI21" s="94">
        <v>13.555000000000001</v>
      </c>
      <c r="AJ21" s="94">
        <v>14.190000000000001</v>
      </c>
      <c r="AK21" s="94">
        <v>14.759</v>
      </c>
      <c r="AL21" s="94">
        <v>15.192</v>
      </c>
      <c r="AM21" s="94">
        <v>15.754</v>
      </c>
      <c r="AN21" s="94">
        <v>16.334</v>
      </c>
      <c r="AO21" s="94">
        <v>16.879000000000001</v>
      </c>
      <c r="AP21" s="94">
        <v>16.689</v>
      </c>
      <c r="AQ21" s="94">
        <v>17.102999999999998</v>
      </c>
      <c r="AR21" s="94">
        <v>17.326000000000001</v>
      </c>
      <c r="AS21" s="94">
        <v>17.667999999999999</v>
      </c>
      <c r="AT21" s="94">
        <v>17.168000000000003</v>
      </c>
      <c r="AU21" s="94">
        <v>17.501000000000001</v>
      </c>
      <c r="AV21" s="94">
        <v>17.801000000000002</v>
      </c>
      <c r="AW21" s="94">
        <v>17.587</v>
      </c>
      <c r="AX21" s="94">
        <v>17.98</v>
      </c>
      <c r="AY21" s="94">
        <v>17.872</v>
      </c>
      <c r="AZ21" s="94">
        <v>17.934000000000001</v>
      </c>
      <c r="BA21" s="94">
        <v>17.916</v>
      </c>
      <c r="BB21" s="94">
        <v>17.927999999999997</v>
      </c>
      <c r="BC21" s="94">
        <v>17.809999999999999</v>
      </c>
      <c r="BD21" s="94">
        <v>17.424999999999997</v>
      </c>
      <c r="BE21" s="94">
        <v>17.093</v>
      </c>
      <c r="BF21" s="94">
        <v>16.579000000000001</v>
      </c>
      <c r="BG21" s="94">
        <v>16.251000000000001</v>
      </c>
      <c r="BH21" s="94">
        <v>15.724</v>
      </c>
      <c r="BI21" s="94">
        <v>15.218</v>
      </c>
      <c r="BJ21" s="94">
        <v>14.743</v>
      </c>
      <c r="BK21" s="94">
        <v>14.201000000000001</v>
      </c>
      <c r="BL21" s="94">
        <v>13.571</v>
      </c>
      <c r="BM21" s="94">
        <v>13.022</v>
      </c>
      <c r="BN21" s="94">
        <v>12.359</v>
      </c>
      <c r="BO21" s="94">
        <v>11.754</v>
      </c>
      <c r="BP21" s="94">
        <v>11.106</v>
      </c>
      <c r="BQ21" s="94">
        <v>10.42</v>
      </c>
      <c r="BR21" s="94">
        <v>9.673</v>
      </c>
      <c r="BS21" s="94">
        <v>8.7390000000000008</v>
      </c>
      <c r="BT21" s="94">
        <v>8.0259999999999998</v>
      </c>
      <c r="BU21" s="94">
        <v>7.4349999999999996</v>
      </c>
      <c r="BV21" s="94">
        <v>6.9379999999999997</v>
      </c>
      <c r="BW21" s="94">
        <v>6.9790000000000001</v>
      </c>
      <c r="BX21" s="94">
        <v>6.8540000000000001</v>
      </c>
      <c r="BY21" s="94">
        <v>6.7809999999999997</v>
      </c>
      <c r="BZ21" s="94"/>
      <c r="CA21" s="94">
        <v>2.5569999999999999</v>
      </c>
      <c r="CB21" s="94"/>
      <c r="CC21" s="94">
        <v>6.6340000000000003</v>
      </c>
      <c r="CD21" s="94">
        <v>6.7859999999999996</v>
      </c>
      <c r="CE21" s="94">
        <v>6.6660000000000004</v>
      </c>
      <c r="CF21" s="94">
        <v>6.5049999999999999</v>
      </c>
      <c r="CG21" s="94">
        <v>6.306</v>
      </c>
      <c r="CH21" s="94">
        <v>6.1070000000000002</v>
      </c>
      <c r="CI21" s="94">
        <v>6.0270000000000001</v>
      </c>
      <c r="CJ21" s="94">
        <v>5.976</v>
      </c>
      <c r="CK21" s="94">
        <v>5.85</v>
      </c>
      <c r="CL21" s="94">
        <v>5.4359999999999999</v>
      </c>
      <c r="CM21" s="94">
        <v>5.38</v>
      </c>
      <c r="CN21" s="94">
        <v>5.343</v>
      </c>
      <c r="CO21" s="94">
        <v>5.28</v>
      </c>
      <c r="CP21" s="94">
        <v>5.5179999999999998</v>
      </c>
      <c r="CQ21" s="94">
        <v>5.508</v>
      </c>
      <c r="CR21" s="94">
        <v>5.5090000000000003</v>
      </c>
      <c r="CS21" s="94">
        <v>5.47</v>
      </c>
      <c r="CT21" s="95"/>
      <c r="CU21" s="95"/>
      <c r="CV21" s="95"/>
      <c r="CW21" s="96"/>
      <c r="CX21" s="97">
        <f t="array" ref="CX21">SUMPRODUCT(B21:CW21*0.25)</f>
        <v>237.27650000000006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>
        <v>3.5619999999999998</v>
      </c>
      <c r="G22" s="99">
        <v>4.2220000000000004</v>
      </c>
      <c r="H22" s="99">
        <v>5.5170000000000003</v>
      </c>
      <c r="I22" s="99">
        <v>5.3040000000000003</v>
      </c>
      <c r="J22" s="99">
        <v>0.218</v>
      </c>
      <c r="K22" s="99">
        <v>0.47099999999999997</v>
      </c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>
        <v>0.35799999999999998</v>
      </c>
      <c r="AU22" s="99"/>
      <c r="AV22" s="99"/>
      <c r="AW22" s="99"/>
      <c r="AX22" s="99"/>
      <c r="AY22" s="99"/>
      <c r="AZ22" s="99"/>
      <c r="BA22" s="99"/>
      <c r="BB22" s="99"/>
      <c r="BC22" s="99">
        <v>0.66900000000000004</v>
      </c>
      <c r="BD22" s="99">
        <v>1.1950000000000001</v>
      </c>
      <c r="BE22" s="99">
        <v>1.5649999999999999</v>
      </c>
      <c r="BF22" s="99">
        <v>2.153</v>
      </c>
      <c r="BG22" s="99">
        <v>2.16</v>
      </c>
      <c r="BH22" s="99">
        <v>1.7250000000000001</v>
      </c>
      <c r="BI22" s="99">
        <v>0.89600000000000002</v>
      </c>
      <c r="BJ22" s="99">
        <v>1.349</v>
      </c>
      <c r="BK22" s="99">
        <v>1.7929999999999999</v>
      </c>
      <c r="BL22" s="99">
        <v>2.0059999999999998</v>
      </c>
      <c r="BM22" s="99">
        <v>2.0459999999999998</v>
      </c>
      <c r="BN22" s="99">
        <v>2.7959999999999998</v>
      </c>
      <c r="BO22" s="99">
        <v>2.6160000000000001</v>
      </c>
      <c r="BP22" s="99">
        <v>1.4239999999999999</v>
      </c>
      <c r="BQ22" s="99">
        <v>1.1639999999999999</v>
      </c>
      <c r="BR22" s="99">
        <v>0.187</v>
      </c>
      <c r="BS22" s="99">
        <v>0.48299999999999998</v>
      </c>
      <c r="BT22" s="99"/>
      <c r="BU22" s="99"/>
      <c r="BV22" s="99"/>
      <c r="BW22" s="99"/>
      <c r="BX22" s="99"/>
      <c r="BY22" s="99">
        <v>0.28399999999999997</v>
      </c>
      <c r="BZ22" s="99"/>
      <c r="CA22" s="99"/>
      <c r="CB22" s="99"/>
      <c r="CC22" s="99">
        <v>3.3000000000000002E-2</v>
      </c>
      <c r="CD22" s="99"/>
      <c r="CE22" s="99"/>
      <c r="CF22" s="99">
        <v>0.09</v>
      </c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11.571500000000002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5.16</v>
      </c>
      <c r="C27" s="107">
        <f t="shared" si="2"/>
        <v>5.1459999999999999</v>
      </c>
      <c r="D27" s="107">
        <f t="shared" si="2"/>
        <v>5.1210000000000004</v>
      </c>
      <c r="E27" s="107">
        <f t="shared" si="2"/>
        <v>5.093</v>
      </c>
      <c r="F27" s="107">
        <f t="shared" si="2"/>
        <v>14.591999999999999</v>
      </c>
      <c r="G27" s="107">
        <f t="shared" si="2"/>
        <v>15.021000000000001</v>
      </c>
      <c r="H27" s="107">
        <f t="shared" si="2"/>
        <v>16.279</v>
      </c>
      <c r="I27" s="107">
        <f t="shared" si="2"/>
        <v>16.088000000000001</v>
      </c>
      <c r="J27" s="107">
        <f t="shared" si="2"/>
        <v>5.1589999999999998</v>
      </c>
      <c r="K27" s="107">
        <f t="shared" si="2"/>
        <v>5.4590000000000005</v>
      </c>
      <c r="L27" s="107">
        <f t="shared" si="2"/>
        <v>4.9729999999999999</v>
      </c>
      <c r="M27" s="107">
        <f t="shared" si="2"/>
        <v>4.9749999999999996</v>
      </c>
      <c r="N27" s="107">
        <f t="shared" si="2"/>
        <v>5.0110000000000001</v>
      </c>
      <c r="O27" s="107">
        <f t="shared" si="2"/>
        <v>5.0309999999999997</v>
      </c>
      <c r="P27" s="107">
        <f t="shared" si="2"/>
        <v>5.0049999999999999</v>
      </c>
      <c r="Q27" s="107">
        <f>SUM(Q20:Q26)</f>
        <v>5.0140000000000002</v>
      </c>
      <c r="R27" s="107">
        <f t="shared" ref="R27:CC27" si="3">SUM(R20:R26)</f>
        <v>5.0629999999999997</v>
      </c>
      <c r="S27" s="107">
        <f t="shared" si="3"/>
        <v>5.1079999999999997</v>
      </c>
      <c r="T27" s="107">
        <f t="shared" si="3"/>
        <v>5.1319999999999997</v>
      </c>
      <c r="U27" s="107">
        <f t="shared" si="3"/>
        <v>5.1890000000000001</v>
      </c>
      <c r="V27" s="107">
        <f t="shared" si="3"/>
        <v>5.6050000000000004</v>
      </c>
      <c r="W27" s="107">
        <f t="shared" si="3"/>
        <v>5.9409999999999998</v>
      </c>
      <c r="X27" s="107">
        <f t="shared" si="3"/>
        <v>6.0949999999999998</v>
      </c>
      <c r="Y27" s="107">
        <f t="shared" si="3"/>
        <v>6.3120000000000003</v>
      </c>
      <c r="Z27" s="107">
        <f t="shared" si="3"/>
        <v>6.6619999999999999</v>
      </c>
      <c r="AA27" s="107">
        <f t="shared" si="3"/>
        <v>7.01</v>
      </c>
      <c r="AB27" s="107">
        <f t="shared" si="3"/>
        <v>7.3259999999999996</v>
      </c>
      <c r="AC27" s="107">
        <f t="shared" si="3"/>
        <v>7.9039999999999999</v>
      </c>
      <c r="AD27" s="107">
        <f t="shared" si="3"/>
        <v>74.150000000000006</v>
      </c>
      <c r="AE27" s="107">
        <f t="shared" si="3"/>
        <v>75.191000000000003</v>
      </c>
      <c r="AF27" s="107">
        <f t="shared" si="3"/>
        <v>76.14</v>
      </c>
      <c r="AG27" s="107">
        <f t="shared" si="3"/>
        <v>76.989999999999995</v>
      </c>
      <c r="AH27" s="107">
        <f t="shared" si="3"/>
        <v>12.76</v>
      </c>
      <c r="AI27" s="107">
        <f t="shared" si="3"/>
        <v>13.555000000000001</v>
      </c>
      <c r="AJ27" s="107">
        <f t="shared" si="3"/>
        <v>14.190000000000001</v>
      </c>
      <c r="AK27" s="107">
        <f t="shared" si="3"/>
        <v>14.759</v>
      </c>
      <c r="AL27" s="107">
        <f t="shared" si="3"/>
        <v>15.192</v>
      </c>
      <c r="AM27" s="107">
        <f t="shared" si="3"/>
        <v>15.754</v>
      </c>
      <c r="AN27" s="107">
        <f t="shared" si="3"/>
        <v>16.334</v>
      </c>
      <c r="AO27" s="107">
        <f t="shared" si="3"/>
        <v>16.879000000000001</v>
      </c>
      <c r="AP27" s="107">
        <f t="shared" si="3"/>
        <v>16.689</v>
      </c>
      <c r="AQ27" s="107">
        <f t="shared" si="3"/>
        <v>17.102999999999998</v>
      </c>
      <c r="AR27" s="107">
        <f t="shared" si="3"/>
        <v>17.326000000000001</v>
      </c>
      <c r="AS27" s="107">
        <f t="shared" si="3"/>
        <v>17.667999999999999</v>
      </c>
      <c r="AT27" s="107">
        <f t="shared" si="3"/>
        <v>17.526000000000003</v>
      </c>
      <c r="AU27" s="107">
        <f t="shared" si="3"/>
        <v>17.501000000000001</v>
      </c>
      <c r="AV27" s="107">
        <f t="shared" si="3"/>
        <v>17.801000000000002</v>
      </c>
      <c r="AW27" s="107">
        <f t="shared" si="3"/>
        <v>17.587</v>
      </c>
      <c r="AX27" s="107">
        <f t="shared" si="3"/>
        <v>17.98</v>
      </c>
      <c r="AY27" s="107">
        <f t="shared" si="3"/>
        <v>17.872</v>
      </c>
      <c r="AZ27" s="107">
        <f t="shared" si="3"/>
        <v>17.934000000000001</v>
      </c>
      <c r="BA27" s="107">
        <f t="shared" si="3"/>
        <v>17.916</v>
      </c>
      <c r="BB27" s="107">
        <f t="shared" si="3"/>
        <v>17.927999999999997</v>
      </c>
      <c r="BC27" s="107">
        <f t="shared" si="3"/>
        <v>18.478999999999999</v>
      </c>
      <c r="BD27" s="107">
        <f t="shared" si="3"/>
        <v>18.619999999999997</v>
      </c>
      <c r="BE27" s="107">
        <f t="shared" si="3"/>
        <v>18.658000000000001</v>
      </c>
      <c r="BF27" s="107">
        <f t="shared" si="3"/>
        <v>18.731999999999999</v>
      </c>
      <c r="BG27" s="107">
        <f t="shared" si="3"/>
        <v>18.411000000000001</v>
      </c>
      <c r="BH27" s="107">
        <f t="shared" si="3"/>
        <v>17.449000000000002</v>
      </c>
      <c r="BI27" s="107">
        <f t="shared" si="3"/>
        <v>16.114000000000001</v>
      </c>
      <c r="BJ27" s="107">
        <f t="shared" si="3"/>
        <v>16.091999999999999</v>
      </c>
      <c r="BK27" s="107">
        <f t="shared" si="3"/>
        <v>15.994</v>
      </c>
      <c r="BL27" s="107">
        <f t="shared" si="3"/>
        <v>15.577</v>
      </c>
      <c r="BM27" s="107">
        <f t="shared" si="3"/>
        <v>15.068</v>
      </c>
      <c r="BN27" s="107">
        <f t="shared" si="3"/>
        <v>15.154999999999999</v>
      </c>
      <c r="BO27" s="107">
        <f t="shared" si="3"/>
        <v>14.37</v>
      </c>
      <c r="BP27" s="107">
        <f t="shared" si="3"/>
        <v>12.53</v>
      </c>
      <c r="BQ27" s="107">
        <f t="shared" si="3"/>
        <v>11.584</v>
      </c>
      <c r="BR27" s="107">
        <f t="shared" si="3"/>
        <v>9.86</v>
      </c>
      <c r="BS27" s="107">
        <f t="shared" si="3"/>
        <v>9.2220000000000013</v>
      </c>
      <c r="BT27" s="107">
        <f t="shared" si="3"/>
        <v>8.0259999999999998</v>
      </c>
      <c r="BU27" s="107">
        <f t="shared" si="3"/>
        <v>7.4349999999999996</v>
      </c>
      <c r="BV27" s="107">
        <f t="shared" si="3"/>
        <v>6.9379999999999997</v>
      </c>
      <c r="BW27" s="107">
        <f t="shared" si="3"/>
        <v>6.9790000000000001</v>
      </c>
      <c r="BX27" s="107">
        <f t="shared" si="3"/>
        <v>6.8540000000000001</v>
      </c>
      <c r="BY27" s="107">
        <f t="shared" si="3"/>
        <v>7.0649999999999995</v>
      </c>
      <c r="BZ27" s="107">
        <f t="shared" si="3"/>
        <v>0</v>
      </c>
      <c r="CA27" s="107">
        <f t="shared" si="3"/>
        <v>2.5569999999999999</v>
      </c>
      <c r="CB27" s="107">
        <f t="shared" si="3"/>
        <v>0</v>
      </c>
      <c r="CC27" s="107">
        <f t="shared" si="3"/>
        <v>6.6670000000000007</v>
      </c>
      <c r="CD27" s="107">
        <f t="shared" ref="CD27:CW27" si="4">SUM(CD20:CD26)</f>
        <v>6.7859999999999996</v>
      </c>
      <c r="CE27" s="107">
        <f t="shared" si="4"/>
        <v>6.6660000000000004</v>
      </c>
      <c r="CF27" s="107">
        <f t="shared" si="4"/>
        <v>6.5949999999999998</v>
      </c>
      <c r="CG27" s="107">
        <f t="shared" si="4"/>
        <v>6.306</v>
      </c>
      <c r="CH27" s="107">
        <f t="shared" si="4"/>
        <v>16.106999999999999</v>
      </c>
      <c r="CI27" s="107">
        <f t="shared" si="4"/>
        <v>16.027000000000001</v>
      </c>
      <c r="CJ27" s="107">
        <f t="shared" si="4"/>
        <v>15.975999999999999</v>
      </c>
      <c r="CK27" s="107">
        <f t="shared" si="4"/>
        <v>15.85</v>
      </c>
      <c r="CL27" s="107">
        <f t="shared" si="4"/>
        <v>5.4359999999999999</v>
      </c>
      <c r="CM27" s="107">
        <f t="shared" si="4"/>
        <v>5.38</v>
      </c>
      <c r="CN27" s="107">
        <f t="shared" si="4"/>
        <v>5.343</v>
      </c>
      <c r="CO27" s="107">
        <f t="shared" si="4"/>
        <v>5.28</v>
      </c>
      <c r="CP27" s="107">
        <f t="shared" si="4"/>
        <v>5.5179999999999998</v>
      </c>
      <c r="CQ27" s="107">
        <f t="shared" si="4"/>
        <v>5.508</v>
      </c>
      <c r="CR27" s="107">
        <f t="shared" si="4"/>
        <v>5.5090000000000003</v>
      </c>
      <c r="CS27" s="107">
        <f t="shared" si="4"/>
        <v>5.47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323.84800000000007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7.1769999999999996</v>
      </c>
      <c r="C31" s="94">
        <v>23.311</v>
      </c>
      <c r="D31" s="94">
        <v>41.494</v>
      </c>
      <c r="E31" s="94">
        <v>28.733000000000001</v>
      </c>
      <c r="F31" s="94">
        <v>53.023000000000003</v>
      </c>
      <c r="G31" s="94">
        <v>47.076000000000001</v>
      </c>
      <c r="H31" s="94">
        <v>37.887999999999998</v>
      </c>
      <c r="I31" s="94">
        <v>34.381999999999998</v>
      </c>
      <c r="J31" s="94">
        <v>40.232999999999997</v>
      </c>
      <c r="K31" s="94">
        <v>26.393999999999998</v>
      </c>
      <c r="L31" s="94">
        <v>36.210999999999999</v>
      </c>
      <c r="M31" s="94">
        <v>29.978999999999999</v>
      </c>
      <c r="N31" s="94">
        <v>29.401</v>
      </c>
      <c r="O31" s="94">
        <v>32.94</v>
      </c>
      <c r="P31" s="94">
        <v>25.236999999999998</v>
      </c>
      <c r="Q31" s="94">
        <v>30.113</v>
      </c>
      <c r="R31" s="94">
        <v>98.584999999999994</v>
      </c>
      <c r="S31" s="94">
        <v>56.679000000000002</v>
      </c>
      <c r="T31" s="94">
        <v>165.78</v>
      </c>
      <c r="U31" s="94">
        <v>39.518000000000001</v>
      </c>
      <c r="V31" s="94">
        <v>200.714</v>
      </c>
      <c r="W31" s="94">
        <v>147.947</v>
      </c>
      <c r="X31" s="94">
        <v>93.376000000000005</v>
      </c>
      <c r="Y31" s="94">
        <v>24.087</v>
      </c>
      <c r="Z31" s="94">
        <v>256.35700000000003</v>
      </c>
      <c r="AA31" s="94">
        <v>69.816000000000003</v>
      </c>
      <c r="AB31" s="94">
        <v>41.412999999999997</v>
      </c>
      <c r="AC31" s="94">
        <v>31.916</v>
      </c>
      <c r="AD31" s="94">
        <v>75.445999999999998</v>
      </c>
      <c r="AE31" s="94">
        <v>97.680999999999997</v>
      </c>
      <c r="AF31" s="94">
        <v>115.77</v>
      </c>
      <c r="AG31" s="94">
        <v>117.23699999999999</v>
      </c>
      <c r="AH31" s="94">
        <v>32.674999999999997</v>
      </c>
      <c r="AI31" s="94">
        <v>58.734999999999999</v>
      </c>
      <c r="AJ31" s="94">
        <v>90.834000000000003</v>
      </c>
      <c r="AK31" s="94">
        <v>80.367000000000004</v>
      </c>
      <c r="AL31" s="94">
        <v>31.190999999999999</v>
      </c>
      <c r="AM31" s="94">
        <v>57.009</v>
      </c>
      <c r="AN31" s="94">
        <v>58.281999999999996</v>
      </c>
      <c r="AO31" s="94">
        <v>74.899000000000001</v>
      </c>
      <c r="AP31" s="94">
        <v>22.324999999999999</v>
      </c>
      <c r="AQ31" s="94">
        <v>75.602999999999994</v>
      </c>
      <c r="AR31" s="94">
        <v>139.18799999999999</v>
      </c>
      <c r="AS31" s="94">
        <v>168.64500000000001</v>
      </c>
      <c r="AT31" s="94">
        <v>24.600999999999999</v>
      </c>
      <c r="AU31" s="94">
        <v>26.077999999999999</v>
      </c>
      <c r="AV31" s="94">
        <v>25.923999999999999</v>
      </c>
      <c r="AW31" s="94">
        <v>32.39</v>
      </c>
      <c r="AX31" s="94">
        <v>33.621000000000002</v>
      </c>
      <c r="AY31" s="94">
        <v>34.805</v>
      </c>
      <c r="AZ31" s="94">
        <v>37.554000000000002</v>
      </c>
      <c r="BA31" s="94">
        <v>38.353000000000002</v>
      </c>
      <c r="BB31" s="94">
        <v>36.485999999999997</v>
      </c>
      <c r="BC31" s="94">
        <v>31.215</v>
      </c>
      <c r="BD31" s="94">
        <v>29.58</v>
      </c>
      <c r="BE31" s="94">
        <v>29.469000000000001</v>
      </c>
      <c r="BF31" s="94">
        <v>29.481999999999999</v>
      </c>
      <c r="BG31" s="94">
        <v>84.391000000000005</v>
      </c>
      <c r="BH31" s="94">
        <v>153.40799999999999</v>
      </c>
      <c r="BI31" s="94">
        <v>280.15100000000001</v>
      </c>
      <c r="BJ31" s="94">
        <v>240.68199999999999</v>
      </c>
      <c r="BK31" s="94">
        <v>239.96299999999999</v>
      </c>
      <c r="BL31" s="94">
        <v>238.21299999999999</v>
      </c>
      <c r="BM31" s="94">
        <v>217.96700000000001</v>
      </c>
      <c r="BN31" s="94">
        <v>65.58</v>
      </c>
      <c r="BO31" s="94">
        <v>52.460999999999999</v>
      </c>
      <c r="BP31" s="94">
        <v>110.197</v>
      </c>
      <c r="BQ31" s="94">
        <v>13.644</v>
      </c>
      <c r="BR31" s="94">
        <v>70.820999999999998</v>
      </c>
      <c r="BS31" s="94">
        <v>55.62</v>
      </c>
      <c r="BT31" s="94">
        <v>17.064</v>
      </c>
      <c r="BU31" s="94">
        <v>8.5359999999999996</v>
      </c>
      <c r="BV31" s="94">
        <v>58.843000000000004</v>
      </c>
      <c r="BW31" s="94">
        <v>39.814999999999998</v>
      </c>
      <c r="BX31" s="94">
        <v>10.853999999999999</v>
      </c>
      <c r="BY31" s="94">
        <v>7.0650000000000004</v>
      </c>
      <c r="BZ31" s="94"/>
      <c r="CA31" s="94">
        <v>2.5569999999999999</v>
      </c>
      <c r="CB31" s="94"/>
      <c r="CC31" s="94">
        <v>6.6669999999999998</v>
      </c>
      <c r="CD31" s="94">
        <v>27.786000000000001</v>
      </c>
      <c r="CE31" s="94">
        <v>78.085999999999999</v>
      </c>
      <c r="CF31" s="94">
        <v>48.91</v>
      </c>
      <c r="CG31" s="94">
        <v>111.90300000000001</v>
      </c>
      <c r="CH31" s="94">
        <v>20.555</v>
      </c>
      <c r="CI31" s="94">
        <v>16.027000000000001</v>
      </c>
      <c r="CJ31" s="94">
        <v>51.058</v>
      </c>
      <c r="CK31" s="94">
        <v>82.867999999999995</v>
      </c>
      <c r="CL31" s="94">
        <v>42.997999999999998</v>
      </c>
      <c r="CM31" s="94">
        <v>66.162000000000006</v>
      </c>
      <c r="CN31" s="94">
        <v>180.98099999999999</v>
      </c>
      <c r="CO31" s="94">
        <v>82.063999999999993</v>
      </c>
      <c r="CP31" s="94">
        <v>145.511</v>
      </c>
      <c r="CQ31" s="94">
        <v>195.678</v>
      </c>
      <c r="CR31" s="94">
        <v>229.767</v>
      </c>
      <c r="CS31" s="94">
        <v>318.55</v>
      </c>
      <c r="CT31" s="95"/>
      <c r="CU31" s="95"/>
      <c r="CV31" s="95"/>
      <c r="CW31" s="96"/>
      <c r="CX31" s="97">
        <f t="array" ref="CX31">SUMPRODUCT(B31:CW31*0.25)</f>
        <v>1782.1570000000002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7.1769999999999996</v>
      </c>
      <c r="C33" s="77">
        <f t="shared" ref="C33:BN33" si="5">SUM(C30:C32)</f>
        <v>23.311</v>
      </c>
      <c r="D33" s="77">
        <f t="shared" si="5"/>
        <v>41.494</v>
      </c>
      <c r="E33" s="77">
        <f t="shared" si="5"/>
        <v>28.733000000000001</v>
      </c>
      <c r="F33" s="77">
        <f t="shared" si="5"/>
        <v>53.023000000000003</v>
      </c>
      <c r="G33" s="77">
        <f t="shared" si="5"/>
        <v>47.076000000000001</v>
      </c>
      <c r="H33" s="77">
        <f t="shared" si="5"/>
        <v>37.887999999999998</v>
      </c>
      <c r="I33" s="77">
        <f t="shared" si="5"/>
        <v>34.381999999999998</v>
      </c>
      <c r="J33" s="77">
        <f t="shared" si="5"/>
        <v>40.232999999999997</v>
      </c>
      <c r="K33" s="77">
        <f t="shared" si="5"/>
        <v>26.393999999999998</v>
      </c>
      <c r="L33" s="77">
        <f t="shared" si="5"/>
        <v>36.210999999999999</v>
      </c>
      <c r="M33" s="77">
        <f t="shared" si="5"/>
        <v>29.978999999999999</v>
      </c>
      <c r="N33" s="77">
        <f t="shared" si="5"/>
        <v>29.401</v>
      </c>
      <c r="O33" s="77">
        <f t="shared" si="5"/>
        <v>32.94</v>
      </c>
      <c r="P33" s="77">
        <f t="shared" si="5"/>
        <v>25.236999999999998</v>
      </c>
      <c r="Q33" s="77">
        <f t="shared" si="5"/>
        <v>30.113</v>
      </c>
      <c r="R33" s="77">
        <f t="shared" si="5"/>
        <v>98.584999999999994</v>
      </c>
      <c r="S33" s="77">
        <f t="shared" si="5"/>
        <v>56.679000000000002</v>
      </c>
      <c r="T33" s="77">
        <f t="shared" si="5"/>
        <v>165.78</v>
      </c>
      <c r="U33" s="77">
        <f t="shared" si="5"/>
        <v>39.518000000000001</v>
      </c>
      <c r="V33" s="77">
        <f t="shared" si="5"/>
        <v>200.714</v>
      </c>
      <c r="W33" s="77">
        <f t="shared" si="5"/>
        <v>147.947</v>
      </c>
      <c r="X33" s="77">
        <f t="shared" si="5"/>
        <v>93.376000000000005</v>
      </c>
      <c r="Y33" s="77">
        <f t="shared" si="5"/>
        <v>24.087</v>
      </c>
      <c r="Z33" s="77">
        <f t="shared" si="5"/>
        <v>256.35700000000003</v>
      </c>
      <c r="AA33" s="77">
        <f t="shared" si="5"/>
        <v>69.816000000000003</v>
      </c>
      <c r="AB33" s="77">
        <f t="shared" si="5"/>
        <v>41.412999999999997</v>
      </c>
      <c r="AC33" s="77">
        <f t="shared" si="5"/>
        <v>31.916</v>
      </c>
      <c r="AD33" s="77">
        <f t="shared" si="5"/>
        <v>75.445999999999998</v>
      </c>
      <c r="AE33" s="77">
        <f t="shared" si="5"/>
        <v>97.680999999999997</v>
      </c>
      <c r="AF33" s="77">
        <f t="shared" si="5"/>
        <v>115.77</v>
      </c>
      <c r="AG33" s="77">
        <f t="shared" si="5"/>
        <v>117.23699999999999</v>
      </c>
      <c r="AH33" s="77">
        <f t="shared" si="5"/>
        <v>32.674999999999997</v>
      </c>
      <c r="AI33" s="77">
        <f t="shared" si="5"/>
        <v>58.734999999999999</v>
      </c>
      <c r="AJ33" s="77">
        <f t="shared" si="5"/>
        <v>90.834000000000003</v>
      </c>
      <c r="AK33" s="77">
        <f t="shared" si="5"/>
        <v>80.367000000000004</v>
      </c>
      <c r="AL33" s="77">
        <f t="shared" si="5"/>
        <v>31.190999999999999</v>
      </c>
      <c r="AM33" s="77">
        <f t="shared" si="5"/>
        <v>57.009</v>
      </c>
      <c r="AN33" s="77">
        <f t="shared" si="5"/>
        <v>58.281999999999996</v>
      </c>
      <c r="AO33" s="77">
        <f t="shared" si="5"/>
        <v>74.899000000000001</v>
      </c>
      <c r="AP33" s="77">
        <f t="shared" si="5"/>
        <v>22.324999999999999</v>
      </c>
      <c r="AQ33" s="77">
        <f t="shared" si="5"/>
        <v>75.602999999999994</v>
      </c>
      <c r="AR33" s="77">
        <f t="shared" si="5"/>
        <v>139.18799999999999</v>
      </c>
      <c r="AS33" s="77">
        <f t="shared" si="5"/>
        <v>168.64500000000001</v>
      </c>
      <c r="AT33" s="77">
        <f t="shared" si="5"/>
        <v>24.600999999999999</v>
      </c>
      <c r="AU33" s="77">
        <f t="shared" si="5"/>
        <v>26.077999999999999</v>
      </c>
      <c r="AV33" s="77">
        <f t="shared" si="5"/>
        <v>25.923999999999999</v>
      </c>
      <c r="AW33" s="77">
        <f t="shared" si="5"/>
        <v>32.39</v>
      </c>
      <c r="AX33" s="77">
        <f t="shared" si="5"/>
        <v>33.621000000000002</v>
      </c>
      <c r="AY33" s="77">
        <f t="shared" si="5"/>
        <v>34.805</v>
      </c>
      <c r="AZ33" s="77">
        <f t="shared" si="5"/>
        <v>37.554000000000002</v>
      </c>
      <c r="BA33" s="77">
        <f t="shared" si="5"/>
        <v>38.353000000000002</v>
      </c>
      <c r="BB33" s="77">
        <f t="shared" si="5"/>
        <v>36.485999999999997</v>
      </c>
      <c r="BC33" s="77">
        <f t="shared" si="5"/>
        <v>31.215</v>
      </c>
      <c r="BD33" s="77">
        <f t="shared" si="5"/>
        <v>29.58</v>
      </c>
      <c r="BE33" s="77">
        <f t="shared" si="5"/>
        <v>29.469000000000001</v>
      </c>
      <c r="BF33" s="77">
        <f t="shared" si="5"/>
        <v>29.481999999999999</v>
      </c>
      <c r="BG33" s="77">
        <f t="shared" si="5"/>
        <v>84.391000000000005</v>
      </c>
      <c r="BH33" s="77">
        <f t="shared" si="5"/>
        <v>153.40799999999999</v>
      </c>
      <c r="BI33" s="77">
        <f t="shared" si="5"/>
        <v>280.15100000000001</v>
      </c>
      <c r="BJ33" s="77">
        <f t="shared" si="5"/>
        <v>240.68199999999999</v>
      </c>
      <c r="BK33" s="77">
        <f t="shared" si="5"/>
        <v>239.96299999999999</v>
      </c>
      <c r="BL33" s="77">
        <f t="shared" si="5"/>
        <v>238.21299999999999</v>
      </c>
      <c r="BM33" s="77">
        <f t="shared" si="5"/>
        <v>217.96700000000001</v>
      </c>
      <c r="BN33" s="77">
        <f t="shared" si="5"/>
        <v>65.58</v>
      </c>
      <c r="BO33" s="77">
        <f t="shared" ref="BO33:CW33" si="6">SUM(BO30:BO32)</f>
        <v>52.460999999999999</v>
      </c>
      <c r="BP33" s="77">
        <f t="shared" si="6"/>
        <v>110.197</v>
      </c>
      <c r="BQ33" s="77">
        <f t="shared" si="6"/>
        <v>13.644</v>
      </c>
      <c r="BR33" s="77">
        <f t="shared" si="6"/>
        <v>70.820999999999998</v>
      </c>
      <c r="BS33" s="77">
        <f t="shared" si="6"/>
        <v>55.62</v>
      </c>
      <c r="BT33" s="77">
        <f t="shared" si="6"/>
        <v>17.064</v>
      </c>
      <c r="BU33" s="77">
        <f t="shared" si="6"/>
        <v>8.5359999999999996</v>
      </c>
      <c r="BV33" s="77">
        <f t="shared" si="6"/>
        <v>58.843000000000004</v>
      </c>
      <c r="BW33" s="77">
        <f t="shared" si="6"/>
        <v>39.814999999999998</v>
      </c>
      <c r="BX33" s="77">
        <f t="shared" si="6"/>
        <v>10.853999999999999</v>
      </c>
      <c r="BY33" s="77">
        <f t="shared" si="6"/>
        <v>7.0650000000000004</v>
      </c>
      <c r="BZ33" s="77">
        <f t="shared" si="6"/>
        <v>0</v>
      </c>
      <c r="CA33" s="77">
        <f t="shared" si="6"/>
        <v>2.5569999999999999</v>
      </c>
      <c r="CB33" s="77">
        <f t="shared" si="6"/>
        <v>0</v>
      </c>
      <c r="CC33" s="77">
        <f t="shared" si="6"/>
        <v>6.6669999999999998</v>
      </c>
      <c r="CD33" s="77">
        <f t="shared" si="6"/>
        <v>27.786000000000001</v>
      </c>
      <c r="CE33" s="77">
        <f t="shared" si="6"/>
        <v>78.085999999999999</v>
      </c>
      <c r="CF33" s="77">
        <f t="shared" si="6"/>
        <v>48.91</v>
      </c>
      <c r="CG33" s="77">
        <f t="shared" si="6"/>
        <v>111.90300000000001</v>
      </c>
      <c r="CH33" s="77">
        <f t="shared" si="6"/>
        <v>20.555</v>
      </c>
      <c r="CI33" s="77">
        <f t="shared" si="6"/>
        <v>16.027000000000001</v>
      </c>
      <c r="CJ33" s="77">
        <f t="shared" si="6"/>
        <v>51.058</v>
      </c>
      <c r="CK33" s="77">
        <f t="shared" si="6"/>
        <v>82.867999999999995</v>
      </c>
      <c r="CL33" s="77">
        <f t="shared" si="6"/>
        <v>42.997999999999998</v>
      </c>
      <c r="CM33" s="77">
        <f t="shared" si="6"/>
        <v>66.162000000000006</v>
      </c>
      <c r="CN33" s="77">
        <f t="shared" si="6"/>
        <v>180.98099999999999</v>
      </c>
      <c r="CO33" s="77">
        <f t="shared" si="6"/>
        <v>82.063999999999993</v>
      </c>
      <c r="CP33" s="77">
        <f t="shared" si="6"/>
        <v>145.511</v>
      </c>
      <c r="CQ33" s="77">
        <f t="shared" si="6"/>
        <v>195.678</v>
      </c>
      <c r="CR33" s="77">
        <f t="shared" si="6"/>
        <v>229.767</v>
      </c>
      <c r="CS33" s="77">
        <f t="shared" si="6"/>
        <v>318.55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1782.1570000000002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6.1</v>
      </c>
      <c r="BU38" s="120">
        <v>17.5</v>
      </c>
      <c r="BV38" s="120"/>
      <c r="BW38" s="120"/>
      <c r="BX38" s="120"/>
      <c r="BY38" s="120">
        <v>20.6</v>
      </c>
      <c r="BZ38" s="120">
        <v>34.9</v>
      </c>
      <c r="CA38" s="120">
        <v>26.6</v>
      </c>
      <c r="CB38" s="120">
        <v>28.8</v>
      </c>
      <c r="CC38" s="120">
        <v>14.9</v>
      </c>
      <c r="CD38" s="120"/>
      <c r="CE38" s="120"/>
      <c r="CF38" s="120"/>
      <c r="CG38" s="120"/>
      <c r="CH38" s="120">
        <v>5.4</v>
      </c>
      <c r="CI38" s="120">
        <v>12.3</v>
      </c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41.775000000000006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6.1</v>
      </c>
      <c r="BU41" s="107">
        <f t="shared" si="8"/>
        <v>17.5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20.6</v>
      </c>
      <c r="BZ41" s="107">
        <f t="shared" si="8"/>
        <v>34.9</v>
      </c>
      <c r="CA41" s="107">
        <f t="shared" si="8"/>
        <v>26.6</v>
      </c>
      <c r="CB41" s="107">
        <f t="shared" si="8"/>
        <v>28.8</v>
      </c>
      <c r="CC41" s="107">
        <f t="shared" si="8"/>
        <v>14.9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5.4</v>
      </c>
      <c r="CI41" s="107">
        <f t="shared" si="8"/>
        <v>12.3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41.775000000000006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6.1</v>
      </c>
      <c r="BU46" s="120">
        <v>17.5</v>
      </c>
      <c r="BV46" s="120"/>
      <c r="BW46" s="120"/>
      <c r="BX46" s="120"/>
      <c r="BY46" s="120">
        <v>20.6</v>
      </c>
      <c r="BZ46" s="120">
        <v>34.9</v>
      </c>
      <c r="CA46" s="120">
        <v>26.6</v>
      </c>
      <c r="CB46" s="120">
        <v>28.8</v>
      </c>
      <c r="CC46" s="120">
        <v>14.9</v>
      </c>
      <c r="CD46" s="120"/>
      <c r="CE46" s="120"/>
      <c r="CF46" s="120"/>
      <c r="CG46" s="120"/>
      <c r="CH46" s="120">
        <v>5.4</v>
      </c>
      <c r="CI46" s="120">
        <v>12.3</v>
      </c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41.775000000000006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6.1</v>
      </c>
      <c r="BU50" s="107">
        <f t="shared" si="10"/>
        <v>17.5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20.6</v>
      </c>
      <c r="BZ50" s="107">
        <f t="shared" si="10"/>
        <v>34.9</v>
      </c>
      <c r="CA50" s="107">
        <f t="shared" si="10"/>
        <v>26.6</v>
      </c>
      <c r="CB50" s="107">
        <f t="shared" si="10"/>
        <v>28.8</v>
      </c>
      <c r="CC50" s="107">
        <f t="shared" si="10"/>
        <v>14.9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5.4</v>
      </c>
      <c r="CI50" s="107">
        <f t="shared" si="10"/>
        <v>12.3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41.775000000000006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7.1769999999999996</v>
      </c>
      <c r="C53" s="107">
        <f t="shared" ref="C53:BN53" si="13">C17+C27+C41</f>
        <v>23.311000000000003</v>
      </c>
      <c r="D53" s="107">
        <f t="shared" si="13"/>
        <v>41.494</v>
      </c>
      <c r="E53" s="107">
        <f t="shared" si="13"/>
        <v>28.733000000000001</v>
      </c>
      <c r="F53" s="107">
        <f t="shared" si="13"/>
        <v>53.022999999999996</v>
      </c>
      <c r="G53" s="107">
        <f t="shared" si="13"/>
        <v>47.076000000000001</v>
      </c>
      <c r="H53" s="107">
        <f t="shared" si="13"/>
        <v>37.887999999999998</v>
      </c>
      <c r="I53" s="107">
        <f t="shared" si="13"/>
        <v>34.382000000000005</v>
      </c>
      <c r="J53" s="107">
        <f t="shared" si="13"/>
        <v>40.232999999999997</v>
      </c>
      <c r="K53" s="107">
        <f t="shared" si="13"/>
        <v>26.393999999999998</v>
      </c>
      <c r="L53" s="107">
        <f t="shared" si="13"/>
        <v>36.210999999999999</v>
      </c>
      <c r="M53" s="107">
        <f t="shared" si="13"/>
        <v>29.978999999999999</v>
      </c>
      <c r="N53" s="107">
        <f t="shared" si="13"/>
        <v>29.401</v>
      </c>
      <c r="O53" s="107">
        <f t="shared" si="13"/>
        <v>32.94</v>
      </c>
      <c r="P53" s="107">
        <f t="shared" si="13"/>
        <v>25.236999999999998</v>
      </c>
      <c r="Q53" s="107">
        <f t="shared" si="13"/>
        <v>30.113</v>
      </c>
      <c r="R53" s="107">
        <f t="shared" si="13"/>
        <v>98.584999999999994</v>
      </c>
      <c r="S53" s="107">
        <f t="shared" si="13"/>
        <v>56.678999999999995</v>
      </c>
      <c r="T53" s="107">
        <f t="shared" si="13"/>
        <v>165.78</v>
      </c>
      <c r="U53" s="107">
        <f t="shared" si="13"/>
        <v>39.518000000000001</v>
      </c>
      <c r="V53" s="107">
        <f t="shared" si="13"/>
        <v>200.71399999999997</v>
      </c>
      <c r="W53" s="107">
        <f t="shared" si="13"/>
        <v>147.947</v>
      </c>
      <c r="X53" s="107">
        <f t="shared" si="13"/>
        <v>93.375999999999991</v>
      </c>
      <c r="Y53" s="107">
        <f t="shared" si="13"/>
        <v>24.087</v>
      </c>
      <c r="Z53" s="107">
        <f t="shared" si="13"/>
        <v>256.35699999999997</v>
      </c>
      <c r="AA53" s="107">
        <f t="shared" si="13"/>
        <v>69.816000000000003</v>
      </c>
      <c r="AB53" s="107">
        <f t="shared" si="13"/>
        <v>41.413000000000004</v>
      </c>
      <c r="AC53" s="107">
        <f t="shared" si="13"/>
        <v>31.916</v>
      </c>
      <c r="AD53" s="107">
        <f t="shared" si="13"/>
        <v>75.446000000000012</v>
      </c>
      <c r="AE53" s="107">
        <f t="shared" si="13"/>
        <v>97.680999999999997</v>
      </c>
      <c r="AF53" s="107">
        <f t="shared" si="13"/>
        <v>115.77000000000001</v>
      </c>
      <c r="AG53" s="107">
        <f t="shared" si="13"/>
        <v>117.23699999999999</v>
      </c>
      <c r="AH53" s="107">
        <f t="shared" si="13"/>
        <v>32.674999999999997</v>
      </c>
      <c r="AI53" s="107">
        <f t="shared" si="13"/>
        <v>58.734999999999999</v>
      </c>
      <c r="AJ53" s="107">
        <f t="shared" si="13"/>
        <v>90.833999999999989</v>
      </c>
      <c r="AK53" s="107">
        <f t="shared" si="13"/>
        <v>80.367000000000004</v>
      </c>
      <c r="AL53" s="107">
        <f t="shared" si="13"/>
        <v>31.190999999999999</v>
      </c>
      <c r="AM53" s="107">
        <f t="shared" si="13"/>
        <v>57.008999999999993</v>
      </c>
      <c r="AN53" s="107">
        <f t="shared" si="13"/>
        <v>58.281999999999996</v>
      </c>
      <c r="AO53" s="107">
        <f t="shared" si="13"/>
        <v>74.899000000000001</v>
      </c>
      <c r="AP53" s="107">
        <f t="shared" si="13"/>
        <v>22.324999999999999</v>
      </c>
      <c r="AQ53" s="107">
        <f t="shared" si="13"/>
        <v>75.602999999999994</v>
      </c>
      <c r="AR53" s="107">
        <f t="shared" si="13"/>
        <v>139.18799999999999</v>
      </c>
      <c r="AS53" s="107">
        <f t="shared" si="13"/>
        <v>168.64499999999998</v>
      </c>
      <c r="AT53" s="107">
        <f t="shared" si="13"/>
        <v>24.601000000000003</v>
      </c>
      <c r="AU53" s="107">
        <f t="shared" si="13"/>
        <v>26.078000000000003</v>
      </c>
      <c r="AV53" s="107">
        <f t="shared" si="13"/>
        <v>25.923999999999999</v>
      </c>
      <c r="AW53" s="107">
        <f t="shared" si="13"/>
        <v>32.39</v>
      </c>
      <c r="AX53" s="107">
        <f t="shared" si="13"/>
        <v>33.621000000000002</v>
      </c>
      <c r="AY53" s="107">
        <f t="shared" si="13"/>
        <v>34.805</v>
      </c>
      <c r="AZ53" s="107">
        <f t="shared" si="13"/>
        <v>37.554000000000002</v>
      </c>
      <c r="BA53" s="107">
        <f t="shared" si="13"/>
        <v>38.352999999999994</v>
      </c>
      <c r="BB53" s="107">
        <f t="shared" si="13"/>
        <v>36.485999999999997</v>
      </c>
      <c r="BC53" s="107">
        <f t="shared" si="13"/>
        <v>31.214999999999996</v>
      </c>
      <c r="BD53" s="107">
        <f t="shared" si="13"/>
        <v>29.58</v>
      </c>
      <c r="BE53" s="107">
        <f t="shared" si="13"/>
        <v>29.469000000000001</v>
      </c>
      <c r="BF53" s="107">
        <f t="shared" si="13"/>
        <v>29.481999999999999</v>
      </c>
      <c r="BG53" s="107">
        <f t="shared" si="13"/>
        <v>84.391000000000005</v>
      </c>
      <c r="BH53" s="107">
        <f t="shared" si="13"/>
        <v>153.40800000000002</v>
      </c>
      <c r="BI53" s="107">
        <f t="shared" si="13"/>
        <v>280.15099999999995</v>
      </c>
      <c r="BJ53" s="107">
        <f t="shared" si="13"/>
        <v>240.68200000000002</v>
      </c>
      <c r="BK53" s="107">
        <f t="shared" si="13"/>
        <v>239.96299999999999</v>
      </c>
      <c r="BL53" s="107">
        <f t="shared" si="13"/>
        <v>238.21299999999999</v>
      </c>
      <c r="BM53" s="107">
        <f t="shared" si="13"/>
        <v>217.96700000000001</v>
      </c>
      <c r="BN53" s="107">
        <f t="shared" si="13"/>
        <v>65.58</v>
      </c>
      <c r="BO53" s="107">
        <f t="shared" ref="BO53:CX53" si="14">BO17+BO27+BO41</f>
        <v>52.460999999999999</v>
      </c>
      <c r="BP53" s="107">
        <f t="shared" si="14"/>
        <v>110.197</v>
      </c>
      <c r="BQ53" s="107">
        <f t="shared" si="14"/>
        <v>13.644</v>
      </c>
      <c r="BR53" s="107">
        <f t="shared" si="14"/>
        <v>70.820999999999998</v>
      </c>
      <c r="BS53" s="107">
        <f t="shared" si="14"/>
        <v>55.620000000000005</v>
      </c>
      <c r="BT53" s="107">
        <f t="shared" si="14"/>
        <v>23.164000000000001</v>
      </c>
      <c r="BU53" s="107">
        <f t="shared" si="14"/>
        <v>26.036000000000001</v>
      </c>
      <c r="BV53" s="107">
        <f t="shared" si="14"/>
        <v>58.843000000000004</v>
      </c>
      <c r="BW53" s="107">
        <f t="shared" si="14"/>
        <v>39.814999999999998</v>
      </c>
      <c r="BX53" s="107">
        <f t="shared" si="14"/>
        <v>10.853999999999999</v>
      </c>
      <c r="BY53" s="107">
        <f t="shared" si="14"/>
        <v>27.664999999999999</v>
      </c>
      <c r="BZ53" s="107">
        <f t="shared" si="14"/>
        <v>34.9</v>
      </c>
      <c r="CA53" s="107">
        <f t="shared" si="14"/>
        <v>29.157</v>
      </c>
      <c r="CB53" s="107">
        <f t="shared" si="14"/>
        <v>28.8</v>
      </c>
      <c r="CC53" s="107">
        <f t="shared" si="14"/>
        <v>21.567</v>
      </c>
      <c r="CD53" s="107">
        <f t="shared" si="14"/>
        <v>27.786000000000001</v>
      </c>
      <c r="CE53" s="107">
        <f t="shared" si="14"/>
        <v>78.085999999999999</v>
      </c>
      <c r="CF53" s="107">
        <f t="shared" si="14"/>
        <v>48.91</v>
      </c>
      <c r="CG53" s="107">
        <f t="shared" si="14"/>
        <v>111.90300000000001</v>
      </c>
      <c r="CH53" s="107">
        <f t="shared" si="14"/>
        <v>25.954999999999998</v>
      </c>
      <c r="CI53" s="107">
        <f t="shared" si="14"/>
        <v>28.327000000000002</v>
      </c>
      <c r="CJ53" s="107">
        <f t="shared" si="14"/>
        <v>51.058</v>
      </c>
      <c r="CK53" s="107">
        <f t="shared" si="14"/>
        <v>82.867999999999995</v>
      </c>
      <c r="CL53" s="107">
        <f t="shared" si="14"/>
        <v>42.997999999999998</v>
      </c>
      <c r="CM53" s="107">
        <f t="shared" si="14"/>
        <v>66.161999999999992</v>
      </c>
      <c r="CN53" s="107">
        <f t="shared" si="14"/>
        <v>180.98099999999999</v>
      </c>
      <c r="CO53" s="107">
        <f t="shared" si="14"/>
        <v>82.063999999999993</v>
      </c>
      <c r="CP53" s="107">
        <f t="shared" si="14"/>
        <v>145.511</v>
      </c>
      <c r="CQ53" s="107">
        <f t="shared" si="14"/>
        <v>195.678</v>
      </c>
      <c r="CR53" s="107">
        <f t="shared" si="14"/>
        <v>229.767</v>
      </c>
      <c r="CS53" s="107">
        <f t="shared" si="14"/>
        <v>318.55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1823.9320000000002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7.2069999999999999</v>
      </c>
      <c r="C5" s="25">
        <v>23.343</v>
      </c>
      <c r="D5" s="25">
        <v>41.476999999999997</v>
      </c>
      <c r="E5" s="25">
        <v>28.704999999999998</v>
      </c>
      <c r="F5" s="25">
        <v>53.04</v>
      </c>
      <c r="G5" s="25">
        <v>47.082999999999998</v>
      </c>
      <c r="H5" s="25">
        <v>37.862000000000002</v>
      </c>
      <c r="I5" s="25">
        <v>34.372</v>
      </c>
      <c r="J5" s="25">
        <v>40.209000000000003</v>
      </c>
      <c r="K5" s="25">
        <v>26.428999999999998</v>
      </c>
      <c r="L5" s="25">
        <v>36.238</v>
      </c>
      <c r="M5" s="25">
        <v>29.972000000000001</v>
      </c>
      <c r="N5" s="25">
        <v>29.434000000000001</v>
      </c>
      <c r="O5" s="25">
        <v>32.933999999999997</v>
      </c>
      <c r="P5" s="25">
        <v>25.279</v>
      </c>
      <c r="Q5" s="25">
        <v>30.07</v>
      </c>
      <c r="R5" s="25">
        <v>98.628</v>
      </c>
      <c r="S5" s="25">
        <v>56.634</v>
      </c>
      <c r="T5" s="25">
        <v>165.75299999999999</v>
      </c>
      <c r="U5" s="25">
        <v>39.502000000000002</v>
      </c>
      <c r="V5" s="25">
        <v>200.673</v>
      </c>
      <c r="W5" s="25">
        <v>147.94800000000001</v>
      </c>
      <c r="X5" s="25">
        <v>93.406000000000006</v>
      </c>
      <c r="Y5" s="25">
        <v>24.087</v>
      </c>
      <c r="Z5" s="25">
        <v>256.39800000000002</v>
      </c>
      <c r="AA5" s="25">
        <v>69.813999999999993</v>
      </c>
      <c r="AB5" s="25">
        <v>41.375</v>
      </c>
      <c r="AC5" s="25">
        <v>31.965</v>
      </c>
      <c r="AD5" s="25">
        <v>75.453999999999994</v>
      </c>
      <c r="AE5" s="25">
        <v>97.668000000000006</v>
      </c>
      <c r="AF5" s="25">
        <v>115.80200000000001</v>
      </c>
      <c r="AG5" s="25">
        <v>117.242</v>
      </c>
      <c r="AH5" s="25">
        <v>32.642000000000003</v>
      </c>
      <c r="AI5" s="25">
        <v>58.716999999999999</v>
      </c>
      <c r="AJ5" s="25">
        <v>90.838999999999999</v>
      </c>
      <c r="AK5" s="25">
        <v>80.400000000000006</v>
      </c>
      <c r="AL5" s="25">
        <v>31.143000000000001</v>
      </c>
      <c r="AM5" s="25">
        <v>56.973999999999997</v>
      </c>
      <c r="AN5" s="25">
        <v>58.237000000000002</v>
      </c>
      <c r="AO5" s="25">
        <v>74.915000000000006</v>
      </c>
      <c r="AP5" s="25">
        <v>22.297000000000001</v>
      </c>
      <c r="AQ5" s="25">
        <v>75.599000000000004</v>
      </c>
      <c r="AR5" s="25">
        <v>139.22300000000001</v>
      </c>
      <c r="AS5" s="25">
        <v>168.69</v>
      </c>
      <c r="AT5" s="25">
        <v>24.600999999999999</v>
      </c>
      <c r="AU5" s="25">
        <v>26.077999999999999</v>
      </c>
      <c r="AV5" s="25">
        <v>25.923999999999999</v>
      </c>
      <c r="AW5" s="25">
        <v>32.39</v>
      </c>
      <c r="AX5" s="25">
        <v>33.621000000000002</v>
      </c>
      <c r="AY5" s="25">
        <v>34.805</v>
      </c>
      <c r="AZ5" s="25">
        <v>37.554000000000002</v>
      </c>
      <c r="BA5" s="25">
        <v>38.353000000000002</v>
      </c>
      <c r="BB5" s="25">
        <v>36.485999999999997</v>
      </c>
      <c r="BC5" s="25">
        <v>31.215</v>
      </c>
      <c r="BD5" s="25">
        <v>29.58</v>
      </c>
      <c r="BE5" s="25">
        <v>29.469000000000001</v>
      </c>
      <c r="BF5" s="25">
        <v>29.481999999999999</v>
      </c>
      <c r="BG5" s="25">
        <v>84.391000000000005</v>
      </c>
      <c r="BH5" s="25">
        <v>153.40799999999999</v>
      </c>
      <c r="BI5" s="25">
        <v>280.15100000000001</v>
      </c>
      <c r="BJ5" s="25">
        <v>240.71600000000001</v>
      </c>
      <c r="BK5" s="25">
        <v>239.95400000000001</v>
      </c>
      <c r="BL5" s="25">
        <v>238.25899999999999</v>
      </c>
      <c r="BM5" s="25">
        <v>217.99199999999999</v>
      </c>
      <c r="BN5" s="25">
        <v>65.537999999999997</v>
      </c>
      <c r="BO5" s="25">
        <v>52.436</v>
      </c>
      <c r="BP5" s="25">
        <v>110.17700000000001</v>
      </c>
      <c r="BQ5" s="25">
        <v>13.644</v>
      </c>
      <c r="BR5" s="25">
        <v>70.831999999999994</v>
      </c>
      <c r="BS5" s="25">
        <v>55.598999999999997</v>
      </c>
      <c r="BT5" s="25">
        <v>23.193999999999999</v>
      </c>
      <c r="BU5" s="25">
        <v>26.053999999999998</v>
      </c>
      <c r="BV5" s="25">
        <v>58.802999999999997</v>
      </c>
      <c r="BW5" s="25">
        <v>39.790999999999997</v>
      </c>
      <c r="BX5" s="25">
        <v>10.874000000000001</v>
      </c>
      <c r="BY5" s="25">
        <v>27.672999999999998</v>
      </c>
      <c r="BZ5" s="25">
        <v>34.915999999999997</v>
      </c>
      <c r="CA5" s="25">
        <v>29.198</v>
      </c>
      <c r="CB5" s="25">
        <v>28.806999999999999</v>
      </c>
      <c r="CC5" s="25">
        <v>21.527999999999999</v>
      </c>
      <c r="CD5" s="25">
        <v>27.780999999999999</v>
      </c>
      <c r="CE5" s="25">
        <v>78.08</v>
      </c>
      <c r="CF5" s="25">
        <v>48.906999999999996</v>
      </c>
      <c r="CG5" s="25">
        <v>111.95099999999999</v>
      </c>
      <c r="CH5" s="25">
        <v>25.937000000000001</v>
      </c>
      <c r="CI5" s="25">
        <v>28.291</v>
      </c>
      <c r="CJ5" s="25">
        <v>51.079000000000001</v>
      </c>
      <c r="CK5" s="25">
        <v>82.915999999999997</v>
      </c>
      <c r="CL5" s="25">
        <v>43.036000000000001</v>
      </c>
      <c r="CM5" s="25">
        <v>66.138999999999996</v>
      </c>
      <c r="CN5" s="25">
        <v>180.99299999999999</v>
      </c>
      <c r="CO5" s="25">
        <v>82.058999999999997</v>
      </c>
      <c r="CP5" s="25">
        <v>145.55500000000001</v>
      </c>
      <c r="CQ5" s="25">
        <v>195.636</v>
      </c>
      <c r="CR5" s="25">
        <v>229.732</v>
      </c>
      <c r="CS5" s="25">
        <v>318.59699999999998</v>
      </c>
      <c r="CT5" s="26"/>
      <c r="CU5" s="26"/>
      <c r="CV5" s="26"/>
      <c r="CW5" s="27"/>
      <c r="CX5" s="28">
        <f t="array" ref="CX5">SUMPRODUCT(B5:CW5*0.25)</f>
        <v>1823.9652500000004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112.9</v>
      </c>
      <c r="C8" s="37">
        <v>95.08</v>
      </c>
      <c r="D8" s="37">
        <v>89.37</v>
      </c>
      <c r="E8" s="37">
        <v>88</v>
      </c>
      <c r="F8" s="37">
        <v>90.34</v>
      </c>
      <c r="G8" s="37">
        <v>84.07</v>
      </c>
      <c r="H8" s="37">
        <v>80</v>
      </c>
      <c r="I8" s="37">
        <v>77.5</v>
      </c>
      <c r="J8" s="37">
        <v>89</v>
      </c>
      <c r="K8" s="37">
        <v>86.74</v>
      </c>
      <c r="L8" s="37">
        <v>89.11</v>
      </c>
      <c r="M8" s="37">
        <v>88.72</v>
      </c>
      <c r="N8" s="37">
        <v>89.13</v>
      </c>
      <c r="O8" s="37">
        <v>89.12</v>
      </c>
      <c r="P8" s="37">
        <v>88.3</v>
      </c>
      <c r="Q8" s="37">
        <v>91.72</v>
      </c>
      <c r="R8" s="37">
        <v>89.2</v>
      </c>
      <c r="S8" s="37">
        <v>91.41</v>
      </c>
      <c r="T8" s="37">
        <v>89.99</v>
      </c>
      <c r="U8" s="37">
        <v>97.17</v>
      </c>
      <c r="V8" s="37">
        <v>84.84</v>
      </c>
      <c r="W8" s="37">
        <v>94.92</v>
      </c>
      <c r="X8" s="37">
        <v>99.93</v>
      </c>
      <c r="Y8" s="37">
        <v>108.6</v>
      </c>
      <c r="Z8" s="37">
        <v>107</v>
      </c>
      <c r="AA8" s="37">
        <v>123.95</v>
      </c>
      <c r="AB8" s="37">
        <v>140</v>
      </c>
      <c r="AC8" s="37">
        <v>150</v>
      </c>
      <c r="AD8" s="37">
        <v>159</v>
      </c>
      <c r="AE8" s="37">
        <v>178.12</v>
      </c>
      <c r="AF8" s="37">
        <v>180</v>
      </c>
      <c r="AG8" s="37">
        <v>169</v>
      </c>
      <c r="AH8" s="37">
        <v>196</v>
      </c>
      <c r="AI8" s="37">
        <v>152.57</v>
      </c>
      <c r="AJ8" s="37">
        <v>110.06</v>
      </c>
      <c r="AK8" s="37">
        <v>87</v>
      </c>
      <c r="AL8" s="37">
        <v>132.61000000000001</v>
      </c>
      <c r="AM8" s="37">
        <v>114.39</v>
      </c>
      <c r="AN8" s="37">
        <v>94.21</v>
      </c>
      <c r="AO8" s="37">
        <v>78.81</v>
      </c>
      <c r="AP8" s="37">
        <v>99.36</v>
      </c>
      <c r="AQ8" s="37">
        <v>94.79</v>
      </c>
      <c r="AR8" s="37">
        <v>86.88</v>
      </c>
      <c r="AS8" s="37">
        <v>86.32</v>
      </c>
      <c r="AT8" s="37">
        <v>78</v>
      </c>
      <c r="AU8" s="37">
        <v>78</v>
      </c>
      <c r="AV8" s="37">
        <v>77.849999999999994</v>
      </c>
      <c r="AW8" s="37">
        <v>78</v>
      </c>
      <c r="AX8" s="37">
        <v>78</v>
      </c>
      <c r="AY8" s="37">
        <v>78.05</v>
      </c>
      <c r="AZ8" s="37">
        <v>78.900000000000006</v>
      </c>
      <c r="BA8" s="37">
        <v>78.83</v>
      </c>
      <c r="BB8" s="37">
        <v>79.03</v>
      </c>
      <c r="BC8" s="37">
        <v>78</v>
      </c>
      <c r="BD8" s="37">
        <v>75.760000000000005</v>
      </c>
      <c r="BE8" s="37">
        <v>75.13</v>
      </c>
      <c r="BF8" s="37">
        <v>77.400000000000006</v>
      </c>
      <c r="BG8" s="37">
        <v>86.74</v>
      </c>
      <c r="BH8" s="37">
        <v>92.42</v>
      </c>
      <c r="BI8" s="37">
        <v>100</v>
      </c>
      <c r="BJ8" s="37">
        <v>93.74</v>
      </c>
      <c r="BK8" s="37">
        <v>93.8</v>
      </c>
      <c r="BL8" s="37">
        <v>104.66</v>
      </c>
      <c r="BM8" s="37">
        <v>106.66</v>
      </c>
      <c r="BN8" s="37">
        <v>89.46</v>
      </c>
      <c r="BO8" s="37">
        <v>94.44</v>
      </c>
      <c r="BP8" s="37">
        <v>107.91</v>
      </c>
      <c r="BQ8" s="37">
        <v>150.63999999999999</v>
      </c>
      <c r="BR8" s="37">
        <v>91.29</v>
      </c>
      <c r="BS8" s="37">
        <v>127.86</v>
      </c>
      <c r="BT8" s="37">
        <v>158.80000000000001</v>
      </c>
      <c r="BU8" s="37">
        <v>214.98</v>
      </c>
      <c r="BV8" s="37">
        <v>167.44</v>
      </c>
      <c r="BW8" s="37">
        <v>209.96</v>
      </c>
      <c r="BX8" s="37">
        <v>285</v>
      </c>
      <c r="BY8" s="37">
        <v>352.61</v>
      </c>
      <c r="BZ8" s="37">
        <v>361.4</v>
      </c>
      <c r="CA8" s="37">
        <v>338.88</v>
      </c>
      <c r="CB8" s="37">
        <v>290.07</v>
      </c>
      <c r="CC8" s="37">
        <v>233.78</v>
      </c>
      <c r="CD8" s="37">
        <v>208.4</v>
      </c>
      <c r="CE8" s="37">
        <v>160</v>
      </c>
      <c r="CF8" s="37">
        <v>133.72</v>
      </c>
      <c r="CG8" s="37">
        <v>108.08</v>
      </c>
      <c r="CH8" s="37">
        <v>125</v>
      </c>
      <c r="CI8" s="37">
        <v>111.4</v>
      </c>
      <c r="CJ8" s="37">
        <v>98.74</v>
      </c>
      <c r="CK8" s="37">
        <v>93</v>
      </c>
      <c r="CL8" s="37">
        <v>112.9</v>
      </c>
      <c r="CM8" s="37">
        <v>111.57</v>
      </c>
      <c r="CN8" s="37">
        <v>100</v>
      </c>
      <c r="CO8" s="37">
        <v>81.97</v>
      </c>
      <c r="CP8" s="37">
        <v>101.62</v>
      </c>
      <c r="CQ8" s="37">
        <v>100</v>
      </c>
      <c r="CR8" s="37">
        <v>94.33</v>
      </c>
      <c r="CS8" s="37">
        <v>82.85</v>
      </c>
      <c r="CT8" s="38"/>
      <c r="CU8" s="38"/>
      <c r="CV8" s="38"/>
      <c r="CW8" s="39"/>
      <c r="CX8" s="40">
        <f>IF(SUM(B8:CW8)&lt;&gt;0,AVERAGEIF(B8:CW8,"&lt;&gt;"""),"")</f>
        <v>119.91979166666663</v>
      </c>
    </row>
    <row r="9" spans="1:102" ht="24.95" customHeight="1" thickBot="1" x14ac:dyDescent="0.25">
      <c r="A9" s="41" t="s">
        <v>6</v>
      </c>
      <c r="B9" s="42">
        <v>96.337500000000006</v>
      </c>
      <c r="C9" s="43">
        <v>96.337500000000006</v>
      </c>
      <c r="D9" s="43">
        <v>96.337500000000006</v>
      </c>
      <c r="E9" s="43">
        <v>96.337500000000006</v>
      </c>
      <c r="F9" s="43">
        <v>82.977500000000006</v>
      </c>
      <c r="G9" s="43">
        <v>82.977500000000006</v>
      </c>
      <c r="H9" s="43">
        <v>82.977500000000006</v>
      </c>
      <c r="I9" s="43">
        <v>82.977500000000006</v>
      </c>
      <c r="J9" s="43">
        <v>88.392499999999998</v>
      </c>
      <c r="K9" s="43">
        <v>88.392499999999998</v>
      </c>
      <c r="L9" s="43">
        <v>88.392499999999998</v>
      </c>
      <c r="M9" s="43">
        <v>88.392499999999998</v>
      </c>
      <c r="N9" s="43">
        <v>89.567499999999995</v>
      </c>
      <c r="O9" s="43">
        <v>89.567499999999995</v>
      </c>
      <c r="P9" s="43">
        <v>89.567499999999995</v>
      </c>
      <c r="Q9" s="43">
        <v>89.567499999999995</v>
      </c>
      <c r="R9" s="43">
        <v>91.942499999999995</v>
      </c>
      <c r="S9" s="43">
        <v>91.942499999999995</v>
      </c>
      <c r="T9" s="43">
        <v>91.942499999999995</v>
      </c>
      <c r="U9" s="43">
        <v>91.942499999999995</v>
      </c>
      <c r="V9" s="43">
        <v>97.072500000000005</v>
      </c>
      <c r="W9" s="43">
        <v>97.072500000000005</v>
      </c>
      <c r="X9" s="43">
        <v>97.072500000000005</v>
      </c>
      <c r="Y9" s="43">
        <v>97.072500000000005</v>
      </c>
      <c r="Z9" s="43">
        <v>130.23750000000001</v>
      </c>
      <c r="AA9" s="43">
        <v>130.23750000000001</v>
      </c>
      <c r="AB9" s="43">
        <v>130.23750000000001</v>
      </c>
      <c r="AC9" s="43">
        <v>130.23750000000001</v>
      </c>
      <c r="AD9" s="43">
        <v>171.53</v>
      </c>
      <c r="AE9" s="43">
        <v>171.53</v>
      </c>
      <c r="AF9" s="43">
        <v>171.53</v>
      </c>
      <c r="AG9" s="43">
        <v>171.53</v>
      </c>
      <c r="AH9" s="43">
        <v>136.4075</v>
      </c>
      <c r="AI9" s="43">
        <v>136.4075</v>
      </c>
      <c r="AJ9" s="43">
        <v>136.4075</v>
      </c>
      <c r="AK9" s="43">
        <v>136.4075</v>
      </c>
      <c r="AL9" s="43">
        <v>105.005</v>
      </c>
      <c r="AM9" s="43">
        <v>105.005</v>
      </c>
      <c r="AN9" s="43">
        <v>105.005</v>
      </c>
      <c r="AO9" s="43">
        <v>105.005</v>
      </c>
      <c r="AP9" s="43">
        <v>91.837500000000006</v>
      </c>
      <c r="AQ9" s="43">
        <v>91.837500000000006</v>
      </c>
      <c r="AR9" s="43">
        <v>91.837500000000006</v>
      </c>
      <c r="AS9" s="43">
        <v>91.837500000000006</v>
      </c>
      <c r="AT9" s="43">
        <v>77.962500000000006</v>
      </c>
      <c r="AU9" s="43">
        <v>77.962500000000006</v>
      </c>
      <c r="AV9" s="43">
        <v>77.962500000000006</v>
      </c>
      <c r="AW9" s="43">
        <v>77.962500000000006</v>
      </c>
      <c r="AX9" s="43">
        <v>78.444999999999993</v>
      </c>
      <c r="AY9" s="43">
        <v>78.444999999999993</v>
      </c>
      <c r="AZ9" s="43">
        <v>78.444999999999993</v>
      </c>
      <c r="BA9" s="43">
        <v>78.444999999999993</v>
      </c>
      <c r="BB9" s="43">
        <v>76.98</v>
      </c>
      <c r="BC9" s="43">
        <v>76.98</v>
      </c>
      <c r="BD9" s="43">
        <v>76.98</v>
      </c>
      <c r="BE9" s="43">
        <v>76.98</v>
      </c>
      <c r="BF9" s="43">
        <v>89.14</v>
      </c>
      <c r="BG9" s="43">
        <v>89.14</v>
      </c>
      <c r="BH9" s="43">
        <v>89.14</v>
      </c>
      <c r="BI9" s="43">
        <v>89.14</v>
      </c>
      <c r="BJ9" s="43">
        <v>99.715000000000003</v>
      </c>
      <c r="BK9" s="43">
        <v>99.715000000000003</v>
      </c>
      <c r="BL9" s="43">
        <v>99.715000000000003</v>
      </c>
      <c r="BM9" s="43">
        <v>99.715000000000003</v>
      </c>
      <c r="BN9" s="43">
        <v>110.6125</v>
      </c>
      <c r="BO9" s="43">
        <v>110.6125</v>
      </c>
      <c r="BP9" s="43">
        <v>110.6125</v>
      </c>
      <c r="BQ9" s="43">
        <v>110.6125</v>
      </c>
      <c r="BR9" s="43">
        <v>148.23249999999999</v>
      </c>
      <c r="BS9" s="43">
        <v>148.23249999999999</v>
      </c>
      <c r="BT9" s="43">
        <v>148.23249999999999</v>
      </c>
      <c r="BU9" s="43">
        <v>148.23249999999999</v>
      </c>
      <c r="BV9" s="43">
        <v>253.7525</v>
      </c>
      <c r="BW9" s="43">
        <v>253.7525</v>
      </c>
      <c r="BX9" s="43">
        <v>253.7525</v>
      </c>
      <c r="BY9" s="43">
        <v>253.7525</v>
      </c>
      <c r="BZ9" s="43">
        <v>306.03250000000003</v>
      </c>
      <c r="CA9" s="43">
        <v>306.03250000000003</v>
      </c>
      <c r="CB9" s="43">
        <v>306.03250000000003</v>
      </c>
      <c r="CC9" s="43">
        <v>306.03250000000003</v>
      </c>
      <c r="CD9" s="43">
        <v>152.55000000000001</v>
      </c>
      <c r="CE9" s="43">
        <v>152.55000000000001</v>
      </c>
      <c r="CF9" s="43">
        <v>152.55000000000001</v>
      </c>
      <c r="CG9" s="43">
        <v>152.55000000000001</v>
      </c>
      <c r="CH9" s="43">
        <v>107.035</v>
      </c>
      <c r="CI9" s="43">
        <v>107.035</v>
      </c>
      <c r="CJ9" s="43">
        <v>107.035</v>
      </c>
      <c r="CK9" s="43">
        <v>107.035</v>
      </c>
      <c r="CL9" s="43">
        <v>101.61</v>
      </c>
      <c r="CM9" s="43">
        <v>101.61</v>
      </c>
      <c r="CN9" s="43">
        <v>101.61</v>
      </c>
      <c r="CO9" s="43">
        <v>101.61</v>
      </c>
      <c r="CP9" s="43">
        <v>94.7</v>
      </c>
      <c r="CQ9" s="43">
        <v>94.7</v>
      </c>
      <c r="CR9" s="43">
        <v>94.7</v>
      </c>
      <c r="CS9" s="43">
        <v>94.7</v>
      </c>
      <c r="CT9" s="44"/>
      <c r="CU9" s="44"/>
      <c r="CV9" s="44"/>
      <c r="CW9" s="45"/>
      <c r="CX9" s="46">
        <f>IF(SUM(B9:CW9)&lt;&gt;0,AVERAGEIF(B9:CW9,"&lt;&gt;"""),"")</f>
        <v>119.91979166666664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8.0000000000000002E-3</v>
      </c>
      <c r="C15" s="71">
        <v>4.05</v>
      </c>
      <c r="D15" s="71">
        <v>4.234</v>
      </c>
      <c r="E15" s="71">
        <v>4.3630000000000004</v>
      </c>
      <c r="F15" s="71">
        <v>4.5570000000000004</v>
      </c>
      <c r="G15" s="71">
        <v>5.2069999999999999</v>
      </c>
      <c r="H15" s="71">
        <v>6.8730000000000002</v>
      </c>
      <c r="I15" s="71">
        <v>8.2560000000000002</v>
      </c>
      <c r="J15" s="71">
        <v>5.6929999999999996</v>
      </c>
      <c r="K15" s="71">
        <v>6.141</v>
      </c>
      <c r="L15" s="71">
        <v>5.8920000000000003</v>
      </c>
      <c r="M15" s="71">
        <v>6.1349999999999998</v>
      </c>
      <c r="N15" s="71">
        <v>6.0529999999999999</v>
      </c>
      <c r="O15" s="71">
        <v>6.33</v>
      </c>
      <c r="P15" s="71">
        <v>7.3029999999999999</v>
      </c>
      <c r="Q15" s="71">
        <v>7.218</v>
      </c>
      <c r="R15" s="71">
        <v>6.3460000000000001</v>
      </c>
      <c r="S15" s="71">
        <v>0.106</v>
      </c>
      <c r="T15" s="71">
        <v>9.7000000000000003E-2</v>
      </c>
      <c r="U15" s="71">
        <v>0.09</v>
      </c>
      <c r="V15" s="71">
        <v>6.8609999999999998</v>
      </c>
      <c r="W15" s="71">
        <v>5.2539999999999996</v>
      </c>
      <c r="X15" s="71">
        <v>5.165</v>
      </c>
      <c r="Y15" s="71">
        <v>6.88</v>
      </c>
      <c r="Z15" s="71">
        <v>0.13400000000000001</v>
      </c>
      <c r="AA15" s="71">
        <v>0.126</v>
      </c>
      <c r="AB15" s="71">
        <v>0.14099999999999999</v>
      </c>
      <c r="AC15" s="71">
        <v>4.4009999999999998</v>
      </c>
      <c r="AD15" s="71">
        <v>36.037999999999997</v>
      </c>
      <c r="AE15" s="71">
        <v>30.356999999999999</v>
      </c>
      <c r="AF15" s="71">
        <v>1.0109999999999999</v>
      </c>
      <c r="AG15" s="71">
        <v>21.786000000000001</v>
      </c>
      <c r="AH15" s="71">
        <v>0.77</v>
      </c>
      <c r="AI15" s="71">
        <v>0.374</v>
      </c>
      <c r="AJ15" s="71">
        <v>12.818</v>
      </c>
      <c r="AK15" s="71">
        <v>18.024000000000001</v>
      </c>
      <c r="AL15" s="71">
        <v>8.2010000000000005</v>
      </c>
      <c r="AM15" s="71"/>
      <c r="AN15" s="71">
        <v>0.23</v>
      </c>
      <c r="AO15" s="71">
        <v>0.25800000000000001</v>
      </c>
      <c r="AP15" s="71">
        <v>0.17699999999999999</v>
      </c>
      <c r="AQ15" s="71">
        <v>6.0000000000000001E-3</v>
      </c>
      <c r="AR15" s="71"/>
      <c r="AS15" s="71"/>
      <c r="AT15" s="71">
        <v>9.0519999999999996</v>
      </c>
      <c r="AU15" s="71">
        <v>8.7349999999999994</v>
      </c>
      <c r="AV15" s="71">
        <v>8.8930000000000007</v>
      </c>
      <c r="AW15" s="71">
        <v>15.724</v>
      </c>
      <c r="AX15" s="71">
        <v>15.15</v>
      </c>
      <c r="AY15" s="71">
        <v>17.739999999999998</v>
      </c>
      <c r="AZ15" s="71">
        <v>19.402999999999999</v>
      </c>
      <c r="BA15" s="71">
        <v>21.036000000000001</v>
      </c>
      <c r="BB15" s="71">
        <v>20.628</v>
      </c>
      <c r="BC15" s="71">
        <v>17.457999999999998</v>
      </c>
      <c r="BD15" s="71">
        <v>16.901</v>
      </c>
      <c r="BE15" s="71">
        <v>16.79</v>
      </c>
      <c r="BF15" s="71">
        <v>17.204000000000001</v>
      </c>
      <c r="BG15" s="71">
        <v>5.3719999999999999</v>
      </c>
      <c r="BH15" s="71">
        <v>4.33</v>
      </c>
      <c r="BI15" s="71">
        <v>2.3340000000000001</v>
      </c>
      <c r="BJ15" s="71">
        <v>22.895</v>
      </c>
      <c r="BK15" s="71">
        <v>15.055</v>
      </c>
      <c r="BL15" s="71">
        <v>12.419</v>
      </c>
      <c r="BM15" s="71">
        <v>6.77</v>
      </c>
      <c r="BN15" s="71">
        <v>14.952</v>
      </c>
      <c r="BO15" s="71">
        <v>9.3089999999999993</v>
      </c>
      <c r="BP15" s="71">
        <v>1.1479999999999999</v>
      </c>
      <c r="BQ15" s="71">
        <v>2.1560000000000001</v>
      </c>
      <c r="BR15" s="71">
        <v>4.8540000000000001</v>
      </c>
      <c r="BS15" s="71">
        <v>3.2719999999999998</v>
      </c>
      <c r="BT15" s="71">
        <v>3.2559999999999998</v>
      </c>
      <c r="BU15" s="71">
        <v>3.383</v>
      </c>
      <c r="BV15" s="71">
        <v>0.42299999999999999</v>
      </c>
      <c r="BW15" s="71">
        <v>0.39</v>
      </c>
      <c r="BX15" s="71">
        <v>2.056</v>
      </c>
      <c r="BY15" s="71">
        <v>7.1360000000000001</v>
      </c>
      <c r="BZ15" s="71">
        <v>11.78</v>
      </c>
      <c r="CA15" s="71">
        <v>7.0039999999999996</v>
      </c>
      <c r="CB15" s="71">
        <v>9.3529999999999998</v>
      </c>
      <c r="CC15" s="71">
        <v>4.298</v>
      </c>
      <c r="CD15" s="71">
        <v>1.881</v>
      </c>
      <c r="CE15" s="71">
        <v>0.54400000000000004</v>
      </c>
      <c r="CF15" s="71">
        <v>2.242</v>
      </c>
      <c r="CG15" s="71">
        <v>2.3149999999999999</v>
      </c>
      <c r="CH15" s="71">
        <v>5.298</v>
      </c>
      <c r="CI15" s="71">
        <v>7.0170000000000003</v>
      </c>
      <c r="CJ15" s="71">
        <v>3.7309999999999999</v>
      </c>
      <c r="CK15" s="71">
        <v>3.9220000000000002</v>
      </c>
      <c r="CL15" s="71">
        <v>0.57499999999999996</v>
      </c>
      <c r="CM15" s="71">
        <v>0.60399999999999998</v>
      </c>
      <c r="CN15" s="71">
        <v>0.63300000000000001</v>
      </c>
      <c r="CO15" s="71">
        <v>5.2510000000000003</v>
      </c>
      <c r="CP15" s="71">
        <v>0.67700000000000005</v>
      </c>
      <c r="CQ15" s="71">
        <v>0.67300000000000004</v>
      </c>
      <c r="CR15" s="71">
        <v>0.66700000000000004</v>
      </c>
      <c r="CS15" s="71">
        <v>2.6179999999999999</v>
      </c>
      <c r="CT15" s="72"/>
      <c r="CU15" s="72"/>
      <c r="CV15" s="72"/>
      <c r="CW15" s="73"/>
      <c r="CX15" s="74">
        <f t="array" ref="CX15">SUMPRODUCT(B15:CW15*0.25)</f>
        <v>162.81775000000007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8.0000000000000002E-3</v>
      </c>
      <c r="C17" s="77">
        <f t="shared" ref="C17:BN17" si="0">SUM(C11:C16)</f>
        <v>4.05</v>
      </c>
      <c r="D17" s="77">
        <f t="shared" si="0"/>
        <v>4.234</v>
      </c>
      <c r="E17" s="77">
        <f t="shared" si="0"/>
        <v>4.3630000000000004</v>
      </c>
      <c r="F17" s="77">
        <f t="shared" si="0"/>
        <v>4.5570000000000004</v>
      </c>
      <c r="G17" s="77">
        <f t="shared" si="0"/>
        <v>5.2069999999999999</v>
      </c>
      <c r="H17" s="77">
        <f t="shared" si="0"/>
        <v>6.8730000000000002</v>
      </c>
      <c r="I17" s="77">
        <f t="shared" si="0"/>
        <v>8.2560000000000002</v>
      </c>
      <c r="J17" s="77">
        <f t="shared" si="0"/>
        <v>5.6929999999999996</v>
      </c>
      <c r="K17" s="77">
        <f t="shared" si="0"/>
        <v>6.141</v>
      </c>
      <c r="L17" s="77">
        <f t="shared" si="0"/>
        <v>5.8920000000000003</v>
      </c>
      <c r="M17" s="77">
        <f t="shared" si="0"/>
        <v>6.1349999999999998</v>
      </c>
      <c r="N17" s="77">
        <f t="shared" si="0"/>
        <v>6.0529999999999999</v>
      </c>
      <c r="O17" s="77">
        <f t="shared" si="0"/>
        <v>6.33</v>
      </c>
      <c r="P17" s="77">
        <f t="shared" si="0"/>
        <v>7.3029999999999999</v>
      </c>
      <c r="Q17" s="77">
        <f t="shared" si="0"/>
        <v>7.218</v>
      </c>
      <c r="R17" s="77">
        <f t="shared" si="0"/>
        <v>6.3460000000000001</v>
      </c>
      <c r="S17" s="77">
        <f t="shared" si="0"/>
        <v>0.106</v>
      </c>
      <c r="T17" s="77">
        <f t="shared" si="0"/>
        <v>9.7000000000000003E-2</v>
      </c>
      <c r="U17" s="77">
        <f t="shared" si="0"/>
        <v>0.09</v>
      </c>
      <c r="V17" s="77">
        <f t="shared" si="0"/>
        <v>6.8609999999999998</v>
      </c>
      <c r="W17" s="77">
        <f t="shared" si="0"/>
        <v>5.2539999999999996</v>
      </c>
      <c r="X17" s="77">
        <f t="shared" si="0"/>
        <v>5.165</v>
      </c>
      <c r="Y17" s="77">
        <f t="shared" si="0"/>
        <v>6.88</v>
      </c>
      <c r="Z17" s="77">
        <f t="shared" si="0"/>
        <v>0.13400000000000001</v>
      </c>
      <c r="AA17" s="77">
        <f t="shared" si="0"/>
        <v>0.126</v>
      </c>
      <c r="AB17" s="77">
        <f t="shared" si="0"/>
        <v>0.14099999999999999</v>
      </c>
      <c r="AC17" s="77">
        <f t="shared" si="0"/>
        <v>4.4009999999999998</v>
      </c>
      <c r="AD17" s="77">
        <f t="shared" si="0"/>
        <v>36.037999999999997</v>
      </c>
      <c r="AE17" s="77">
        <f t="shared" si="0"/>
        <v>30.356999999999999</v>
      </c>
      <c r="AF17" s="77">
        <f t="shared" si="0"/>
        <v>1.0109999999999999</v>
      </c>
      <c r="AG17" s="77">
        <f t="shared" si="0"/>
        <v>21.786000000000001</v>
      </c>
      <c r="AH17" s="77">
        <f t="shared" si="0"/>
        <v>0.77</v>
      </c>
      <c r="AI17" s="77">
        <f t="shared" si="0"/>
        <v>0.374</v>
      </c>
      <c r="AJ17" s="77">
        <f t="shared" si="0"/>
        <v>12.818</v>
      </c>
      <c r="AK17" s="77">
        <f t="shared" si="0"/>
        <v>18.024000000000001</v>
      </c>
      <c r="AL17" s="77">
        <f t="shared" si="0"/>
        <v>8.2010000000000005</v>
      </c>
      <c r="AM17" s="77">
        <f t="shared" si="0"/>
        <v>0</v>
      </c>
      <c r="AN17" s="77">
        <f t="shared" si="0"/>
        <v>0.23</v>
      </c>
      <c r="AO17" s="77">
        <f t="shared" si="0"/>
        <v>0.25800000000000001</v>
      </c>
      <c r="AP17" s="77">
        <f t="shared" si="0"/>
        <v>0.17699999999999999</v>
      </c>
      <c r="AQ17" s="77">
        <f t="shared" si="0"/>
        <v>6.0000000000000001E-3</v>
      </c>
      <c r="AR17" s="77">
        <f t="shared" si="0"/>
        <v>0</v>
      </c>
      <c r="AS17" s="77">
        <f t="shared" si="0"/>
        <v>0</v>
      </c>
      <c r="AT17" s="77">
        <f t="shared" si="0"/>
        <v>9.0519999999999996</v>
      </c>
      <c r="AU17" s="77">
        <f t="shared" si="0"/>
        <v>8.7349999999999994</v>
      </c>
      <c r="AV17" s="77">
        <f t="shared" si="0"/>
        <v>8.8930000000000007</v>
      </c>
      <c r="AW17" s="77">
        <f t="shared" si="0"/>
        <v>15.724</v>
      </c>
      <c r="AX17" s="77">
        <f t="shared" si="0"/>
        <v>15.15</v>
      </c>
      <c r="AY17" s="77">
        <f t="shared" si="0"/>
        <v>17.739999999999998</v>
      </c>
      <c r="AZ17" s="77">
        <f t="shared" si="0"/>
        <v>19.402999999999999</v>
      </c>
      <c r="BA17" s="77">
        <f t="shared" si="0"/>
        <v>21.036000000000001</v>
      </c>
      <c r="BB17" s="77">
        <f t="shared" si="0"/>
        <v>20.628</v>
      </c>
      <c r="BC17" s="77">
        <f t="shared" si="0"/>
        <v>17.457999999999998</v>
      </c>
      <c r="BD17" s="77">
        <f t="shared" si="0"/>
        <v>16.901</v>
      </c>
      <c r="BE17" s="77">
        <f t="shared" si="0"/>
        <v>16.79</v>
      </c>
      <c r="BF17" s="77">
        <f t="shared" si="0"/>
        <v>17.204000000000001</v>
      </c>
      <c r="BG17" s="77">
        <f t="shared" si="0"/>
        <v>5.3719999999999999</v>
      </c>
      <c r="BH17" s="77">
        <f t="shared" si="0"/>
        <v>4.33</v>
      </c>
      <c r="BI17" s="77">
        <f t="shared" si="0"/>
        <v>2.3340000000000001</v>
      </c>
      <c r="BJ17" s="77">
        <f t="shared" si="0"/>
        <v>22.895</v>
      </c>
      <c r="BK17" s="77">
        <f t="shared" si="0"/>
        <v>15.055</v>
      </c>
      <c r="BL17" s="77">
        <f t="shared" si="0"/>
        <v>12.419</v>
      </c>
      <c r="BM17" s="77">
        <f t="shared" si="0"/>
        <v>6.77</v>
      </c>
      <c r="BN17" s="77">
        <f t="shared" si="0"/>
        <v>14.952</v>
      </c>
      <c r="BO17" s="77">
        <f t="shared" ref="BO17:CW17" si="1">SUM(BO11:BO16)</f>
        <v>9.3089999999999993</v>
      </c>
      <c r="BP17" s="77">
        <f t="shared" si="1"/>
        <v>1.1479999999999999</v>
      </c>
      <c r="BQ17" s="77">
        <f t="shared" si="1"/>
        <v>2.1560000000000001</v>
      </c>
      <c r="BR17" s="77">
        <f t="shared" si="1"/>
        <v>4.8540000000000001</v>
      </c>
      <c r="BS17" s="77">
        <f t="shared" si="1"/>
        <v>3.2719999999999998</v>
      </c>
      <c r="BT17" s="77">
        <f t="shared" si="1"/>
        <v>3.2559999999999998</v>
      </c>
      <c r="BU17" s="77">
        <f t="shared" si="1"/>
        <v>3.383</v>
      </c>
      <c r="BV17" s="77">
        <f t="shared" si="1"/>
        <v>0.42299999999999999</v>
      </c>
      <c r="BW17" s="77">
        <f t="shared" si="1"/>
        <v>0.39</v>
      </c>
      <c r="BX17" s="77">
        <f t="shared" si="1"/>
        <v>2.056</v>
      </c>
      <c r="BY17" s="77">
        <f t="shared" si="1"/>
        <v>7.1360000000000001</v>
      </c>
      <c r="BZ17" s="77">
        <f t="shared" si="1"/>
        <v>11.78</v>
      </c>
      <c r="CA17" s="77">
        <f t="shared" si="1"/>
        <v>7.0039999999999996</v>
      </c>
      <c r="CB17" s="77">
        <f t="shared" si="1"/>
        <v>9.3529999999999998</v>
      </c>
      <c r="CC17" s="77">
        <f t="shared" si="1"/>
        <v>4.298</v>
      </c>
      <c r="CD17" s="77">
        <f t="shared" si="1"/>
        <v>1.881</v>
      </c>
      <c r="CE17" s="77">
        <f t="shared" si="1"/>
        <v>0.54400000000000004</v>
      </c>
      <c r="CF17" s="77">
        <f t="shared" si="1"/>
        <v>2.242</v>
      </c>
      <c r="CG17" s="77">
        <f t="shared" si="1"/>
        <v>2.3149999999999999</v>
      </c>
      <c r="CH17" s="77">
        <f t="shared" si="1"/>
        <v>5.298</v>
      </c>
      <c r="CI17" s="77">
        <f t="shared" si="1"/>
        <v>7.0170000000000003</v>
      </c>
      <c r="CJ17" s="77">
        <f t="shared" si="1"/>
        <v>3.7309999999999999</v>
      </c>
      <c r="CK17" s="77">
        <f t="shared" si="1"/>
        <v>3.9220000000000002</v>
      </c>
      <c r="CL17" s="77">
        <f t="shared" si="1"/>
        <v>0.57499999999999996</v>
      </c>
      <c r="CM17" s="77">
        <f t="shared" si="1"/>
        <v>0.60399999999999998</v>
      </c>
      <c r="CN17" s="77">
        <f t="shared" si="1"/>
        <v>0.63300000000000001</v>
      </c>
      <c r="CO17" s="77">
        <f t="shared" si="1"/>
        <v>5.2510000000000003</v>
      </c>
      <c r="CP17" s="77">
        <f t="shared" si="1"/>
        <v>0.67700000000000005</v>
      </c>
      <c r="CQ17" s="77">
        <f t="shared" si="1"/>
        <v>0.67300000000000004</v>
      </c>
      <c r="CR17" s="77">
        <f t="shared" si="1"/>
        <v>0.66700000000000004</v>
      </c>
      <c r="CS17" s="77">
        <f t="shared" si="1"/>
        <v>2.6179999999999999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162.81775000000007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>
        <v>28</v>
      </c>
      <c r="CQ20" s="88">
        <v>28</v>
      </c>
      <c r="CR20" s="88">
        <v>28</v>
      </c>
      <c r="CS20" s="88">
        <v>28</v>
      </c>
      <c r="CT20" s="89"/>
      <c r="CU20" s="89"/>
      <c r="CV20" s="89"/>
      <c r="CW20" s="90"/>
      <c r="CX20" s="91">
        <f t="array" ref="CX20">SUMPRODUCT(B20:CW20*0.25)</f>
        <v>28</v>
      </c>
    </row>
    <row r="21" spans="1:102" ht="24.95" customHeight="1" x14ac:dyDescent="0.2">
      <c r="A21" s="92" t="s">
        <v>17</v>
      </c>
      <c r="B21" s="93"/>
      <c r="C21" s="94">
        <v>1.8250000000000002</v>
      </c>
      <c r="D21" s="94">
        <v>1.81</v>
      </c>
      <c r="E21" s="94">
        <v>3.4160000000000004</v>
      </c>
      <c r="F21" s="94">
        <v>0.23899999999999999</v>
      </c>
      <c r="G21" s="94">
        <v>3.419</v>
      </c>
      <c r="H21" s="94">
        <v>3.419</v>
      </c>
      <c r="I21" s="94">
        <v>6.9390000000000009</v>
      </c>
      <c r="J21" s="94">
        <v>1.8080000000000001</v>
      </c>
      <c r="K21" s="94">
        <v>3.407</v>
      </c>
      <c r="L21" s="94">
        <v>3.41</v>
      </c>
      <c r="M21" s="94">
        <v>3.4010000000000002</v>
      </c>
      <c r="N21" s="94">
        <v>1.798</v>
      </c>
      <c r="O21" s="94">
        <v>1.881</v>
      </c>
      <c r="P21" s="94">
        <v>3.3920000000000003</v>
      </c>
      <c r="Q21" s="94">
        <v>3.395</v>
      </c>
      <c r="R21" s="94">
        <v>0.21099999999999999</v>
      </c>
      <c r="S21" s="94">
        <v>0.20799999999999999</v>
      </c>
      <c r="T21" s="94">
        <v>0.22700000000000001</v>
      </c>
      <c r="U21" s="94">
        <v>0.248</v>
      </c>
      <c r="V21" s="94">
        <v>4.4009999999999998</v>
      </c>
      <c r="W21" s="94">
        <v>0.40799999999999997</v>
      </c>
      <c r="X21" s="94">
        <v>2.423</v>
      </c>
      <c r="Y21" s="94">
        <v>4.4130000000000003</v>
      </c>
      <c r="Z21" s="94"/>
      <c r="AA21" s="94">
        <v>0.442</v>
      </c>
      <c r="AB21" s="94"/>
      <c r="AC21" s="94">
        <v>2.734</v>
      </c>
      <c r="AD21" s="94">
        <v>5.3490000000000002</v>
      </c>
      <c r="AE21" s="94">
        <v>5.0570000000000004</v>
      </c>
      <c r="AF21" s="94">
        <v>0.60399999999999998</v>
      </c>
      <c r="AG21" s="94">
        <v>2.9870000000000001</v>
      </c>
      <c r="AH21" s="94"/>
      <c r="AI21" s="94"/>
      <c r="AJ21" s="94">
        <v>0.4</v>
      </c>
      <c r="AK21" s="94">
        <v>0.4</v>
      </c>
      <c r="AL21" s="94">
        <v>4.8099999999999996</v>
      </c>
      <c r="AM21" s="94">
        <v>0.01</v>
      </c>
      <c r="AN21" s="94">
        <v>0.01</v>
      </c>
      <c r="AO21" s="94">
        <v>4.8099999999999996</v>
      </c>
      <c r="AP21" s="94">
        <v>4.8099999999999996</v>
      </c>
      <c r="AQ21" s="94">
        <v>0.01</v>
      </c>
      <c r="AR21" s="94">
        <v>0.01</v>
      </c>
      <c r="AS21" s="94">
        <v>0.01</v>
      </c>
      <c r="AT21" s="94">
        <v>4.8</v>
      </c>
      <c r="AU21" s="94">
        <v>4.8</v>
      </c>
      <c r="AV21" s="94">
        <v>4.8</v>
      </c>
      <c r="AW21" s="94">
        <v>4.8</v>
      </c>
      <c r="AX21" s="94">
        <v>4.84</v>
      </c>
      <c r="AY21" s="94">
        <v>4.84</v>
      </c>
      <c r="AZ21" s="94">
        <v>4.84</v>
      </c>
      <c r="BA21" s="94">
        <v>4.84</v>
      </c>
      <c r="BB21" s="94">
        <v>4.4400000000000004</v>
      </c>
      <c r="BC21" s="94">
        <v>4.4400000000000004</v>
      </c>
      <c r="BD21" s="94">
        <v>4.4400000000000004</v>
      </c>
      <c r="BE21" s="94">
        <v>4.4400000000000004</v>
      </c>
      <c r="BF21" s="94">
        <v>4.4390000000000001</v>
      </c>
      <c r="BG21" s="94">
        <v>4.4390000000000001</v>
      </c>
      <c r="BH21" s="94">
        <v>4.4390000000000001</v>
      </c>
      <c r="BI21" s="94">
        <v>3.9E-2</v>
      </c>
      <c r="BJ21" s="94">
        <v>4.4139999999999997</v>
      </c>
      <c r="BK21" s="94">
        <v>4.4139999999999997</v>
      </c>
      <c r="BL21" s="94">
        <v>1.4E-2</v>
      </c>
      <c r="BM21" s="94">
        <v>4.4139999999999997</v>
      </c>
      <c r="BN21" s="94">
        <v>4.4000000000000004</v>
      </c>
      <c r="BO21" s="94">
        <v>4.4000000000000004</v>
      </c>
      <c r="BP21" s="94"/>
      <c r="BQ21" s="94"/>
      <c r="BR21" s="94">
        <v>0.88700000000000001</v>
      </c>
      <c r="BS21" s="94">
        <v>4.8620000000000001</v>
      </c>
      <c r="BT21" s="94">
        <v>4.8770000000000007</v>
      </c>
      <c r="BU21" s="94">
        <v>4.8870000000000005</v>
      </c>
      <c r="BV21" s="94"/>
      <c r="BW21" s="94"/>
      <c r="BX21" s="94">
        <v>0.54500000000000004</v>
      </c>
      <c r="BY21" s="94">
        <v>9.947000000000001</v>
      </c>
      <c r="BZ21" s="94">
        <v>10.471</v>
      </c>
      <c r="CA21" s="94">
        <v>9.52</v>
      </c>
      <c r="CB21" s="94">
        <v>9.5250000000000004</v>
      </c>
      <c r="CC21" s="94">
        <v>8.6800000000000015</v>
      </c>
      <c r="CD21" s="94">
        <v>2.3319999999999999</v>
      </c>
      <c r="CE21" s="94"/>
      <c r="CF21" s="94">
        <v>4.1180000000000003</v>
      </c>
      <c r="CG21" s="94">
        <v>4.1240000000000006</v>
      </c>
      <c r="CH21" s="94">
        <v>9.1229999999999993</v>
      </c>
      <c r="CI21" s="94">
        <v>9.1269999999999989</v>
      </c>
      <c r="CJ21" s="94">
        <v>4.0999999999999996</v>
      </c>
      <c r="CK21" s="94">
        <v>4.093</v>
      </c>
      <c r="CL21" s="94"/>
      <c r="CM21" s="94"/>
      <c r="CN21" s="94"/>
      <c r="CO21" s="94">
        <v>3.5190000000000001</v>
      </c>
      <c r="CP21" s="94"/>
      <c r="CQ21" s="94"/>
      <c r="CR21" s="94">
        <v>0.28799999999999998</v>
      </c>
      <c r="CS21" s="94">
        <v>3.4660000000000002</v>
      </c>
      <c r="CT21" s="95"/>
      <c r="CU21" s="95"/>
      <c r="CV21" s="95"/>
      <c r="CW21" s="96"/>
      <c r="CX21" s="97">
        <f t="array" ref="CX21">SUMPRODUCT(B21:CW21*0.25)</f>
        <v>72.193500000000014</v>
      </c>
    </row>
    <row r="22" spans="1:102" ht="24.95" customHeight="1" x14ac:dyDescent="0.2">
      <c r="A22" s="92" t="s">
        <v>18</v>
      </c>
      <c r="B22" s="98">
        <v>4.6989999999999998</v>
      </c>
      <c r="C22" s="99">
        <v>10.368</v>
      </c>
      <c r="D22" s="99">
        <v>9.5329999999999995</v>
      </c>
      <c r="E22" s="99">
        <v>10.725999999999999</v>
      </c>
      <c r="F22" s="99">
        <v>6.2439999999999998</v>
      </c>
      <c r="G22" s="99">
        <v>10.657</v>
      </c>
      <c r="H22" s="99">
        <v>9.57</v>
      </c>
      <c r="I22" s="99">
        <v>8.4770000000000003</v>
      </c>
      <c r="J22" s="99">
        <v>7.2080000000000002</v>
      </c>
      <c r="K22" s="99">
        <v>8.4809999999999999</v>
      </c>
      <c r="L22" s="99">
        <v>9.8360000000000003</v>
      </c>
      <c r="M22" s="99">
        <v>11.036</v>
      </c>
      <c r="N22" s="99">
        <v>9.1829999999999998</v>
      </c>
      <c r="O22" s="99">
        <v>10.823</v>
      </c>
      <c r="P22" s="99">
        <v>10.783999999999999</v>
      </c>
      <c r="Q22" s="99">
        <v>11.057</v>
      </c>
      <c r="R22" s="99">
        <v>4.8710000000000004</v>
      </c>
      <c r="S22" s="99">
        <v>5.52</v>
      </c>
      <c r="T22" s="99">
        <v>2.5289999999999999</v>
      </c>
      <c r="U22" s="99">
        <v>3.0640000000000001</v>
      </c>
      <c r="V22" s="99">
        <v>10.510999999999999</v>
      </c>
      <c r="W22" s="99">
        <v>6.5860000000000003</v>
      </c>
      <c r="X22" s="99">
        <v>9.718</v>
      </c>
      <c r="Y22" s="99">
        <v>12.494</v>
      </c>
      <c r="Z22" s="99">
        <v>5.0640000000000001</v>
      </c>
      <c r="AA22" s="99">
        <v>4.9459999999999997</v>
      </c>
      <c r="AB22" s="99">
        <v>5.6340000000000003</v>
      </c>
      <c r="AC22" s="99">
        <v>11.030000000000001</v>
      </c>
      <c r="AD22" s="99">
        <v>12.466999999999999</v>
      </c>
      <c r="AE22" s="99">
        <v>10.554</v>
      </c>
      <c r="AF22" s="99">
        <v>6.5870000000000006</v>
      </c>
      <c r="AG22" s="99">
        <v>9.0690000000000008</v>
      </c>
      <c r="AH22" s="99">
        <v>4.6720000000000006</v>
      </c>
      <c r="AI22" s="99">
        <v>5.2430000000000003</v>
      </c>
      <c r="AJ22" s="99">
        <v>9.6209999999999987</v>
      </c>
      <c r="AK22" s="99">
        <v>8.1760000000000002</v>
      </c>
      <c r="AL22" s="99">
        <v>16.932000000000002</v>
      </c>
      <c r="AM22" s="99">
        <v>4.3639999999999999</v>
      </c>
      <c r="AN22" s="99">
        <v>5.2970000000000006</v>
      </c>
      <c r="AO22" s="99">
        <v>10.847</v>
      </c>
      <c r="AP22" s="99">
        <v>13.009999999999998</v>
      </c>
      <c r="AQ22" s="99">
        <v>6.2829999999999995</v>
      </c>
      <c r="AR22" s="99">
        <v>2.5129999999999999</v>
      </c>
      <c r="AS22" s="99">
        <v>1.48</v>
      </c>
      <c r="AT22" s="99">
        <v>10.748999999999999</v>
      </c>
      <c r="AU22" s="99">
        <v>11.843</v>
      </c>
      <c r="AV22" s="99">
        <v>11.831</v>
      </c>
      <c r="AW22" s="99">
        <v>11.566000000000001</v>
      </c>
      <c r="AX22" s="99">
        <v>13.631</v>
      </c>
      <c r="AY22" s="99">
        <v>12.225</v>
      </c>
      <c r="AZ22" s="99">
        <v>12.510999999999999</v>
      </c>
      <c r="BA22" s="99">
        <v>12.477</v>
      </c>
      <c r="BB22" s="99">
        <v>11.417999999999999</v>
      </c>
      <c r="BC22" s="99">
        <v>9.3170000000000002</v>
      </c>
      <c r="BD22" s="99">
        <v>8.2390000000000008</v>
      </c>
      <c r="BE22" s="99">
        <v>8.2390000000000008</v>
      </c>
      <c r="BF22" s="99">
        <v>7.8389999999999995</v>
      </c>
      <c r="BG22" s="99">
        <v>8.879999999999999</v>
      </c>
      <c r="BH22" s="99">
        <v>7.8389999999999995</v>
      </c>
      <c r="BI22" s="99">
        <v>3.278</v>
      </c>
      <c r="BJ22" s="99">
        <v>10.007</v>
      </c>
      <c r="BK22" s="99">
        <v>8.8849999999999998</v>
      </c>
      <c r="BL22" s="99">
        <v>3.9260000000000002</v>
      </c>
      <c r="BM22" s="99">
        <v>9.6079999999999988</v>
      </c>
      <c r="BN22" s="99">
        <v>7.8859999999999992</v>
      </c>
      <c r="BO22" s="99">
        <v>7.9269999999999996</v>
      </c>
      <c r="BP22" s="99">
        <v>3.9289999999999998</v>
      </c>
      <c r="BQ22" s="99">
        <v>6.7880000000000003</v>
      </c>
      <c r="BR22" s="99">
        <v>5.891</v>
      </c>
      <c r="BS22" s="99">
        <v>12.365</v>
      </c>
      <c r="BT22" s="99">
        <v>15.061000000000002</v>
      </c>
      <c r="BU22" s="99">
        <v>17.783999999999999</v>
      </c>
      <c r="BV22" s="99">
        <v>2.88</v>
      </c>
      <c r="BW22" s="99">
        <v>4.5009999999999994</v>
      </c>
      <c r="BX22" s="99">
        <v>6.673</v>
      </c>
      <c r="BY22" s="99">
        <v>10.590000000000002</v>
      </c>
      <c r="BZ22" s="99">
        <v>12.664999999999999</v>
      </c>
      <c r="CA22" s="99">
        <v>12.673999999999999</v>
      </c>
      <c r="CB22" s="99">
        <v>9.9290000000000003</v>
      </c>
      <c r="CC22" s="99">
        <v>8.5500000000000007</v>
      </c>
      <c r="CD22" s="99">
        <v>7.7679999999999998</v>
      </c>
      <c r="CE22" s="99">
        <v>3.6360000000000001</v>
      </c>
      <c r="CF22" s="99">
        <v>8.5470000000000006</v>
      </c>
      <c r="CG22" s="99">
        <v>10.012</v>
      </c>
      <c r="CH22" s="99">
        <v>11.515999999999998</v>
      </c>
      <c r="CI22" s="99">
        <v>12.147</v>
      </c>
      <c r="CJ22" s="99">
        <v>14.148</v>
      </c>
      <c r="CK22" s="99">
        <v>10.800999999999998</v>
      </c>
      <c r="CL22" s="99">
        <v>2.0609999999999999</v>
      </c>
      <c r="CM22" s="99">
        <v>4.835</v>
      </c>
      <c r="CN22" s="99">
        <v>2.66</v>
      </c>
      <c r="CO22" s="99">
        <v>11.289</v>
      </c>
      <c r="CP22" s="99">
        <v>5.0779999999999994</v>
      </c>
      <c r="CQ22" s="99">
        <v>6.4629999999999992</v>
      </c>
      <c r="CR22" s="99">
        <v>5.3769999999999998</v>
      </c>
      <c r="CS22" s="99">
        <v>8.5130000000000017</v>
      </c>
      <c r="CT22" s="100"/>
      <c r="CU22" s="100"/>
      <c r="CV22" s="100"/>
      <c r="CW22" s="96"/>
      <c r="CX22" s="97">
        <f t="array" ref="CX22">SUMPRODUCT(B22:CW22*0.25)</f>
        <v>205.75399999999999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4.6989999999999998</v>
      </c>
      <c r="C27" s="107">
        <f t="shared" ref="C27:BN27" si="2">SUM(C20:C26)</f>
        <v>12.193000000000001</v>
      </c>
      <c r="D27" s="107">
        <f t="shared" si="2"/>
        <v>11.343</v>
      </c>
      <c r="E27" s="107">
        <f t="shared" si="2"/>
        <v>14.141999999999999</v>
      </c>
      <c r="F27" s="107">
        <f t="shared" si="2"/>
        <v>6.4829999999999997</v>
      </c>
      <c r="G27" s="107">
        <f t="shared" si="2"/>
        <v>14.076000000000001</v>
      </c>
      <c r="H27" s="107">
        <f t="shared" si="2"/>
        <v>12.989000000000001</v>
      </c>
      <c r="I27" s="107">
        <f t="shared" si="2"/>
        <v>15.416</v>
      </c>
      <c r="J27" s="107">
        <f t="shared" si="2"/>
        <v>9.016</v>
      </c>
      <c r="K27" s="107">
        <f t="shared" si="2"/>
        <v>11.888</v>
      </c>
      <c r="L27" s="107">
        <f t="shared" si="2"/>
        <v>13.246</v>
      </c>
      <c r="M27" s="107">
        <f t="shared" si="2"/>
        <v>14.436999999999999</v>
      </c>
      <c r="N27" s="107">
        <f t="shared" si="2"/>
        <v>10.981</v>
      </c>
      <c r="O27" s="107">
        <f t="shared" si="2"/>
        <v>12.704000000000001</v>
      </c>
      <c r="P27" s="107">
        <f t="shared" si="2"/>
        <v>14.175999999999998</v>
      </c>
      <c r="Q27" s="107">
        <f t="shared" si="2"/>
        <v>14.452</v>
      </c>
      <c r="R27" s="107">
        <f t="shared" si="2"/>
        <v>5.0820000000000007</v>
      </c>
      <c r="S27" s="107">
        <f t="shared" si="2"/>
        <v>5.7279999999999998</v>
      </c>
      <c r="T27" s="107">
        <f t="shared" si="2"/>
        <v>2.7559999999999998</v>
      </c>
      <c r="U27" s="107">
        <f t="shared" si="2"/>
        <v>3.3120000000000003</v>
      </c>
      <c r="V27" s="107">
        <f t="shared" si="2"/>
        <v>14.911999999999999</v>
      </c>
      <c r="W27" s="107">
        <f t="shared" si="2"/>
        <v>6.9940000000000007</v>
      </c>
      <c r="X27" s="107">
        <f t="shared" si="2"/>
        <v>12.141</v>
      </c>
      <c r="Y27" s="107">
        <f t="shared" si="2"/>
        <v>16.907</v>
      </c>
      <c r="Z27" s="107">
        <f t="shared" si="2"/>
        <v>5.0640000000000001</v>
      </c>
      <c r="AA27" s="107">
        <f t="shared" si="2"/>
        <v>5.3879999999999999</v>
      </c>
      <c r="AB27" s="107">
        <f t="shared" si="2"/>
        <v>5.6340000000000003</v>
      </c>
      <c r="AC27" s="107">
        <f t="shared" si="2"/>
        <v>13.764000000000001</v>
      </c>
      <c r="AD27" s="107">
        <f t="shared" si="2"/>
        <v>17.815999999999999</v>
      </c>
      <c r="AE27" s="107">
        <f t="shared" si="2"/>
        <v>15.611000000000001</v>
      </c>
      <c r="AF27" s="107">
        <f t="shared" si="2"/>
        <v>7.1910000000000007</v>
      </c>
      <c r="AG27" s="107">
        <f t="shared" si="2"/>
        <v>12.056000000000001</v>
      </c>
      <c r="AH27" s="107">
        <f t="shared" si="2"/>
        <v>4.6720000000000006</v>
      </c>
      <c r="AI27" s="107">
        <f t="shared" si="2"/>
        <v>5.2430000000000003</v>
      </c>
      <c r="AJ27" s="107">
        <f t="shared" si="2"/>
        <v>10.020999999999999</v>
      </c>
      <c r="AK27" s="107">
        <f t="shared" si="2"/>
        <v>8.5760000000000005</v>
      </c>
      <c r="AL27" s="107">
        <f t="shared" si="2"/>
        <v>21.742000000000001</v>
      </c>
      <c r="AM27" s="107">
        <f t="shared" si="2"/>
        <v>4.3739999999999997</v>
      </c>
      <c r="AN27" s="107">
        <f t="shared" si="2"/>
        <v>5.3070000000000004</v>
      </c>
      <c r="AO27" s="107">
        <f t="shared" si="2"/>
        <v>15.657</v>
      </c>
      <c r="AP27" s="107">
        <f t="shared" si="2"/>
        <v>17.819999999999997</v>
      </c>
      <c r="AQ27" s="107">
        <f t="shared" si="2"/>
        <v>6.2929999999999993</v>
      </c>
      <c r="AR27" s="107">
        <f t="shared" si="2"/>
        <v>2.5229999999999997</v>
      </c>
      <c r="AS27" s="107">
        <f t="shared" si="2"/>
        <v>1.49</v>
      </c>
      <c r="AT27" s="107">
        <f t="shared" si="2"/>
        <v>15.548999999999999</v>
      </c>
      <c r="AU27" s="107">
        <f t="shared" si="2"/>
        <v>16.643000000000001</v>
      </c>
      <c r="AV27" s="107">
        <f t="shared" si="2"/>
        <v>16.631</v>
      </c>
      <c r="AW27" s="107">
        <f t="shared" si="2"/>
        <v>16.366</v>
      </c>
      <c r="AX27" s="107">
        <f t="shared" si="2"/>
        <v>18.471</v>
      </c>
      <c r="AY27" s="107">
        <f t="shared" si="2"/>
        <v>17.064999999999998</v>
      </c>
      <c r="AZ27" s="107">
        <f t="shared" si="2"/>
        <v>17.350999999999999</v>
      </c>
      <c r="BA27" s="107">
        <f t="shared" si="2"/>
        <v>17.317</v>
      </c>
      <c r="BB27" s="107">
        <f t="shared" si="2"/>
        <v>15.858000000000001</v>
      </c>
      <c r="BC27" s="107">
        <f t="shared" si="2"/>
        <v>13.757000000000001</v>
      </c>
      <c r="BD27" s="107">
        <f t="shared" si="2"/>
        <v>12.679000000000002</v>
      </c>
      <c r="BE27" s="107">
        <f t="shared" si="2"/>
        <v>12.679000000000002</v>
      </c>
      <c r="BF27" s="107">
        <f t="shared" si="2"/>
        <v>12.277999999999999</v>
      </c>
      <c r="BG27" s="107">
        <f t="shared" si="2"/>
        <v>13.318999999999999</v>
      </c>
      <c r="BH27" s="107">
        <f t="shared" si="2"/>
        <v>12.277999999999999</v>
      </c>
      <c r="BI27" s="107">
        <f t="shared" si="2"/>
        <v>3.3170000000000002</v>
      </c>
      <c r="BJ27" s="107">
        <f t="shared" si="2"/>
        <v>14.420999999999999</v>
      </c>
      <c r="BK27" s="107">
        <f t="shared" si="2"/>
        <v>13.298999999999999</v>
      </c>
      <c r="BL27" s="107">
        <f t="shared" si="2"/>
        <v>3.94</v>
      </c>
      <c r="BM27" s="107">
        <f t="shared" si="2"/>
        <v>14.021999999999998</v>
      </c>
      <c r="BN27" s="107">
        <f t="shared" si="2"/>
        <v>12.286</v>
      </c>
      <c r="BO27" s="107">
        <f t="shared" ref="BO27:CW27" si="3">SUM(BO20:BO26)</f>
        <v>12.327</v>
      </c>
      <c r="BP27" s="107">
        <f t="shared" si="3"/>
        <v>3.9289999999999998</v>
      </c>
      <c r="BQ27" s="107">
        <f t="shared" si="3"/>
        <v>6.7880000000000003</v>
      </c>
      <c r="BR27" s="107">
        <f t="shared" si="3"/>
        <v>6.7780000000000005</v>
      </c>
      <c r="BS27" s="107">
        <f t="shared" si="3"/>
        <v>17.227</v>
      </c>
      <c r="BT27" s="107">
        <f t="shared" si="3"/>
        <v>19.938000000000002</v>
      </c>
      <c r="BU27" s="107">
        <f t="shared" si="3"/>
        <v>22.670999999999999</v>
      </c>
      <c r="BV27" s="107">
        <f t="shared" si="3"/>
        <v>2.88</v>
      </c>
      <c r="BW27" s="107">
        <f t="shared" si="3"/>
        <v>4.5009999999999994</v>
      </c>
      <c r="BX27" s="107">
        <f t="shared" si="3"/>
        <v>7.218</v>
      </c>
      <c r="BY27" s="107">
        <f t="shared" si="3"/>
        <v>20.537000000000003</v>
      </c>
      <c r="BZ27" s="107">
        <f t="shared" si="3"/>
        <v>23.135999999999999</v>
      </c>
      <c r="CA27" s="107">
        <f t="shared" si="3"/>
        <v>22.193999999999999</v>
      </c>
      <c r="CB27" s="107">
        <f t="shared" si="3"/>
        <v>19.454000000000001</v>
      </c>
      <c r="CC27" s="107">
        <f t="shared" si="3"/>
        <v>17.230000000000004</v>
      </c>
      <c r="CD27" s="107">
        <f t="shared" si="3"/>
        <v>10.1</v>
      </c>
      <c r="CE27" s="107">
        <f t="shared" si="3"/>
        <v>3.6360000000000001</v>
      </c>
      <c r="CF27" s="107">
        <f t="shared" si="3"/>
        <v>12.665000000000001</v>
      </c>
      <c r="CG27" s="107">
        <f t="shared" si="3"/>
        <v>14.136000000000001</v>
      </c>
      <c r="CH27" s="107">
        <f t="shared" si="3"/>
        <v>20.638999999999996</v>
      </c>
      <c r="CI27" s="107">
        <f t="shared" si="3"/>
        <v>21.274000000000001</v>
      </c>
      <c r="CJ27" s="107">
        <f t="shared" si="3"/>
        <v>18.247999999999998</v>
      </c>
      <c r="CK27" s="107">
        <f t="shared" si="3"/>
        <v>14.893999999999998</v>
      </c>
      <c r="CL27" s="107">
        <f t="shared" si="3"/>
        <v>2.0609999999999999</v>
      </c>
      <c r="CM27" s="107">
        <f t="shared" si="3"/>
        <v>4.835</v>
      </c>
      <c r="CN27" s="107">
        <f t="shared" si="3"/>
        <v>2.66</v>
      </c>
      <c r="CO27" s="107">
        <f t="shared" si="3"/>
        <v>14.808</v>
      </c>
      <c r="CP27" s="107">
        <f t="shared" si="3"/>
        <v>33.078000000000003</v>
      </c>
      <c r="CQ27" s="107">
        <f t="shared" si="3"/>
        <v>34.463000000000001</v>
      </c>
      <c r="CR27" s="107">
        <f t="shared" si="3"/>
        <v>33.664999999999999</v>
      </c>
      <c r="CS27" s="107">
        <f t="shared" si="3"/>
        <v>39.978999999999999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305.94749999999999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4.7069999999999999</v>
      </c>
      <c r="C31" s="94">
        <v>16.242999999999999</v>
      </c>
      <c r="D31" s="94">
        <v>15.577</v>
      </c>
      <c r="E31" s="94">
        <v>18.504999999999999</v>
      </c>
      <c r="F31" s="94">
        <v>11.04</v>
      </c>
      <c r="G31" s="94">
        <v>19.283000000000001</v>
      </c>
      <c r="H31" s="94">
        <v>19.861999999999998</v>
      </c>
      <c r="I31" s="94">
        <v>23.672000000000001</v>
      </c>
      <c r="J31" s="94">
        <v>14.709</v>
      </c>
      <c r="K31" s="94">
        <v>18.029</v>
      </c>
      <c r="L31" s="94">
        <v>19.138000000000002</v>
      </c>
      <c r="M31" s="94">
        <v>20.571999999999999</v>
      </c>
      <c r="N31" s="94">
        <v>17.033999999999999</v>
      </c>
      <c r="O31" s="94">
        <v>19.033999999999999</v>
      </c>
      <c r="P31" s="94">
        <v>21.478999999999999</v>
      </c>
      <c r="Q31" s="94">
        <v>21.67</v>
      </c>
      <c r="R31" s="94">
        <v>11.428000000000001</v>
      </c>
      <c r="S31" s="94">
        <v>5.8339999999999996</v>
      </c>
      <c r="T31" s="94">
        <v>2.8530000000000002</v>
      </c>
      <c r="U31" s="94">
        <v>3.4020000000000001</v>
      </c>
      <c r="V31" s="94">
        <v>21.773</v>
      </c>
      <c r="W31" s="94">
        <v>12.247999999999999</v>
      </c>
      <c r="X31" s="94">
        <v>17.306000000000001</v>
      </c>
      <c r="Y31" s="94">
        <v>23.786999999999999</v>
      </c>
      <c r="Z31" s="94">
        <v>5.1980000000000004</v>
      </c>
      <c r="AA31" s="94">
        <v>5.5140000000000002</v>
      </c>
      <c r="AB31" s="94">
        <v>5.7750000000000004</v>
      </c>
      <c r="AC31" s="94">
        <v>18.164999999999999</v>
      </c>
      <c r="AD31" s="94">
        <v>53.853999999999999</v>
      </c>
      <c r="AE31" s="94">
        <v>45.968000000000004</v>
      </c>
      <c r="AF31" s="94">
        <v>8.202</v>
      </c>
      <c r="AG31" s="94">
        <v>33.841999999999999</v>
      </c>
      <c r="AH31" s="94">
        <v>5.4420000000000002</v>
      </c>
      <c r="AI31" s="94">
        <v>5.617</v>
      </c>
      <c r="AJ31" s="94">
        <v>22.838999999999999</v>
      </c>
      <c r="AK31" s="94">
        <v>26.6</v>
      </c>
      <c r="AL31" s="94">
        <v>29.943000000000001</v>
      </c>
      <c r="AM31" s="94">
        <v>4.3739999999999997</v>
      </c>
      <c r="AN31" s="94">
        <v>5.5369999999999999</v>
      </c>
      <c r="AO31" s="94">
        <v>15.914999999999999</v>
      </c>
      <c r="AP31" s="94">
        <v>17.997</v>
      </c>
      <c r="AQ31" s="94">
        <v>6.2990000000000004</v>
      </c>
      <c r="AR31" s="94">
        <v>2.5230000000000001</v>
      </c>
      <c r="AS31" s="94">
        <v>1.49</v>
      </c>
      <c r="AT31" s="94">
        <v>24.600999999999999</v>
      </c>
      <c r="AU31" s="94">
        <v>25.378</v>
      </c>
      <c r="AV31" s="94">
        <v>25.524000000000001</v>
      </c>
      <c r="AW31" s="94">
        <v>32.090000000000003</v>
      </c>
      <c r="AX31" s="94">
        <v>33.621000000000002</v>
      </c>
      <c r="AY31" s="94">
        <v>34.805</v>
      </c>
      <c r="AZ31" s="94">
        <v>36.753999999999998</v>
      </c>
      <c r="BA31" s="94">
        <v>38.353000000000002</v>
      </c>
      <c r="BB31" s="94">
        <v>36.485999999999997</v>
      </c>
      <c r="BC31" s="94">
        <v>31.215</v>
      </c>
      <c r="BD31" s="94">
        <v>29.58</v>
      </c>
      <c r="BE31" s="94">
        <v>29.469000000000001</v>
      </c>
      <c r="BF31" s="94">
        <v>29.481999999999999</v>
      </c>
      <c r="BG31" s="94">
        <v>18.690999999999999</v>
      </c>
      <c r="BH31" s="94">
        <v>16.608000000000001</v>
      </c>
      <c r="BI31" s="94">
        <v>5.6509999999999998</v>
      </c>
      <c r="BJ31" s="94">
        <v>37.316000000000003</v>
      </c>
      <c r="BK31" s="94">
        <v>28.353999999999999</v>
      </c>
      <c r="BL31" s="94">
        <v>16.359000000000002</v>
      </c>
      <c r="BM31" s="94">
        <v>20.792000000000002</v>
      </c>
      <c r="BN31" s="94">
        <v>27.238</v>
      </c>
      <c r="BO31" s="94">
        <v>21.635999999999999</v>
      </c>
      <c r="BP31" s="94">
        <v>5.077</v>
      </c>
      <c r="BQ31" s="94">
        <v>8.9440000000000008</v>
      </c>
      <c r="BR31" s="94">
        <v>11.632</v>
      </c>
      <c r="BS31" s="94">
        <v>20.498999999999999</v>
      </c>
      <c r="BT31" s="94">
        <v>23.193999999999999</v>
      </c>
      <c r="BU31" s="94">
        <v>26.053999999999998</v>
      </c>
      <c r="BV31" s="94">
        <v>3.3029999999999999</v>
      </c>
      <c r="BW31" s="94">
        <v>4.891</v>
      </c>
      <c r="BX31" s="94">
        <v>9.2739999999999991</v>
      </c>
      <c r="BY31" s="94">
        <v>27.672999999999998</v>
      </c>
      <c r="BZ31" s="94">
        <v>34.915999999999997</v>
      </c>
      <c r="CA31" s="94">
        <v>29.198</v>
      </c>
      <c r="CB31" s="94">
        <v>28.806999999999999</v>
      </c>
      <c r="CC31" s="94">
        <v>21.527999999999999</v>
      </c>
      <c r="CD31" s="94">
        <v>11.981</v>
      </c>
      <c r="CE31" s="94">
        <v>4.18</v>
      </c>
      <c r="CF31" s="94">
        <v>14.907</v>
      </c>
      <c r="CG31" s="94">
        <v>16.451000000000001</v>
      </c>
      <c r="CH31" s="94">
        <v>25.937000000000001</v>
      </c>
      <c r="CI31" s="94">
        <v>28.291</v>
      </c>
      <c r="CJ31" s="94">
        <v>21.978999999999999</v>
      </c>
      <c r="CK31" s="94">
        <v>18.815999999999999</v>
      </c>
      <c r="CL31" s="94">
        <v>2.6360000000000001</v>
      </c>
      <c r="CM31" s="94">
        <v>5.4390000000000001</v>
      </c>
      <c r="CN31" s="94">
        <v>3.2930000000000001</v>
      </c>
      <c r="CO31" s="94">
        <v>20.059000000000001</v>
      </c>
      <c r="CP31" s="94">
        <v>33.755000000000003</v>
      </c>
      <c r="CQ31" s="94">
        <v>35.136000000000003</v>
      </c>
      <c r="CR31" s="94">
        <v>34.332000000000001</v>
      </c>
      <c r="CS31" s="94">
        <v>42.597000000000001</v>
      </c>
      <c r="CT31" s="95"/>
      <c r="CU31" s="95"/>
      <c r="CV31" s="95"/>
      <c r="CW31" s="96"/>
      <c r="CX31" s="97">
        <f t="array" ref="CX31">SUMPRODUCT(B31:CW31*0.25)</f>
        <v>468.76525000000004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4.7069999999999999</v>
      </c>
      <c r="C33" s="77">
        <f t="shared" ref="C33:BN33" si="4">SUM(C30:C32)</f>
        <v>16.242999999999999</v>
      </c>
      <c r="D33" s="77">
        <f t="shared" si="4"/>
        <v>15.577</v>
      </c>
      <c r="E33" s="77">
        <f t="shared" si="4"/>
        <v>18.504999999999999</v>
      </c>
      <c r="F33" s="77">
        <f t="shared" si="4"/>
        <v>11.04</v>
      </c>
      <c r="G33" s="77">
        <f t="shared" si="4"/>
        <v>19.283000000000001</v>
      </c>
      <c r="H33" s="77">
        <f t="shared" si="4"/>
        <v>19.861999999999998</v>
      </c>
      <c r="I33" s="77">
        <f t="shared" si="4"/>
        <v>23.672000000000001</v>
      </c>
      <c r="J33" s="77">
        <f t="shared" si="4"/>
        <v>14.709</v>
      </c>
      <c r="K33" s="77">
        <f t="shared" si="4"/>
        <v>18.029</v>
      </c>
      <c r="L33" s="77">
        <f t="shared" si="4"/>
        <v>19.138000000000002</v>
      </c>
      <c r="M33" s="77">
        <f t="shared" si="4"/>
        <v>20.571999999999999</v>
      </c>
      <c r="N33" s="77">
        <f t="shared" si="4"/>
        <v>17.033999999999999</v>
      </c>
      <c r="O33" s="77">
        <f t="shared" si="4"/>
        <v>19.033999999999999</v>
      </c>
      <c r="P33" s="77">
        <f t="shared" si="4"/>
        <v>21.478999999999999</v>
      </c>
      <c r="Q33" s="77">
        <f t="shared" si="4"/>
        <v>21.67</v>
      </c>
      <c r="R33" s="77">
        <f t="shared" si="4"/>
        <v>11.428000000000001</v>
      </c>
      <c r="S33" s="77">
        <f t="shared" si="4"/>
        <v>5.8339999999999996</v>
      </c>
      <c r="T33" s="77">
        <f t="shared" si="4"/>
        <v>2.8530000000000002</v>
      </c>
      <c r="U33" s="77">
        <f t="shared" si="4"/>
        <v>3.4020000000000001</v>
      </c>
      <c r="V33" s="77">
        <f t="shared" si="4"/>
        <v>21.773</v>
      </c>
      <c r="W33" s="77">
        <f t="shared" si="4"/>
        <v>12.247999999999999</v>
      </c>
      <c r="X33" s="77">
        <f t="shared" si="4"/>
        <v>17.306000000000001</v>
      </c>
      <c r="Y33" s="77">
        <f t="shared" si="4"/>
        <v>23.786999999999999</v>
      </c>
      <c r="Z33" s="77">
        <f t="shared" si="4"/>
        <v>5.1980000000000004</v>
      </c>
      <c r="AA33" s="77">
        <f t="shared" si="4"/>
        <v>5.5140000000000002</v>
      </c>
      <c r="AB33" s="77">
        <f t="shared" si="4"/>
        <v>5.7750000000000004</v>
      </c>
      <c r="AC33" s="77">
        <f t="shared" si="4"/>
        <v>18.164999999999999</v>
      </c>
      <c r="AD33" s="77">
        <f t="shared" si="4"/>
        <v>53.853999999999999</v>
      </c>
      <c r="AE33" s="77">
        <f t="shared" si="4"/>
        <v>45.968000000000004</v>
      </c>
      <c r="AF33" s="77">
        <f t="shared" si="4"/>
        <v>8.202</v>
      </c>
      <c r="AG33" s="77">
        <f t="shared" si="4"/>
        <v>33.841999999999999</v>
      </c>
      <c r="AH33" s="77">
        <f t="shared" si="4"/>
        <v>5.4420000000000002</v>
      </c>
      <c r="AI33" s="77">
        <f t="shared" si="4"/>
        <v>5.617</v>
      </c>
      <c r="AJ33" s="77">
        <f t="shared" si="4"/>
        <v>22.838999999999999</v>
      </c>
      <c r="AK33" s="77">
        <f t="shared" si="4"/>
        <v>26.6</v>
      </c>
      <c r="AL33" s="77">
        <f t="shared" si="4"/>
        <v>29.943000000000001</v>
      </c>
      <c r="AM33" s="77">
        <f t="shared" si="4"/>
        <v>4.3739999999999997</v>
      </c>
      <c r="AN33" s="77">
        <f t="shared" si="4"/>
        <v>5.5369999999999999</v>
      </c>
      <c r="AO33" s="77">
        <f t="shared" si="4"/>
        <v>15.914999999999999</v>
      </c>
      <c r="AP33" s="77">
        <f t="shared" si="4"/>
        <v>17.997</v>
      </c>
      <c r="AQ33" s="77">
        <f t="shared" si="4"/>
        <v>6.2990000000000004</v>
      </c>
      <c r="AR33" s="77">
        <f t="shared" si="4"/>
        <v>2.5230000000000001</v>
      </c>
      <c r="AS33" s="77">
        <f t="shared" si="4"/>
        <v>1.49</v>
      </c>
      <c r="AT33" s="77">
        <f t="shared" si="4"/>
        <v>24.600999999999999</v>
      </c>
      <c r="AU33" s="77">
        <f t="shared" si="4"/>
        <v>25.378</v>
      </c>
      <c r="AV33" s="77">
        <f t="shared" si="4"/>
        <v>25.524000000000001</v>
      </c>
      <c r="AW33" s="77">
        <f t="shared" si="4"/>
        <v>32.090000000000003</v>
      </c>
      <c r="AX33" s="77">
        <f t="shared" si="4"/>
        <v>33.621000000000002</v>
      </c>
      <c r="AY33" s="77">
        <f t="shared" si="4"/>
        <v>34.805</v>
      </c>
      <c r="AZ33" s="77">
        <f t="shared" si="4"/>
        <v>36.753999999999998</v>
      </c>
      <c r="BA33" s="77">
        <f t="shared" si="4"/>
        <v>38.353000000000002</v>
      </c>
      <c r="BB33" s="77">
        <f t="shared" si="4"/>
        <v>36.485999999999997</v>
      </c>
      <c r="BC33" s="77">
        <f t="shared" si="4"/>
        <v>31.215</v>
      </c>
      <c r="BD33" s="77">
        <f t="shared" si="4"/>
        <v>29.58</v>
      </c>
      <c r="BE33" s="77">
        <f t="shared" si="4"/>
        <v>29.469000000000001</v>
      </c>
      <c r="BF33" s="77">
        <f t="shared" si="4"/>
        <v>29.481999999999999</v>
      </c>
      <c r="BG33" s="77">
        <f t="shared" si="4"/>
        <v>18.690999999999999</v>
      </c>
      <c r="BH33" s="77">
        <f t="shared" si="4"/>
        <v>16.608000000000001</v>
      </c>
      <c r="BI33" s="77">
        <f t="shared" si="4"/>
        <v>5.6509999999999998</v>
      </c>
      <c r="BJ33" s="77">
        <f t="shared" si="4"/>
        <v>37.316000000000003</v>
      </c>
      <c r="BK33" s="77">
        <f t="shared" si="4"/>
        <v>28.353999999999999</v>
      </c>
      <c r="BL33" s="77">
        <f t="shared" si="4"/>
        <v>16.359000000000002</v>
      </c>
      <c r="BM33" s="77">
        <f t="shared" si="4"/>
        <v>20.792000000000002</v>
      </c>
      <c r="BN33" s="77">
        <f t="shared" si="4"/>
        <v>27.238</v>
      </c>
      <c r="BO33" s="77">
        <f t="shared" ref="BO33:CW33" si="5">SUM(BO30:BO32)</f>
        <v>21.635999999999999</v>
      </c>
      <c r="BP33" s="77">
        <f t="shared" si="5"/>
        <v>5.077</v>
      </c>
      <c r="BQ33" s="77">
        <f t="shared" si="5"/>
        <v>8.9440000000000008</v>
      </c>
      <c r="BR33" s="77">
        <f t="shared" si="5"/>
        <v>11.632</v>
      </c>
      <c r="BS33" s="77">
        <f t="shared" si="5"/>
        <v>20.498999999999999</v>
      </c>
      <c r="BT33" s="77">
        <f t="shared" si="5"/>
        <v>23.193999999999999</v>
      </c>
      <c r="BU33" s="77">
        <f t="shared" si="5"/>
        <v>26.053999999999998</v>
      </c>
      <c r="BV33" s="77">
        <f t="shared" si="5"/>
        <v>3.3029999999999999</v>
      </c>
      <c r="BW33" s="77">
        <f t="shared" si="5"/>
        <v>4.891</v>
      </c>
      <c r="BX33" s="77">
        <f t="shared" si="5"/>
        <v>9.2739999999999991</v>
      </c>
      <c r="BY33" s="77">
        <f t="shared" si="5"/>
        <v>27.672999999999998</v>
      </c>
      <c r="BZ33" s="77">
        <f t="shared" si="5"/>
        <v>34.915999999999997</v>
      </c>
      <c r="CA33" s="77">
        <f t="shared" si="5"/>
        <v>29.198</v>
      </c>
      <c r="CB33" s="77">
        <f t="shared" si="5"/>
        <v>28.806999999999999</v>
      </c>
      <c r="CC33" s="77">
        <f t="shared" si="5"/>
        <v>21.527999999999999</v>
      </c>
      <c r="CD33" s="77">
        <f t="shared" si="5"/>
        <v>11.981</v>
      </c>
      <c r="CE33" s="77">
        <f t="shared" si="5"/>
        <v>4.18</v>
      </c>
      <c r="CF33" s="77">
        <f t="shared" si="5"/>
        <v>14.907</v>
      </c>
      <c r="CG33" s="77">
        <f t="shared" si="5"/>
        <v>16.451000000000001</v>
      </c>
      <c r="CH33" s="77">
        <f t="shared" si="5"/>
        <v>25.937000000000001</v>
      </c>
      <c r="CI33" s="77">
        <f t="shared" si="5"/>
        <v>28.291</v>
      </c>
      <c r="CJ33" s="77">
        <f t="shared" si="5"/>
        <v>21.978999999999999</v>
      </c>
      <c r="CK33" s="77">
        <f t="shared" si="5"/>
        <v>18.815999999999999</v>
      </c>
      <c r="CL33" s="77">
        <f t="shared" si="5"/>
        <v>2.6360000000000001</v>
      </c>
      <c r="CM33" s="77">
        <f t="shared" si="5"/>
        <v>5.4390000000000001</v>
      </c>
      <c r="CN33" s="77">
        <f t="shared" si="5"/>
        <v>3.2930000000000001</v>
      </c>
      <c r="CO33" s="77">
        <f t="shared" si="5"/>
        <v>20.059000000000001</v>
      </c>
      <c r="CP33" s="77">
        <f t="shared" si="5"/>
        <v>33.755000000000003</v>
      </c>
      <c r="CQ33" s="77">
        <f t="shared" si="5"/>
        <v>35.136000000000003</v>
      </c>
      <c r="CR33" s="77">
        <f t="shared" si="5"/>
        <v>34.332000000000001</v>
      </c>
      <c r="CS33" s="77">
        <f t="shared" si="5"/>
        <v>42.597000000000001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468.76525000000004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2.5</v>
      </c>
      <c r="C38" s="120">
        <v>7.1</v>
      </c>
      <c r="D38" s="120">
        <v>25.9</v>
      </c>
      <c r="E38" s="120">
        <v>10.199999999999999</v>
      </c>
      <c r="F38" s="120">
        <v>42</v>
      </c>
      <c r="G38" s="120">
        <v>27.8</v>
      </c>
      <c r="H38" s="120">
        <v>18</v>
      </c>
      <c r="I38" s="120">
        <v>10.7</v>
      </c>
      <c r="J38" s="120">
        <v>25.5</v>
      </c>
      <c r="K38" s="120">
        <v>8.4</v>
      </c>
      <c r="L38" s="120">
        <v>17.100000000000001</v>
      </c>
      <c r="M38" s="120">
        <v>9.4</v>
      </c>
      <c r="N38" s="120">
        <v>12.4</v>
      </c>
      <c r="O38" s="120">
        <v>13.9</v>
      </c>
      <c r="P38" s="120">
        <v>3.8</v>
      </c>
      <c r="Q38" s="120">
        <v>8.4</v>
      </c>
      <c r="R38" s="120">
        <v>87.2</v>
      </c>
      <c r="S38" s="120">
        <v>50.8</v>
      </c>
      <c r="T38" s="120">
        <v>162.9</v>
      </c>
      <c r="U38" s="120">
        <v>36.1</v>
      </c>
      <c r="V38" s="120">
        <v>178.9</v>
      </c>
      <c r="W38" s="120">
        <v>135.69999999999999</v>
      </c>
      <c r="X38" s="120">
        <v>76.099999999999994</v>
      </c>
      <c r="Y38" s="120">
        <v>0.3</v>
      </c>
      <c r="Z38" s="120">
        <v>251.2</v>
      </c>
      <c r="AA38" s="120">
        <v>64.3</v>
      </c>
      <c r="AB38" s="120">
        <v>35.6</v>
      </c>
      <c r="AC38" s="120">
        <v>13.8</v>
      </c>
      <c r="AD38" s="120">
        <v>21.6</v>
      </c>
      <c r="AE38" s="120">
        <v>51.7</v>
      </c>
      <c r="AF38" s="120">
        <v>107.6</v>
      </c>
      <c r="AG38" s="120">
        <v>83.4</v>
      </c>
      <c r="AH38" s="120">
        <v>27.2</v>
      </c>
      <c r="AI38" s="120">
        <v>53.1</v>
      </c>
      <c r="AJ38" s="120">
        <v>68</v>
      </c>
      <c r="AK38" s="120">
        <v>53.8</v>
      </c>
      <c r="AL38" s="120">
        <v>1.2</v>
      </c>
      <c r="AM38" s="120">
        <v>52.6</v>
      </c>
      <c r="AN38" s="120">
        <v>52.7</v>
      </c>
      <c r="AO38" s="120">
        <v>59</v>
      </c>
      <c r="AP38" s="120">
        <v>4.3</v>
      </c>
      <c r="AQ38" s="120">
        <v>69.3</v>
      </c>
      <c r="AR38" s="120">
        <v>136.69999999999999</v>
      </c>
      <c r="AS38" s="120">
        <v>167.2</v>
      </c>
      <c r="AT38" s="120"/>
      <c r="AU38" s="120">
        <v>0.7</v>
      </c>
      <c r="AV38" s="120">
        <v>0.4</v>
      </c>
      <c r="AW38" s="120">
        <v>0.3</v>
      </c>
      <c r="AX38" s="120"/>
      <c r="AY38" s="120"/>
      <c r="AZ38" s="120">
        <v>0.8</v>
      </c>
      <c r="BA38" s="120"/>
      <c r="BB38" s="120"/>
      <c r="BC38" s="120"/>
      <c r="BD38" s="120"/>
      <c r="BE38" s="120"/>
      <c r="BF38" s="120"/>
      <c r="BG38" s="120">
        <v>65.7</v>
      </c>
      <c r="BH38" s="120">
        <v>136.80000000000001</v>
      </c>
      <c r="BI38" s="120">
        <v>274.5</v>
      </c>
      <c r="BJ38" s="120">
        <v>203.4</v>
      </c>
      <c r="BK38" s="120">
        <v>211.6</v>
      </c>
      <c r="BL38" s="120">
        <v>221.9</v>
      </c>
      <c r="BM38" s="120">
        <v>197.2</v>
      </c>
      <c r="BN38" s="120">
        <v>38.299999999999997</v>
      </c>
      <c r="BO38" s="120">
        <v>30.8</v>
      </c>
      <c r="BP38" s="120">
        <v>105.1</v>
      </c>
      <c r="BQ38" s="120">
        <v>4.7</v>
      </c>
      <c r="BR38" s="120">
        <v>59.2</v>
      </c>
      <c r="BS38" s="120">
        <v>35.1</v>
      </c>
      <c r="BT38" s="120"/>
      <c r="BU38" s="120"/>
      <c r="BV38" s="120">
        <v>55.5</v>
      </c>
      <c r="BW38" s="120">
        <v>34.9</v>
      </c>
      <c r="BX38" s="120">
        <v>1.6</v>
      </c>
      <c r="BY38" s="120"/>
      <c r="BZ38" s="120"/>
      <c r="CA38" s="120"/>
      <c r="CB38" s="120"/>
      <c r="CC38" s="120"/>
      <c r="CD38" s="120">
        <v>15.8</v>
      </c>
      <c r="CE38" s="120">
        <v>73.900000000000006</v>
      </c>
      <c r="CF38" s="120">
        <v>34</v>
      </c>
      <c r="CG38" s="120">
        <v>95.5</v>
      </c>
      <c r="CH38" s="120"/>
      <c r="CI38" s="120"/>
      <c r="CJ38" s="120">
        <v>29.1</v>
      </c>
      <c r="CK38" s="120">
        <v>64.099999999999994</v>
      </c>
      <c r="CL38" s="120">
        <v>40.4</v>
      </c>
      <c r="CM38" s="120">
        <v>60.7</v>
      </c>
      <c r="CN38" s="120">
        <v>177.7</v>
      </c>
      <c r="CO38" s="120">
        <v>62</v>
      </c>
      <c r="CP38" s="120">
        <v>111.8</v>
      </c>
      <c r="CQ38" s="120">
        <v>160.5</v>
      </c>
      <c r="CR38" s="120">
        <v>195.4</v>
      </c>
      <c r="CS38" s="120">
        <v>276</v>
      </c>
      <c r="CT38" s="122"/>
      <c r="CU38" s="122"/>
      <c r="CV38" s="122"/>
      <c r="CW38" s="121"/>
      <c r="CX38" s="97">
        <f t="array" ref="CX38">SUMPRODUCT(B38:CW38*0.25)</f>
        <v>1355.1999999999998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2.5</v>
      </c>
      <c r="C41" s="107">
        <f t="shared" ref="C41:BN41" si="6">SUM(C36:C40)</f>
        <v>7.1</v>
      </c>
      <c r="D41" s="107">
        <f t="shared" si="6"/>
        <v>25.9</v>
      </c>
      <c r="E41" s="107">
        <f t="shared" si="6"/>
        <v>10.199999999999999</v>
      </c>
      <c r="F41" s="107">
        <f t="shared" si="6"/>
        <v>42</v>
      </c>
      <c r="G41" s="107">
        <f t="shared" si="6"/>
        <v>27.8</v>
      </c>
      <c r="H41" s="107">
        <f t="shared" si="6"/>
        <v>18</v>
      </c>
      <c r="I41" s="107">
        <f t="shared" si="6"/>
        <v>10.7</v>
      </c>
      <c r="J41" s="107">
        <f t="shared" si="6"/>
        <v>25.5</v>
      </c>
      <c r="K41" s="107">
        <f t="shared" si="6"/>
        <v>8.4</v>
      </c>
      <c r="L41" s="107">
        <f t="shared" si="6"/>
        <v>17.100000000000001</v>
      </c>
      <c r="M41" s="107">
        <f t="shared" si="6"/>
        <v>9.4</v>
      </c>
      <c r="N41" s="107">
        <f t="shared" si="6"/>
        <v>12.4</v>
      </c>
      <c r="O41" s="107">
        <f t="shared" si="6"/>
        <v>13.9</v>
      </c>
      <c r="P41" s="107">
        <f t="shared" si="6"/>
        <v>3.8</v>
      </c>
      <c r="Q41" s="107">
        <f t="shared" si="6"/>
        <v>8.4</v>
      </c>
      <c r="R41" s="107">
        <f t="shared" si="6"/>
        <v>87.2</v>
      </c>
      <c r="S41" s="107">
        <f t="shared" si="6"/>
        <v>50.8</v>
      </c>
      <c r="T41" s="107">
        <f t="shared" si="6"/>
        <v>162.9</v>
      </c>
      <c r="U41" s="107">
        <f t="shared" si="6"/>
        <v>36.1</v>
      </c>
      <c r="V41" s="107">
        <f t="shared" si="6"/>
        <v>178.9</v>
      </c>
      <c r="W41" s="107">
        <f t="shared" si="6"/>
        <v>135.69999999999999</v>
      </c>
      <c r="X41" s="107">
        <f t="shared" si="6"/>
        <v>76.099999999999994</v>
      </c>
      <c r="Y41" s="107">
        <f t="shared" si="6"/>
        <v>0.3</v>
      </c>
      <c r="Z41" s="107">
        <f t="shared" si="6"/>
        <v>251.2</v>
      </c>
      <c r="AA41" s="107">
        <f t="shared" si="6"/>
        <v>64.3</v>
      </c>
      <c r="AB41" s="107">
        <f t="shared" si="6"/>
        <v>35.6</v>
      </c>
      <c r="AC41" s="107">
        <f t="shared" si="6"/>
        <v>13.8</v>
      </c>
      <c r="AD41" s="107">
        <f t="shared" si="6"/>
        <v>21.6</v>
      </c>
      <c r="AE41" s="107">
        <f t="shared" si="6"/>
        <v>51.7</v>
      </c>
      <c r="AF41" s="107">
        <f t="shared" si="6"/>
        <v>107.6</v>
      </c>
      <c r="AG41" s="107">
        <f t="shared" si="6"/>
        <v>83.4</v>
      </c>
      <c r="AH41" s="107">
        <f t="shared" si="6"/>
        <v>27.2</v>
      </c>
      <c r="AI41" s="107">
        <f t="shared" si="6"/>
        <v>53.1</v>
      </c>
      <c r="AJ41" s="107">
        <f t="shared" si="6"/>
        <v>68</v>
      </c>
      <c r="AK41" s="107">
        <f t="shared" si="6"/>
        <v>53.8</v>
      </c>
      <c r="AL41" s="107">
        <f t="shared" si="6"/>
        <v>1.2</v>
      </c>
      <c r="AM41" s="107">
        <f t="shared" si="6"/>
        <v>52.6</v>
      </c>
      <c r="AN41" s="107">
        <f t="shared" si="6"/>
        <v>52.7</v>
      </c>
      <c r="AO41" s="107">
        <f t="shared" si="6"/>
        <v>59</v>
      </c>
      <c r="AP41" s="107">
        <f t="shared" si="6"/>
        <v>4.3</v>
      </c>
      <c r="AQ41" s="107">
        <f t="shared" si="6"/>
        <v>69.3</v>
      </c>
      <c r="AR41" s="107">
        <f t="shared" si="6"/>
        <v>136.69999999999999</v>
      </c>
      <c r="AS41" s="107">
        <f t="shared" si="6"/>
        <v>167.2</v>
      </c>
      <c r="AT41" s="107">
        <f t="shared" si="6"/>
        <v>0</v>
      </c>
      <c r="AU41" s="107">
        <f t="shared" si="6"/>
        <v>0.7</v>
      </c>
      <c r="AV41" s="107">
        <f t="shared" si="6"/>
        <v>0.4</v>
      </c>
      <c r="AW41" s="107">
        <f t="shared" si="6"/>
        <v>0.3</v>
      </c>
      <c r="AX41" s="107">
        <f t="shared" si="6"/>
        <v>0</v>
      </c>
      <c r="AY41" s="107">
        <f t="shared" si="6"/>
        <v>0</v>
      </c>
      <c r="AZ41" s="107">
        <f t="shared" si="6"/>
        <v>0.8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65.7</v>
      </c>
      <c r="BH41" s="107">
        <f t="shared" si="6"/>
        <v>136.80000000000001</v>
      </c>
      <c r="BI41" s="107">
        <f t="shared" si="6"/>
        <v>274.5</v>
      </c>
      <c r="BJ41" s="107">
        <f t="shared" si="6"/>
        <v>203.4</v>
      </c>
      <c r="BK41" s="107">
        <f t="shared" si="6"/>
        <v>211.6</v>
      </c>
      <c r="BL41" s="107">
        <f t="shared" si="6"/>
        <v>221.9</v>
      </c>
      <c r="BM41" s="107">
        <f t="shared" si="6"/>
        <v>197.2</v>
      </c>
      <c r="BN41" s="107">
        <f t="shared" si="6"/>
        <v>38.299999999999997</v>
      </c>
      <c r="BO41" s="107">
        <f t="shared" ref="BO41:CW41" si="7">SUM(BO36:BO40)</f>
        <v>30.8</v>
      </c>
      <c r="BP41" s="107">
        <f t="shared" si="7"/>
        <v>105.1</v>
      </c>
      <c r="BQ41" s="107">
        <f t="shared" si="7"/>
        <v>4.7</v>
      </c>
      <c r="BR41" s="107">
        <f t="shared" si="7"/>
        <v>59.2</v>
      </c>
      <c r="BS41" s="107">
        <f t="shared" si="7"/>
        <v>35.1</v>
      </c>
      <c r="BT41" s="107">
        <f t="shared" si="7"/>
        <v>0</v>
      </c>
      <c r="BU41" s="107">
        <f t="shared" si="7"/>
        <v>0</v>
      </c>
      <c r="BV41" s="107">
        <f t="shared" si="7"/>
        <v>55.5</v>
      </c>
      <c r="BW41" s="107">
        <f t="shared" si="7"/>
        <v>34.9</v>
      </c>
      <c r="BX41" s="107">
        <f t="shared" si="7"/>
        <v>1.6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15.8</v>
      </c>
      <c r="CE41" s="107">
        <f t="shared" si="7"/>
        <v>73.900000000000006</v>
      </c>
      <c r="CF41" s="107">
        <f t="shared" si="7"/>
        <v>34</v>
      </c>
      <c r="CG41" s="107">
        <f t="shared" si="7"/>
        <v>95.5</v>
      </c>
      <c r="CH41" s="107">
        <f t="shared" si="7"/>
        <v>0</v>
      </c>
      <c r="CI41" s="107">
        <f t="shared" si="7"/>
        <v>0</v>
      </c>
      <c r="CJ41" s="107">
        <f t="shared" si="7"/>
        <v>29.1</v>
      </c>
      <c r="CK41" s="107">
        <f t="shared" si="7"/>
        <v>64.099999999999994</v>
      </c>
      <c r="CL41" s="107">
        <f t="shared" si="7"/>
        <v>40.4</v>
      </c>
      <c r="CM41" s="107">
        <f t="shared" si="7"/>
        <v>60.7</v>
      </c>
      <c r="CN41" s="107">
        <f t="shared" si="7"/>
        <v>177.7</v>
      </c>
      <c r="CO41" s="107">
        <f t="shared" si="7"/>
        <v>62</v>
      </c>
      <c r="CP41" s="107">
        <f t="shared" si="7"/>
        <v>111.8</v>
      </c>
      <c r="CQ41" s="107">
        <f t="shared" si="7"/>
        <v>160.5</v>
      </c>
      <c r="CR41" s="107">
        <f t="shared" si="7"/>
        <v>195.4</v>
      </c>
      <c r="CS41" s="107">
        <f t="shared" si="7"/>
        <v>276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1355.1999999999998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2.5</v>
      </c>
      <c r="C46" s="120">
        <v>7.1</v>
      </c>
      <c r="D46" s="120">
        <v>25.9</v>
      </c>
      <c r="E46" s="120">
        <v>10.199999999999999</v>
      </c>
      <c r="F46" s="120">
        <v>42</v>
      </c>
      <c r="G46" s="120">
        <v>27.8</v>
      </c>
      <c r="H46" s="120">
        <v>18</v>
      </c>
      <c r="I46" s="120">
        <v>10.7</v>
      </c>
      <c r="J46" s="120">
        <v>25.5</v>
      </c>
      <c r="K46" s="120">
        <v>8.4</v>
      </c>
      <c r="L46" s="120">
        <v>17.100000000000001</v>
      </c>
      <c r="M46" s="120">
        <v>9.4</v>
      </c>
      <c r="N46" s="120">
        <v>12.4</v>
      </c>
      <c r="O46" s="120">
        <v>13.9</v>
      </c>
      <c r="P46" s="120">
        <v>3.8</v>
      </c>
      <c r="Q46" s="120">
        <v>8.4</v>
      </c>
      <c r="R46" s="120">
        <v>87.2</v>
      </c>
      <c r="S46" s="120">
        <v>50.8</v>
      </c>
      <c r="T46" s="120">
        <v>162.9</v>
      </c>
      <c r="U46" s="120">
        <v>36.1</v>
      </c>
      <c r="V46" s="120">
        <v>178.9</v>
      </c>
      <c r="W46" s="120">
        <v>135.69999999999999</v>
      </c>
      <c r="X46" s="120">
        <v>76.099999999999994</v>
      </c>
      <c r="Y46" s="120">
        <v>0.3</v>
      </c>
      <c r="Z46" s="120">
        <v>251.2</v>
      </c>
      <c r="AA46" s="120">
        <v>64.3</v>
      </c>
      <c r="AB46" s="120">
        <v>35.6</v>
      </c>
      <c r="AC46" s="120">
        <v>13.8</v>
      </c>
      <c r="AD46" s="120">
        <v>21.6</v>
      </c>
      <c r="AE46" s="120">
        <v>51.7</v>
      </c>
      <c r="AF46" s="120">
        <v>107.6</v>
      </c>
      <c r="AG46" s="120">
        <v>83.4</v>
      </c>
      <c r="AH46" s="120">
        <v>27.2</v>
      </c>
      <c r="AI46" s="120">
        <v>53.1</v>
      </c>
      <c r="AJ46" s="120">
        <v>68</v>
      </c>
      <c r="AK46" s="120">
        <v>53.8</v>
      </c>
      <c r="AL46" s="120">
        <v>1.2</v>
      </c>
      <c r="AM46" s="120">
        <v>52.6</v>
      </c>
      <c r="AN46" s="120">
        <v>52.7</v>
      </c>
      <c r="AO46" s="120">
        <v>59</v>
      </c>
      <c r="AP46" s="120">
        <v>4.3</v>
      </c>
      <c r="AQ46" s="120">
        <v>69.3</v>
      </c>
      <c r="AR46" s="120">
        <v>136.69999999999999</v>
      </c>
      <c r="AS46" s="120">
        <v>167.2</v>
      </c>
      <c r="AT46" s="120"/>
      <c r="AU46" s="120">
        <v>0.7</v>
      </c>
      <c r="AV46" s="120">
        <v>0.4</v>
      </c>
      <c r="AW46" s="120">
        <v>0.3</v>
      </c>
      <c r="AX46" s="120"/>
      <c r="AY46" s="120"/>
      <c r="AZ46" s="120">
        <v>0.8</v>
      </c>
      <c r="BA46" s="120"/>
      <c r="BB46" s="120"/>
      <c r="BC46" s="120"/>
      <c r="BD46" s="120"/>
      <c r="BE46" s="120"/>
      <c r="BF46" s="120"/>
      <c r="BG46" s="120">
        <v>65.7</v>
      </c>
      <c r="BH46" s="120">
        <v>136.80000000000001</v>
      </c>
      <c r="BI46" s="120">
        <v>274.5</v>
      </c>
      <c r="BJ46" s="120">
        <v>203.4</v>
      </c>
      <c r="BK46" s="120">
        <v>211.6</v>
      </c>
      <c r="BL46" s="120">
        <v>221.9</v>
      </c>
      <c r="BM46" s="120">
        <v>197.2</v>
      </c>
      <c r="BN46" s="120">
        <v>38.299999999999997</v>
      </c>
      <c r="BO46" s="120">
        <v>30.8</v>
      </c>
      <c r="BP46" s="120">
        <v>105.1</v>
      </c>
      <c r="BQ46" s="120">
        <v>4.7</v>
      </c>
      <c r="BR46" s="120">
        <v>59.2</v>
      </c>
      <c r="BS46" s="120">
        <v>35.1</v>
      </c>
      <c r="BT46" s="120"/>
      <c r="BU46" s="120"/>
      <c r="BV46" s="120">
        <v>55.5</v>
      </c>
      <c r="BW46" s="120">
        <v>34.9</v>
      </c>
      <c r="BX46" s="120">
        <v>1.6</v>
      </c>
      <c r="BY46" s="120"/>
      <c r="BZ46" s="120"/>
      <c r="CA46" s="120"/>
      <c r="CB46" s="120"/>
      <c r="CC46" s="120"/>
      <c r="CD46" s="120">
        <v>15.8</v>
      </c>
      <c r="CE46" s="120">
        <v>73.900000000000006</v>
      </c>
      <c r="CF46" s="120">
        <v>34</v>
      </c>
      <c r="CG46" s="120">
        <v>95.5</v>
      </c>
      <c r="CH46" s="120"/>
      <c r="CI46" s="120"/>
      <c r="CJ46" s="120">
        <v>29.1</v>
      </c>
      <c r="CK46" s="120">
        <v>64.099999999999994</v>
      </c>
      <c r="CL46" s="120">
        <v>40.4</v>
      </c>
      <c r="CM46" s="120">
        <v>60.7</v>
      </c>
      <c r="CN46" s="120">
        <v>177.7</v>
      </c>
      <c r="CO46" s="120">
        <v>62</v>
      </c>
      <c r="CP46" s="120">
        <v>111.8</v>
      </c>
      <c r="CQ46" s="120">
        <v>160.5</v>
      </c>
      <c r="CR46" s="120">
        <v>195.4</v>
      </c>
      <c r="CS46" s="120">
        <v>276</v>
      </c>
      <c r="CT46" s="122"/>
      <c r="CU46" s="122"/>
      <c r="CV46" s="122"/>
      <c r="CW46" s="121"/>
      <c r="CX46" s="97">
        <f t="array" ref="CX46">SUMPRODUCT(B46:CW46*0.25)</f>
        <v>1355.1999999999998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2.5</v>
      </c>
      <c r="C50" s="107">
        <f t="shared" ref="C50:BN50" si="8">SUM(C44:C49)</f>
        <v>7.1</v>
      </c>
      <c r="D50" s="107">
        <f t="shared" si="8"/>
        <v>25.9</v>
      </c>
      <c r="E50" s="107">
        <f t="shared" si="8"/>
        <v>10.199999999999999</v>
      </c>
      <c r="F50" s="107">
        <f t="shared" si="8"/>
        <v>42</v>
      </c>
      <c r="G50" s="107">
        <f t="shared" si="8"/>
        <v>27.8</v>
      </c>
      <c r="H50" s="107">
        <f t="shared" si="8"/>
        <v>18</v>
      </c>
      <c r="I50" s="107">
        <f t="shared" si="8"/>
        <v>10.7</v>
      </c>
      <c r="J50" s="107">
        <f t="shared" si="8"/>
        <v>25.5</v>
      </c>
      <c r="K50" s="107">
        <f t="shared" si="8"/>
        <v>8.4</v>
      </c>
      <c r="L50" s="107">
        <f t="shared" si="8"/>
        <v>17.100000000000001</v>
      </c>
      <c r="M50" s="107">
        <f t="shared" si="8"/>
        <v>9.4</v>
      </c>
      <c r="N50" s="107">
        <f t="shared" si="8"/>
        <v>12.4</v>
      </c>
      <c r="O50" s="107">
        <f t="shared" si="8"/>
        <v>13.9</v>
      </c>
      <c r="P50" s="107">
        <f t="shared" si="8"/>
        <v>3.8</v>
      </c>
      <c r="Q50" s="107">
        <f t="shared" si="8"/>
        <v>8.4</v>
      </c>
      <c r="R50" s="107">
        <f t="shared" si="8"/>
        <v>87.2</v>
      </c>
      <c r="S50" s="107">
        <f t="shared" si="8"/>
        <v>50.8</v>
      </c>
      <c r="T50" s="107">
        <f t="shared" si="8"/>
        <v>162.9</v>
      </c>
      <c r="U50" s="107">
        <f t="shared" si="8"/>
        <v>36.1</v>
      </c>
      <c r="V50" s="107">
        <f t="shared" si="8"/>
        <v>178.9</v>
      </c>
      <c r="W50" s="107">
        <f t="shared" si="8"/>
        <v>135.69999999999999</v>
      </c>
      <c r="X50" s="107">
        <f t="shared" si="8"/>
        <v>76.099999999999994</v>
      </c>
      <c r="Y50" s="107">
        <f t="shared" si="8"/>
        <v>0.3</v>
      </c>
      <c r="Z50" s="107">
        <f t="shared" si="8"/>
        <v>251.2</v>
      </c>
      <c r="AA50" s="107">
        <f t="shared" si="8"/>
        <v>64.3</v>
      </c>
      <c r="AB50" s="107">
        <f t="shared" si="8"/>
        <v>35.6</v>
      </c>
      <c r="AC50" s="107">
        <f t="shared" si="8"/>
        <v>13.8</v>
      </c>
      <c r="AD50" s="107">
        <f t="shared" si="8"/>
        <v>21.6</v>
      </c>
      <c r="AE50" s="107">
        <f t="shared" si="8"/>
        <v>51.7</v>
      </c>
      <c r="AF50" s="107">
        <f t="shared" si="8"/>
        <v>107.6</v>
      </c>
      <c r="AG50" s="107">
        <f t="shared" si="8"/>
        <v>83.4</v>
      </c>
      <c r="AH50" s="107">
        <f t="shared" si="8"/>
        <v>27.2</v>
      </c>
      <c r="AI50" s="107">
        <f t="shared" si="8"/>
        <v>53.1</v>
      </c>
      <c r="AJ50" s="107">
        <f t="shared" si="8"/>
        <v>68</v>
      </c>
      <c r="AK50" s="107">
        <f t="shared" si="8"/>
        <v>53.8</v>
      </c>
      <c r="AL50" s="107">
        <f t="shared" si="8"/>
        <v>1.2</v>
      </c>
      <c r="AM50" s="107">
        <f t="shared" si="8"/>
        <v>52.6</v>
      </c>
      <c r="AN50" s="107">
        <f t="shared" si="8"/>
        <v>52.7</v>
      </c>
      <c r="AO50" s="107">
        <f t="shared" si="8"/>
        <v>59</v>
      </c>
      <c r="AP50" s="107">
        <f t="shared" si="8"/>
        <v>4.3</v>
      </c>
      <c r="AQ50" s="107">
        <f t="shared" si="8"/>
        <v>69.3</v>
      </c>
      <c r="AR50" s="107">
        <f t="shared" si="8"/>
        <v>136.69999999999999</v>
      </c>
      <c r="AS50" s="107">
        <f t="shared" si="8"/>
        <v>167.2</v>
      </c>
      <c r="AT50" s="107">
        <f t="shared" si="8"/>
        <v>0</v>
      </c>
      <c r="AU50" s="107">
        <f t="shared" si="8"/>
        <v>0.7</v>
      </c>
      <c r="AV50" s="107">
        <f t="shared" si="8"/>
        <v>0.4</v>
      </c>
      <c r="AW50" s="107">
        <f t="shared" si="8"/>
        <v>0.3</v>
      </c>
      <c r="AX50" s="107">
        <f t="shared" si="8"/>
        <v>0</v>
      </c>
      <c r="AY50" s="107">
        <f t="shared" si="8"/>
        <v>0</v>
      </c>
      <c r="AZ50" s="107">
        <f t="shared" si="8"/>
        <v>0.8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65.7</v>
      </c>
      <c r="BH50" s="107">
        <f t="shared" si="8"/>
        <v>136.80000000000001</v>
      </c>
      <c r="BI50" s="107">
        <f t="shared" si="8"/>
        <v>274.5</v>
      </c>
      <c r="BJ50" s="107">
        <f t="shared" si="8"/>
        <v>203.4</v>
      </c>
      <c r="BK50" s="107">
        <f t="shared" si="8"/>
        <v>211.6</v>
      </c>
      <c r="BL50" s="107">
        <f t="shared" si="8"/>
        <v>221.9</v>
      </c>
      <c r="BM50" s="107">
        <f t="shared" si="8"/>
        <v>197.2</v>
      </c>
      <c r="BN50" s="107">
        <f t="shared" si="8"/>
        <v>38.299999999999997</v>
      </c>
      <c r="BO50" s="107">
        <f t="shared" ref="BO50:CW50" si="9">SUM(BO44:BO49)</f>
        <v>30.8</v>
      </c>
      <c r="BP50" s="107">
        <f t="shared" si="9"/>
        <v>105.1</v>
      </c>
      <c r="BQ50" s="107">
        <f t="shared" si="9"/>
        <v>4.7</v>
      </c>
      <c r="BR50" s="107">
        <f t="shared" si="9"/>
        <v>59.2</v>
      </c>
      <c r="BS50" s="107">
        <f t="shared" si="9"/>
        <v>35.1</v>
      </c>
      <c r="BT50" s="107">
        <f t="shared" si="9"/>
        <v>0</v>
      </c>
      <c r="BU50" s="107">
        <f t="shared" si="9"/>
        <v>0</v>
      </c>
      <c r="BV50" s="107">
        <f t="shared" si="9"/>
        <v>55.5</v>
      </c>
      <c r="BW50" s="107">
        <f t="shared" si="9"/>
        <v>34.9</v>
      </c>
      <c r="BX50" s="107">
        <f t="shared" si="9"/>
        <v>1.6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15.8</v>
      </c>
      <c r="CE50" s="107">
        <f t="shared" si="9"/>
        <v>73.900000000000006</v>
      </c>
      <c r="CF50" s="107">
        <f t="shared" si="9"/>
        <v>34</v>
      </c>
      <c r="CG50" s="107">
        <f t="shared" si="9"/>
        <v>95.5</v>
      </c>
      <c r="CH50" s="107">
        <f t="shared" si="9"/>
        <v>0</v>
      </c>
      <c r="CI50" s="107">
        <f t="shared" si="9"/>
        <v>0</v>
      </c>
      <c r="CJ50" s="107">
        <f t="shared" si="9"/>
        <v>29.1</v>
      </c>
      <c r="CK50" s="107">
        <f t="shared" si="9"/>
        <v>64.099999999999994</v>
      </c>
      <c r="CL50" s="107">
        <f t="shared" si="9"/>
        <v>40.4</v>
      </c>
      <c r="CM50" s="107">
        <f t="shared" si="9"/>
        <v>60.7</v>
      </c>
      <c r="CN50" s="107">
        <f t="shared" si="9"/>
        <v>177.7</v>
      </c>
      <c r="CO50" s="107">
        <f t="shared" si="9"/>
        <v>62</v>
      </c>
      <c r="CP50" s="107">
        <f t="shared" si="9"/>
        <v>111.8</v>
      </c>
      <c r="CQ50" s="107">
        <f t="shared" si="9"/>
        <v>160.5</v>
      </c>
      <c r="CR50" s="107">
        <f t="shared" si="9"/>
        <v>195.4</v>
      </c>
      <c r="CS50" s="107">
        <f t="shared" si="9"/>
        <v>276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1355.1999999999998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7.2069999999999999</v>
      </c>
      <c r="C53" s="107">
        <f t="shared" ref="C53:BN53" si="12">C17+C27+C41</f>
        <v>23.343000000000004</v>
      </c>
      <c r="D53" s="107">
        <f t="shared" si="12"/>
        <v>41.476999999999997</v>
      </c>
      <c r="E53" s="107">
        <f t="shared" si="12"/>
        <v>28.704999999999998</v>
      </c>
      <c r="F53" s="107">
        <f t="shared" si="12"/>
        <v>53.04</v>
      </c>
      <c r="G53" s="107">
        <f t="shared" si="12"/>
        <v>47.082999999999998</v>
      </c>
      <c r="H53" s="107">
        <f t="shared" si="12"/>
        <v>37.862000000000002</v>
      </c>
      <c r="I53" s="107">
        <f t="shared" si="12"/>
        <v>34.372</v>
      </c>
      <c r="J53" s="107">
        <f t="shared" si="12"/>
        <v>40.209000000000003</v>
      </c>
      <c r="K53" s="107">
        <f t="shared" si="12"/>
        <v>26.429000000000002</v>
      </c>
      <c r="L53" s="107">
        <f t="shared" si="12"/>
        <v>36.238</v>
      </c>
      <c r="M53" s="107">
        <f t="shared" si="12"/>
        <v>29.972000000000001</v>
      </c>
      <c r="N53" s="107">
        <f t="shared" si="12"/>
        <v>29.433999999999997</v>
      </c>
      <c r="O53" s="107">
        <f t="shared" si="12"/>
        <v>32.933999999999997</v>
      </c>
      <c r="P53" s="107">
        <f t="shared" si="12"/>
        <v>25.279</v>
      </c>
      <c r="Q53" s="107">
        <f t="shared" si="12"/>
        <v>30.07</v>
      </c>
      <c r="R53" s="107">
        <f t="shared" si="12"/>
        <v>98.628</v>
      </c>
      <c r="S53" s="107">
        <f t="shared" si="12"/>
        <v>56.634</v>
      </c>
      <c r="T53" s="107">
        <f t="shared" si="12"/>
        <v>165.75300000000001</v>
      </c>
      <c r="U53" s="107">
        <f t="shared" si="12"/>
        <v>39.502000000000002</v>
      </c>
      <c r="V53" s="107">
        <f t="shared" si="12"/>
        <v>200.673</v>
      </c>
      <c r="W53" s="107">
        <f t="shared" si="12"/>
        <v>147.94799999999998</v>
      </c>
      <c r="X53" s="107">
        <f t="shared" si="12"/>
        <v>93.405999999999992</v>
      </c>
      <c r="Y53" s="107">
        <f t="shared" si="12"/>
        <v>24.087</v>
      </c>
      <c r="Z53" s="107">
        <f t="shared" si="12"/>
        <v>256.39799999999997</v>
      </c>
      <c r="AA53" s="107">
        <f t="shared" si="12"/>
        <v>69.813999999999993</v>
      </c>
      <c r="AB53" s="107">
        <f t="shared" si="12"/>
        <v>41.375</v>
      </c>
      <c r="AC53" s="107">
        <f t="shared" si="12"/>
        <v>31.965</v>
      </c>
      <c r="AD53" s="107">
        <f t="shared" si="12"/>
        <v>75.454000000000008</v>
      </c>
      <c r="AE53" s="107">
        <f t="shared" si="12"/>
        <v>97.668000000000006</v>
      </c>
      <c r="AF53" s="107">
        <f t="shared" si="12"/>
        <v>115.80199999999999</v>
      </c>
      <c r="AG53" s="107">
        <f t="shared" si="12"/>
        <v>117.242</v>
      </c>
      <c r="AH53" s="107">
        <f t="shared" si="12"/>
        <v>32.641999999999996</v>
      </c>
      <c r="AI53" s="107">
        <f t="shared" si="12"/>
        <v>58.716999999999999</v>
      </c>
      <c r="AJ53" s="107">
        <f t="shared" si="12"/>
        <v>90.838999999999999</v>
      </c>
      <c r="AK53" s="107">
        <f t="shared" si="12"/>
        <v>80.400000000000006</v>
      </c>
      <c r="AL53" s="107">
        <f t="shared" si="12"/>
        <v>31.143000000000001</v>
      </c>
      <c r="AM53" s="107">
        <f t="shared" si="12"/>
        <v>56.974000000000004</v>
      </c>
      <c r="AN53" s="107">
        <f t="shared" si="12"/>
        <v>58.237000000000002</v>
      </c>
      <c r="AO53" s="107">
        <f t="shared" si="12"/>
        <v>74.914999999999992</v>
      </c>
      <c r="AP53" s="107">
        <f t="shared" si="12"/>
        <v>22.296999999999997</v>
      </c>
      <c r="AQ53" s="107">
        <f t="shared" si="12"/>
        <v>75.59899999999999</v>
      </c>
      <c r="AR53" s="107">
        <f t="shared" si="12"/>
        <v>139.22299999999998</v>
      </c>
      <c r="AS53" s="107">
        <f t="shared" si="12"/>
        <v>168.69</v>
      </c>
      <c r="AT53" s="107">
        <f t="shared" si="12"/>
        <v>24.600999999999999</v>
      </c>
      <c r="AU53" s="107">
        <f t="shared" si="12"/>
        <v>26.077999999999999</v>
      </c>
      <c r="AV53" s="107">
        <f t="shared" si="12"/>
        <v>25.923999999999999</v>
      </c>
      <c r="AW53" s="107">
        <f t="shared" si="12"/>
        <v>32.39</v>
      </c>
      <c r="AX53" s="107">
        <f t="shared" si="12"/>
        <v>33.621000000000002</v>
      </c>
      <c r="AY53" s="107">
        <f t="shared" si="12"/>
        <v>34.804999999999993</v>
      </c>
      <c r="AZ53" s="107">
        <f t="shared" si="12"/>
        <v>37.553999999999995</v>
      </c>
      <c r="BA53" s="107">
        <f t="shared" si="12"/>
        <v>38.353000000000002</v>
      </c>
      <c r="BB53" s="107">
        <f t="shared" si="12"/>
        <v>36.486000000000004</v>
      </c>
      <c r="BC53" s="107">
        <f t="shared" si="12"/>
        <v>31.215</v>
      </c>
      <c r="BD53" s="107">
        <f t="shared" si="12"/>
        <v>29.580000000000002</v>
      </c>
      <c r="BE53" s="107">
        <f t="shared" si="12"/>
        <v>29.469000000000001</v>
      </c>
      <c r="BF53" s="107">
        <f t="shared" si="12"/>
        <v>29.481999999999999</v>
      </c>
      <c r="BG53" s="107">
        <f t="shared" si="12"/>
        <v>84.391000000000005</v>
      </c>
      <c r="BH53" s="107">
        <f t="shared" si="12"/>
        <v>153.40800000000002</v>
      </c>
      <c r="BI53" s="107">
        <f t="shared" si="12"/>
        <v>280.15100000000001</v>
      </c>
      <c r="BJ53" s="107">
        <f t="shared" si="12"/>
        <v>240.71600000000001</v>
      </c>
      <c r="BK53" s="107">
        <f t="shared" si="12"/>
        <v>239.95400000000001</v>
      </c>
      <c r="BL53" s="107">
        <f t="shared" si="12"/>
        <v>238.25900000000001</v>
      </c>
      <c r="BM53" s="107">
        <f t="shared" si="12"/>
        <v>217.99199999999999</v>
      </c>
      <c r="BN53" s="107">
        <f t="shared" si="12"/>
        <v>65.537999999999997</v>
      </c>
      <c r="BO53" s="107">
        <f t="shared" ref="BO53:CX53" si="13">BO17+BO27+BO41</f>
        <v>52.436</v>
      </c>
      <c r="BP53" s="107">
        <f t="shared" si="13"/>
        <v>110.17699999999999</v>
      </c>
      <c r="BQ53" s="107">
        <f t="shared" si="13"/>
        <v>13.644000000000002</v>
      </c>
      <c r="BR53" s="107">
        <f t="shared" si="13"/>
        <v>70.832000000000008</v>
      </c>
      <c r="BS53" s="107">
        <f t="shared" si="13"/>
        <v>55.599000000000004</v>
      </c>
      <c r="BT53" s="107">
        <f t="shared" si="13"/>
        <v>23.194000000000003</v>
      </c>
      <c r="BU53" s="107">
        <f t="shared" si="13"/>
        <v>26.053999999999998</v>
      </c>
      <c r="BV53" s="107">
        <f t="shared" si="13"/>
        <v>58.802999999999997</v>
      </c>
      <c r="BW53" s="107">
        <f t="shared" si="13"/>
        <v>39.790999999999997</v>
      </c>
      <c r="BX53" s="107">
        <f t="shared" si="13"/>
        <v>10.874000000000001</v>
      </c>
      <c r="BY53" s="107">
        <f t="shared" si="13"/>
        <v>27.673000000000002</v>
      </c>
      <c r="BZ53" s="107">
        <f t="shared" si="13"/>
        <v>34.915999999999997</v>
      </c>
      <c r="CA53" s="107">
        <f t="shared" si="13"/>
        <v>29.198</v>
      </c>
      <c r="CB53" s="107">
        <f t="shared" si="13"/>
        <v>28.807000000000002</v>
      </c>
      <c r="CC53" s="107">
        <f t="shared" si="13"/>
        <v>21.528000000000006</v>
      </c>
      <c r="CD53" s="107">
        <f t="shared" si="13"/>
        <v>27.780999999999999</v>
      </c>
      <c r="CE53" s="107">
        <f t="shared" si="13"/>
        <v>78.080000000000013</v>
      </c>
      <c r="CF53" s="107">
        <f t="shared" si="13"/>
        <v>48.906999999999996</v>
      </c>
      <c r="CG53" s="107">
        <f t="shared" si="13"/>
        <v>111.95099999999999</v>
      </c>
      <c r="CH53" s="107">
        <f t="shared" si="13"/>
        <v>25.936999999999998</v>
      </c>
      <c r="CI53" s="107">
        <f t="shared" si="13"/>
        <v>28.291</v>
      </c>
      <c r="CJ53" s="107">
        <f t="shared" si="13"/>
        <v>51.079000000000001</v>
      </c>
      <c r="CK53" s="107">
        <f t="shared" si="13"/>
        <v>82.915999999999997</v>
      </c>
      <c r="CL53" s="107">
        <f t="shared" si="13"/>
        <v>43.036000000000001</v>
      </c>
      <c r="CM53" s="107">
        <f t="shared" si="13"/>
        <v>66.13900000000001</v>
      </c>
      <c r="CN53" s="107">
        <f t="shared" si="13"/>
        <v>180.99299999999999</v>
      </c>
      <c r="CO53" s="107">
        <f t="shared" si="13"/>
        <v>82.058999999999997</v>
      </c>
      <c r="CP53" s="107">
        <f t="shared" si="13"/>
        <v>145.55500000000001</v>
      </c>
      <c r="CQ53" s="107">
        <f t="shared" si="13"/>
        <v>195.636</v>
      </c>
      <c r="CR53" s="107">
        <f t="shared" si="13"/>
        <v>229.732</v>
      </c>
      <c r="CS53" s="107">
        <f t="shared" si="13"/>
        <v>318.59699999999998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1823.9652499999997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9" sqref="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2.5</v>
      </c>
      <c r="C5" s="25">
        <v>7.1</v>
      </c>
      <c r="D5" s="25">
        <v>25.9</v>
      </c>
      <c r="E5" s="25">
        <v>10.199999999999999</v>
      </c>
      <c r="F5" s="25">
        <v>42</v>
      </c>
      <c r="G5" s="25">
        <v>27.8</v>
      </c>
      <c r="H5" s="25">
        <v>18</v>
      </c>
      <c r="I5" s="25">
        <v>10.7</v>
      </c>
      <c r="J5" s="25">
        <v>25.5</v>
      </c>
      <c r="K5" s="25">
        <v>8.4</v>
      </c>
      <c r="L5" s="25">
        <v>17.100000000000001</v>
      </c>
      <c r="M5" s="25">
        <v>9.4</v>
      </c>
      <c r="N5" s="25">
        <v>12.4</v>
      </c>
      <c r="O5" s="25">
        <v>13.9</v>
      </c>
      <c r="P5" s="25">
        <v>3.8</v>
      </c>
      <c r="Q5" s="25">
        <v>8.4</v>
      </c>
      <c r="R5" s="25">
        <v>87.2</v>
      </c>
      <c r="S5" s="25">
        <v>50.8</v>
      </c>
      <c r="T5" s="25">
        <v>162.9</v>
      </c>
      <c r="U5" s="25">
        <v>36.1</v>
      </c>
      <c r="V5" s="25">
        <v>178.9</v>
      </c>
      <c r="W5" s="25">
        <v>135.69999999999999</v>
      </c>
      <c r="X5" s="25">
        <v>76.099999999999994</v>
      </c>
      <c r="Y5" s="25">
        <v>0.3</v>
      </c>
      <c r="Z5" s="25">
        <v>251.2</v>
      </c>
      <c r="AA5" s="25">
        <v>64.3</v>
      </c>
      <c r="AB5" s="25">
        <v>35.6</v>
      </c>
      <c r="AC5" s="25">
        <v>13.8</v>
      </c>
      <c r="AD5" s="25">
        <v>21.6</v>
      </c>
      <c r="AE5" s="25">
        <v>51.7</v>
      </c>
      <c r="AF5" s="25">
        <v>107.6</v>
      </c>
      <c r="AG5" s="25">
        <v>83.4</v>
      </c>
      <c r="AH5" s="25">
        <v>27.2</v>
      </c>
      <c r="AI5" s="25">
        <v>53.1</v>
      </c>
      <c r="AJ5" s="25">
        <v>68</v>
      </c>
      <c r="AK5" s="25">
        <v>53.8</v>
      </c>
      <c r="AL5" s="25">
        <v>1.2</v>
      </c>
      <c r="AM5" s="25">
        <v>52.6</v>
      </c>
      <c r="AN5" s="25">
        <v>52.7</v>
      </c>
      <c r="AO5" s="25">
        <v>59</v>
      </c>
      <c r="AP5" s="25">
        <v>4.3</v>
      </c>
      <c r="AQ5" s="25">
        <v>69.3</v>
      </c>
      <c r="AR5" s="25">
        <v>136.69999999999999</v>
      </c>
      <c r="AS5" s="25">
        <v>167.2</v>
      </c>
      <c r="AT5" s="25"/>
      <c r="AU5" s="25">
        <v>0.7</v>
      </c>
      <c r="AV5" s="25">
        <v>0.4</v>
      </c>
      <c r="AW5" s="25">
        <v>0.3</v>
      </c>
      <c r="AX5" s="25"/>
      <c r="AY5" s="25"/>
      <c r="AZ5" s="25">
        <v>0.8</v>
      </c>
      <c r="BA5" s="25"/>
      <c r="BB5" s="25"/>
      <c r="BC5" s="25"/>
      <c r="BD5" s="25"/>
      <c r="BE5" s="25"/>
      <c r="BF5" s="25"/>
      <c r="BG5" s="25">
        <v>65.7</v>
      </c>
      <c r="BH5" s="25">
        <v>136.80000000000001</v>
      </c>
      <c r="BI5" s="25">
        <v>274.5</v>
      </c>
      <c r="BJ5" s="25">
        <v>203.4</v>
      </c>
      <c r="BK5" s="25">
        <v>211.6</v>
      </c>
      <c r="BL5" s="25">
        <v>221.9</v>
      </c>
      <c r="BM5" s="25">
        <v>197.2</v>
      </c>
      <c r="BN5" s="25">
        <v>38.299999999999997</v>
      </c>
      <c r="BO5" s="25">
        <v>30.8</v>
      </c>
      <c r="BP5" s="25">
        <v>105.1</v>
      </c>
      <c r="BQ5" s="25">
        <v>4.7</v>
      </c>
      <c r="BR5" s="25">
        <v>59.2</v>
      </c>
      <c r="BS5" s="25">
        <v>35.1</v>
      </c>
      <c r="BT5" s="25">
        <v>-6.1</v>
      </c>
      <c r="BU5" s="25">
        <v>-17.5</v>
      </c>
      <c r="BV5" s="25">
        <v>55.5</v>
      </c>
      <c r="BW5" s="25">
        <v>34.9</v>
      </c>
      <c r="BX5" s="25">
        <v>1.6</v>
      </c>
      <c r="BY5" s="25">
        <v>-20.6</v>
      </c>
      <c r="BZ5" s="25">
        <v>-34.9</v>
      </c>
      <c r="CA5" s="25">
        <v>-26.6</v>
      </c>
      <c r="CB5" s="25">
        <v>-28.8</v>
      </c>
      <c r="CC5" s="25">
        <v>-14.9</v>
      </c>
      <c r="CD5" s="25">
        <v>15.8</v>
      </c>
      <c r="CE5" s="25">
        <v>73.900000000000006</v>
      </c>
      <c r="CF5" s="25">
        <v>34</v>
      </c>
      <c r="CG5" s="25">
        <v>95.5</v>
      </c>
      <c r="CH5" s="25">
        <v>-5.4</v>
      </c>
      <c r="CI5" s="25">
        <v>-12.3</v>
      </c>
      <c r="CJ5" s="25">
        <v>29.1</v>
      </c>
      <c r="CK5" s="25">
        <v>64.099999999999994</v>
      </c>
      <c r="CL5" s="25">
        <v>40.4</v>
      </c>
      <c r="CM5" s="25">
        <v>60.7</v>
      </c>
      <c r="CN5" s="25">
        <v>177.7</v>
      </c>
      <c r="CO5" s="25">
        <v>62</v>
      </c>
      <c r="CP5" s="25">
        <v>111.8</v>
      </c>
      <c r="CQ5" s="25">
        <v>160.5</v>
      </c>
      <c r="CR5" s="25">
        <v>195.4</v>
      </c>
      <c r="CS5" s="25">
        <v>276</v>
      </c>
      <c r="CT5" s="26"/>
      <c r="CU5" s="26"/>
      <c r="CV5" s="26"/>
      <c r="CW5" s="27"/>
      <c r="CX5" s="132">
        <f t="array" ref="CX5">SUMPRODUCT(B5:CW5*0.25)</f>
        <v>1313.4249999999997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112.9</v>
      </c>
      <c r="C8" s="138">
        <v>95.08</v>
      </c>
      <c r="D8" s="138">
        <v>89.37</v>
      </c>
      <c r="E8" s="138">
        <v>88</v>
      </c>
      <c r="F8" s="138">
        <v>90.34</v>
      </c>
      <c r="G8" s="138">
        <v>84.07</v>
      </c>
      <c r="H8" s="138">
        <v>80</v>
      </c>
      <c r="I8" s="138">
        <v>77.5</v>
      </c>
      <c r="J8" s="138">
        <v>89</v>
      </c>
      <c r="K8" s="138">
        <v>86.74</v>
      </c>
      <c r="L8" s="138">
        <v>89.11</v>
      </c>
      <c r="M8" s="138">
        <v>88.72</v>
      </c>
      <c r="N8" s="138">
        <v>89.13</v>
      </c>
      <c r="O8" s="138">
        <v>89.12</v>
      </c>
      <c r="P8" s="138">
        <v>88.3</v>
      </c>
      <c r="Q8" s="138">
        <v>91.72</v>
      </c>
      <c r="R8" s="138">
        <v>89.2</v>
      </c>
      <c r="S8" s="138">
        <v>91.41</v>
      </c>
      <c r="T8" s="138">
        <v>89.99</v>
      </c>
      <c r="U8" s="138">
        <v>97.17</v>
      </c>
      <c r="V8" s="138">
        <v>84.84</v>
      </c>
      <c r="W8" s="138">
        <v>94.92</v>
      </c>
      <c r="X8" s="138">
        <v>99.93</v>
      </c>
      <c r="Y8" s="138">
        <v>108.6</v>
      </c>
      <c r="Z8" s="138">
        <v>107</v>
      </c>
      <c r="AA8" s="138">
        <v>123.95</v>
      </c>
      <c r="AB8" s="138">
        <v>140</v>
      </c>
      <c r="AC8" s="138">
        <v>150</v>
      </c>
      <c r="AD8" s="138">
        <v>159</v>
      </c>
      <c r="AE8" s="138">
        <v>178.12</v>
      </c>
      <c r="AF8" s="138">
        <v>180</v>
      </c>
      <c r="AG8" s="138">
        <v>169</v>
      </c>
      <c r="AH8" s="138">
        <v>196</v>
      </c>
      <c r="AI8" s="138">
        <v>152.57</v>
      </c>
      <c r="AJ8" s="138">
        <v>110.06</v>
      </c>
      <c r="AK8" s="138">
        <v>87</v>
      </c>
      <c r="AL8" s="138">
        <v>132.61000000000001</v>
      </c>
      <c r="AM8" s="138">
        <v>114.39</v>
      </c>
      <c r="AN8" s="138">
        <v>94.21</v>
      </c>
      <c r="AO8" s="138">
        <v>78.81</v>
      </c>
      <c r="AP8" s="138">
        <v>99.36</v>
      </c>
      <c r="AQ8" s="138">
        <v>94.79</v>
      </c>
      <c r="AR8" s="138">
        <v>86.88</v>
      </c>
      <c r="AS8" s="138">
        <v>86.32</v>
      </c>
      <c r="AT8" s="138">
        <v>78</v>
      </c>
      <c r="AU8" s="138">
        <v>78</v>
      </c>
      <c r="AV8" s="138">
        <v>77.849999999999994</v>
      </c>
      <c r="AW8" s="138">
        <v>78</v>
      </c>
      <c r="AX8" s="138">
        <v>78</v>
      </c>
      <c r="AY8" s="138">
        <v>78.05</v>
      </c>
      <c r="AZ8" s="138">
        <v>78.900000000000006</v>
      </c>
      <c r="BA8" s="138">
        <v>78.83</v>
      </c>
      <c r="BB8" s="138">
        <v>79.03</v>
      </c>
      <c r="BC8" s="138">
        <v>78</v>
      </c>
      <c r="BD8" s="138">
        <v>75.760000000000005</v>
      </c>
      <c r="BE8" s="138">
        <v>75.13</v>
      </c>
      <c r="BF8" s="138">
        <v>77.400000000000006</v>
      </c>
      <c r="BG8" s="138">
        <v>86.74</v>
      </c>
      <c r="BH8" s="138">
        <v>92.42</v>
      </c>
      <c r="BI8" s="138">
        <v>100</v>
      </c>
      <c r="BJ8" s="138">
        <v>93.74</v>
      </c>
      <c r="BK8" s="138">
        <v>93.8</v>
      </c>
      <c r="BL8" s="138">
        <v>104.66</v>
      </c>
      <c r="BM8" s="138">
        <v>106.66</v>
      </c>
      <c r="BN8" s="138">
        <v>89.46</v>
      </c>
      <c r="BO8" s="138">
        <v>94.44</v>
      </c>
      <c r="BP8" s="138">
        <v>107.91</v>
      </c>
      <c r="BQ8" s="138">
        <v>150.63999999999999</v>
      </c>
      <c r="BR8" s="138">
        <v>91.29</v>
      </c>
      <c r="BS8" s="138">
        <v>127.86</v>
      </c>
      <c r="BT8" s="138">
        <v>158.80000000000001</v>
      </c>
      <c r="BU8" s="138">
        <v>214.98</v>
      </c>
      <c r="BV8" s="138">
        <v>167.44</v>
      </c>
      <c r="BW8" s="138">
        <v>209.96</v>
      </c>
      <c r="BX8" s="138">
        <v>285</v>
      </c>
      <c r="BY8" s="138">
        <v>352.61</v>
      </c>
      <c r="BZ8" s="138">
        <v>361.4</v>
      </c>
      <c r="CA8" s="138">
        <v>338.88</v>
      </c>
      <c r="CB8" s="138">
        <v>290.07</v>
      </c>
      <c r="CC8" s="138">
        <v>233.78</v>
      </c>
      <c r="CD8" s="138">
        <v>208.4</v>
      </c>
      <c r="CE8" s="138">
        <v>160</v>
      </c>
      <c r="CF8" s="138">
        <v>133.72</v>
      </c>
      <c r="CG8" s="138">
        <v>108.08</v>
      </c>
      <c r="CH8" s="138">
        <v>125</v>
      </c>
      <c r="CI8" s="138">
        <v>111.4</v>
      </c>
      <c r="CJ8" s="138">
        <v>98.74</v>
      </c>
      <c r="CK8" s="138">
        <v>93</v>
      </c>
      <c r="CL8" s="138">
        <v>112.9</v>
      </c>
      <c r="CM8" s="138">
        <v>111.57</v>
      </c>
      <c r="CN8" s="138">
        <v>100</v>
      </c>
      <c r="CO8" s="138">
        <v>81.97</v>
      </c>
      <c r="CP8" s="138">
        <v>101.62</v>
      </c>
      <c r="CQ8" s="138">
        <v>100</v>
      </c>
      <c r="CR8" s="138">
        <v>94.33</v>
      </c>
      <c r="CS8" s="138">
        <v>82.85</v>
      </c>
      <c r="CT8" s="139"/>
      <c r="CU8" s="139"/>
      <c r="CV8" s="139"/>
      <c r="CW8" s="140"/>
      <c r="CX8" s="141">
        <f>IF(SUM(B8:CW8)&lt;&gt;0,AVERAGEIF(B8:CW8,"&lt;&gt;"""),"")</f>
        <v>119.91979166666663</v>
      </c>
    </row>
    <row r="9" spans="1:102" ht="24.95" customHeight="1" thickBot="1" x14ac:dyDescent="0.25">
      <c r="A9" s="133" t="s">
        <v>6</v>
      </c>
      <c r="B9" s="42">
        <v>96.337500000000006</v>
      </c>
      <c r="C9" s="43">
        <v>96.337500000000006</v>
      </c>
      <c r="D9" s="43">
        <v>96.337500000000006</v>
      </c>
      <c r="E9" s="43">
        <v>96.337500000000006</v>
      </c>
      <c r="F9" s="43">
        <v>82.977500000000006</v>
      </c>
      <c r="G9" s="43">
        <v>82.977500000000006</v>
      </c>
      <c r="H9" s="43">
        <v>82.977500000000006</v>
      </c>
      <c r="I9" s="43">
        <v>82.977500000000006</v>
      </c>
      <c r="J9" s="43">
        <v>88.392499999999998</v>
      </c>
      <c r="K9" s="43">
        <v>88.392499999999998</v>
      </c>
      <c r="L9" s="43">
        <v>88.392499999999998</v>
      </c>
      <c r="M9" s="43">
        <v>88.392499999999998</v>
      </c>
      <c r="N9" s="43">
        <v>89.567499999999995</v>
      </c>
      <c r="O9" s="43">
        <v>89.567499999999995</v>
      </c>
      <c r="P9" s="43">
        <v>89.567499999999995</v>
      </c>
      <c r="Q9" s="43">
        <v>89.567499999999995</v>
      </c>
      <c r="R9" s="43">
        <v>91.942499999999995</v>
      </c>
      <c r="S9" s="43">
        <v>91.942499999999995</v>
      </c>
      <c r="T9" s="43">
        <v>91.942499999999995</v>
      </c>
      <c r="U9" s="43">
        <v>91.942499999999995</v>
      </c>
      <c r="V9" s="43">
        <v>97.072500000000005</v>
      </c>
      <c r="W9" s="43">
        <v>97.072500000000005</v>
      </c>
      <c r="X9" s="43">
        <v>97.072500000000005</v>
      </c>
      <c r="Y9" s="43">
        <v>97.072500000000005</v>
      </c>
      <c r="Z9" s="43">
        <v>130.23750000000001</v>
      </c>
      <c r="AA9" s="43">
        <v>130.23750000000001</v>
      </c>
      <c r="AB9" s="43">
        <v>130.23750000000001</v>
      </c>
      <c r="AC9" s="43">
        <v>130.23750000000001</v>
      </c>
      <c r="AD9" s="43">
        <v>171.53</v>
      </c>
      <c r="AE9" s="43">
        <v>171.53</v>
      </c>
      <c r="AF9" s="43">
        <v>171.53</v>
      </c>
      <c r="AG9" s="43">
        <v>171.53</v>
      </c>
      <c r="AH9" s="43">
        <v>136.4075</v>
      </c>
      <c r="AI9" s="43">
        <v>136.4075</v>
      </c>
      <c r="AJ9" s="43">
        <v>136.4075</v>
      </c>
      <c r="AK9" s="43">
        <v>136.4075</v>
      </c>
      <c r="AL9" s="43">
        <v>105.005</v>
      </c>
      <c r="AM9" s="43">
        <v>105.005</v>
      </c>
      <c r="AN9" s="43">
        <v>105.005</v>
      </c>
      <c r="AO9" s="43">
        <v>105.005</v>
      </c>
      <c r="AP9" s="43">
        <v>91.837500000000006</v>
      </c>
      <c r="AQ9" s="43">
        <v>91.837500000000006</v>
      </c>
      <c r="AR9" s="43">
        <v>91.837500000000006</v>
      </c>
      <c r="AS9" s="43">
        <v>91.837500000000006</v>
      </c>
      <c r="AT9" s="43">
        <v>77.962500000000006</v>
      </c>
      <c r="AU9" s="43">
        <v>77.962500000000006</v>
      </c>
      <c r="AV9" s="43">
        <v>77.962500000000006</v>
      </c>
      <c r="AW9" s="43">
        <v>77.962500000000006</v>
      </c>
      <c r="AX9" s="43">
        <v>78.444999999999993</v>
      </c>
      <c r="AY9" s="43">
        <v>78.444999999999993</v>
      </c>
      <c r="AZ9" s="43">
        <v>78.444999999999993</v>
      </c>
      <c r="BA9" s="43">
        <v>78.444999999999993</v>
      </c>
      <c r="BB9" s="43">
        <v>76.98</v>
      </c>
      <c r="BC9" s="43">
        <v>76.98</v>
      </c>
      <c r="BD9" s="43">
        <v>76.98</v>
      </c>
      <c r="BE9" s="43">
        <v>76.98</v>
      </c>
      <c r="BF9" s="43">
        <v>89.14</v>
      </c>
      <c r="BG9" s="43">
        <v>89.14</v>
      </c>
      <c r="BH9" s="43">
        <v>89.14</v>
      </c>
      <c r="BI9" s="43">
        <v>89.14</v>
      </c>
      <c r="BJ9" s="43">
        <v>99.715000000000003</v>
      </c>
      <c r="BK9" s="43">
        <v>99.715000000000003</v>
      </c>
      <c r="BL9" s="43">
        <v>99.715000000000003</v>
      </c>
      <c r="BM9" s="43">
        <v>99.715000000000003</v>
      </c>
      <c r="BN9" s="43">
        <v>110.6125</v>
      </c>
      <c r="BO9" s="43">
        <v>110.6125</v>
      </c>
      <c r="BP9" s="43">
        <v>110.6125</v>
      </c>
      <c r="BQ9" s="43">
        <v>110.6125</v>
      </c>
      <c r="BR9" s="43">
        <v>148.23249999999999</v>
      </c>
      <c r="BS9" s="43">
        <v>148.23249999999999</v>
      </c>
      <c r="BT9" s="43">
        <v>148.23249999999999</v>
      </c>
      <c r="BU9" s="43">
        <v>148.23249999999999</v>
      </c>
      <c r="BV9" s="43">
        <v>253.7525</v>
      </c>
      <c r="BW9" s="43">
        <v>253.7525</v>
      </c>
      <c r="BX9" s="43">
        <v>253.7525</v>
      </c>
      <c r="BY9" s="43">
        <v>253.7525</v>
      </c>
      <c r="BZ9" s="43">
        <v>306.03250000000003</v>
      </c>
      <c r="CA9" s="43">
        <v>306.03250000000003</v>
      </c>
      <c r="CB9" s="43">
        <v>306.03250000000003</v>
      </c>
      <c r="CC9" s="43">
        <v>306.03250000000003</v>
      </c>
      <c r="CD9" s="43">
        <v>152.55000000000001</v>
      </c>
      <c r="CE9" s="43">
        <v>152.55000000000001</v>
      </c>
      <c r="CF9" s="43">
        <v>152.55000000000001</v>
      </c>
      <c r="CG9" s="43">
        <v>152.55000000000001</v>
      </c>
      <c r="CH9" s="43">
        <v>107.035</v>
      </c>
      <c r="CI9" s="43">
        <v>107.035</v>
      </c>
      <c r="CJ9" s="43">
        <v>107.035</v>
      </c>
      <c r="CK9" s="43">
        <v>107.035</v>
      </c>
      <c r="CL9" s="43">
        <v>101.61</v>
      </c>
      <c r="CM9" s="43">
        <v>101.61</v>
      </c>
      <c r="CN9" s="43">
        <v>101.61</v>
      </c>
      <c r="CO9" s="43">
        <v>101.61</v>
      </c>
      <c r="CP9" s="43">
        <v>94.7</v>
      </c>
      <c r="CQ9" s="43">
        <v>94.7</v>
      </c>
      <c r="CR9" s="43">
        <v>94.7</v>
      </c>
      <c r="CS9" s="43">
        <v>94.7</v>
      </c>
      <c r="CT9" s="44"/>
      <c r="CU9" s="44"/>
      <c r="CV9" s="44"/>
      <c r="CW9" s="45"/>
      <c r="CX9" s="142">
        <f>IF(SUM(B9:CW9)&lt;&gt;0,AVERAGEIF(B9:CW9,"&lt;&gt;"""),"")</f>
        <v>119.91979166666664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6.1</v>
      </c>
      <c r="BU14" s="149">
        <v>17.5</v>
      </c>
      <c r="BV14" s="149"/>
      <c r="BW14" s="149"/>
      <c r="BX14" s="149"/>
      <c r="BY14" s="149">
        <v>20.6</v>
      </c>
      <c r="BZ14" s="149">
        <v>34.9</v>
      </c>
      <c r="CA14" s="149">
        <v>26.6</v>
      </c>
      <c r="CB14" s="149">
        <v>28.8</v>
      </c>
      <c r="CC14" s="149">
        <v>14.9</v>
      </c>
      <c r="CD14" s="149"/>
      <c r="CE14" s="149"/>
      <c r="CF14" s="149"/>
      <c r="CG14" s="149"/>
      <c r="CH14" s="149">
        <v>5.4</v>
      </c>
      <c r="CI14" s="149">
        <v>12.3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41.775000000000006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6.1</v>
      </c>
      <c r="BU17" s="160">
        <f t="shared" si="1"/>
        <v>17.5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20.6</v>
      </c>
      <c r="BZ17" s="160">
        <f t="shared" si="1"/>
        <v>34.9</v>
      </c>
      <c r="CA17" s="160">
        <f t="shared" si="1"/>
        <v>26.6</v>
      </c>
      <c r="CB17" s="160">
        <f t="shared" si="1"/>
        <v>28.8</v>
      </c>
      <c r="CC17" s="160">
        <f t="shared" si="1"/>
        <v>14.9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5.4</v>
      </c>
      <c r="CI17" s="160">
        <f t="shared" si="1"/>
        <v>12.3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41.775000000000006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2.5</v>
      </c>
      <c r="C22" s="149">
        <v>7.1</v>
      </c>
      <c r="D22" s="149">
        <v>25.9</v>
      </c>
      <c r="E22" s="149">
        <v>10.199999999999999</v>
      </c>
      <c r="F22" s="149">
        <v>42</v>
      </c>
      <c r="G22" s="149">
        <v>27.8</v>
      </c>
      <c r="H22" s="149">
        <v>18</v>
      </c>
      <c r="I22" s="149">
        <v>10.7</v>
      </c>
      <c r="J22" s="149">
        <v>25.5</v>
      </c>
      <c r="K22" s="149">
        <v>8.4</v>
      </c>
      <c r="L22" s="149">
        <v>17.100000000000001</v>
      </c>
      <c r="M22" s="149">
        <v>9.4</v>
      </c>
      <c r="N22" s="149">
        <v>12.4</v>
      </c>
      <c r="O22" s="149">
        <v>13.9</v>
      </c>
      <c r="P22" s="149">
        <v>3.8</v>
      </c>
      <c r="Q22" s="149">
        <v>8.4</v>
      </c>
      <c r="R22" s="149">
        <v>87.2</v>
      </c>
      <c r="S22" s="149">
        <v>50.8</v>
      </c>
      <c r="T22" s="149">
        <v>162.9</v>
      </c>
      <c r="U22" s="149">
        <v>36.1</v>
      </c>
      <c r="V22" s="149">
        <v>178.9</v>
      </c>
      <c r="W22" s="149">
        <v>135.69999999999999</v>
      </c>
      <c r="X22" s="149">
        <v>76.099999999999994</v>
      </c>
      <c r="Y22" s="149">
        <v>0.3</v>
      </c>
      <c r="Z22" s="149">
        <v>251.2</v>
      </c>
      <c r="AA22" s="149">
        <v>64.3</v>
      </c>
      <c r="AB22" s="149">
        <v>35.6</v>
      </c>
      <c r="AC22" s="149">
        <v>13.8</v>
      </c>
      <c r="AD22" s="149">
        <v>21.6</v>
      </c>
      <c r="AE22" s="149">
        <v>51.7</v>
      </c>
      <c r="AF22" s="149">
        <v>107.6</v>
      </c>
      <c r="AG22" s="149">
        <v>83.4</v>
      </c>
      <c r="AH22" s="149">
        <v>27.2</v>
      </c>
      <c r="AI22" s="149">
        <v>53.1</v>
      </c>
      <c r="AJ22" s="149">
        <v>68</v>
      </c>
      <c r="AK22" s="149">
        <v>53.8</v>
      </c>
      <c r="AL22" s="149">
        <v>1.2</v>
      </c>
      <c r="AM22" s="149">
        <v>52.6</v>
      </c>
      <c r="AN22" s="149">
        <v>52.7</v>
      </c>
      <c r="AO22" s="149">
        <v>59</v>
      </c>
      <c r="AP22" s="149">
        <v>4.3</v>
      </c>
      <c r="AQ22" s="149">
        <v>69.3</v>
      </c>
      <c r="AR22" s="149">
        <v>136.69999999999999</v>
      </c>
      <c r="AS22" s="149">
        <v>167.2</v>
      </c>
      <c r="AT22" s="149"/>
      <c r="AU22" s="149">
        <v>0.7</v>
      </c>
      <c r="AV22" s="149">
        <v>0.4</v>
      </c>
      <c r="AW22" s="149">
        <v>0.3</v>
      </c>
      <c r="AX22" s="149"/>
      <c r="AY22" s="149"/>
      <c r="AZ22" s="149">
        <v>0.8</v>
      </c>
      <c r="BA22" s="149"/>
      <c r="BB22" s="149"/>
      <c r="BC22" s="149"/>
      <c r="BD22" s="149"/>
      <c r="BE22" s="149"/>
      <c r="BF22" s="149"/>
      <c r="BG22" s="149">
        <v>65.7</v>
      </c>
      <c r="BH22" s="149">
        <v>136.80000000000001</v>
      </c>
      <c r="BI22" s="149">
        <v>274.5</v>
      </c>
      <c r="BJ22" s="149">
        <v>203.4</v>
      </c>
      <c r="BK22" s="149">
        <v>211.6</v>
      </c>
      <c r="BL22" s="149">
        <v>221.9</v>
      </c>
      <c r="BM22" s="149">
        <v>197.2</v>
      </c>
      <c r="BN22" s="149">
        <v>38.299999999999997</v>
      </c>
      <c r="BO22" s="149">
        <v>30.8</v>
      </c>
      <c r="BP22" s="149">
        <v>105.1</v>
      </c>
      <c r="BQ22" s="149">
        <v>4.7</v>
      </c>
      <c r="BR22" s="149">
        <v>59.2</v>
      </c>
      <c r="BS22" s="149">
        <v>35.1</v>
      </c>
      <c r="BT22" s="149"/>
      <c r="BU22" s="149"/>
      <c r="BV22" s="149">
        <v>55.5</v>
      </c>
      <c r="BW22" s="149">
        <v>34.9</v>
      </c>
      <c r="BX22" s="149">
        <v>1.6</v>
      </c>
      <c r="BY22" s="149"/>
      <c r="BZ22" s="149"/>
      <c r="CA22" s="149"/>
      <c r="CB22" s="149"/>
      <c r="CC22" s="149"/>
      <c r="CD22" s="149">
        <v>15.8</v>
      </c>
      <c r="CE22" s="149">
        <v>73.900000000000006</v>
      </c>
      <c r="CF22" s="149">
        <v>34</v>
      </c>
      <c r="CG22" s="149">
        <v>95.5</v>
      </c>
      <c r="CH22" s="149"/>
      <c r="CI22" s="149"/>
      <c r="CJ22" s="149">
        <v>29.1</v>
      </c>
      <c r="CK22" s="149">
        <v>64.099999999999994</v>
      </c>
      <c r="CL22" s="149">
        <v>40.4</v>
      </c>
      <c r="CM22" s="149">
        <v>60.7</v>
      </c>
      <c r="CN22" s="149">
        <v>177.7</v>
      </c>
      <c r="CO22" s="149">
        <v>62</v>
      </c>
      <c r="CP22" s="149">
        <v>111.8</v>
      </c>
      <c r="CQ22" s="149">
        <v>160.5</v>
      </c>
      <c r="CR22" s="149">
        <v>195.4</v>
      </c>
      <c r="CS22" s="149">
        <v>276</v>
      </c>
      <c r="CT22" s="150"/>
      <c r="CU22" s="150"/>
      <c r="CV22" s="150"/>
      <c r="CW22" s="151"/>
      <c r="CX22" s="152">
        <f t="array" ref="CX22">SUMPRODUCT(B22:CW22*0.25)</f>
        <v>1355.1999999999998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2.5</v>
      </c>
      <c r="C25" s="160">
        <f t="shared" ref="C25:BN25" si="2">SUM(C20:C24)</f>
        <v>7.1</v>
      </c>
      <c r="D25" s="160">
        <f t="shared" si="2"/>
        <v>25.9</v>
      </c>
      <c r="E25" s="160">
        <f t="shared" si="2"/>
        <v>10.199999999999999</v>
      </c>
      <c r="F25" s="160">
        <f t="shared" si="2"/>
        <v>42</v>
      </c>
      <c r="G25" s="160">
        <f t="shared" si="2"/>
        <v>27.8</v>
      </c>
      <c r="H25" s="160">
        <f t="shared" si="2"/>
        <v>18</v>
      </c>
      <c r="I25" s="160">
        <f t="shared" si="2"/>
        <v>10.7</v>
      </c>
      <c r="J25" s="160">
        <f t="shared" si="2"/>
        <v>25.5</v>
      </c>
      <c r="K25" s="160">
        <f t="shared" si="2"/>
        <v>8.4</v>
      </c>
      <c r="L25" s="160">
        <f t="shared" si="2"/>
        <v>17.100000000000001</v>
      </c>
      <c r="M25" s="160">
        <f t="shared" si="2"/>
        <v>9.4</v>
      </c>
      <c r="N25" s="160">
        <f t="shared" si="2"/>
        <v>12.4</v>
      </c>
      <c r="O25" s="160">
        <f t="shared" si="2"/>
        <v>13.9</v>
      </c>
      <c r="P25" s="160">
        <f t="shared" si="2"/>
        <v>3.8</v>
      </c>
      <c r="Q25" s="160">
        <f t="shared" si="2"/>
        <v>8.4</v>
      </c>
      <c r="R25" s="160">
        <f t="shared" si="2"/>
        <v>87.2</v>
      </c>
      <c r="S25" s="160">
        <f t="shared" si="2"/>
        <v>50.8</v>
      </c>
      <c r="T25" s="160">
        <f t="shared" si="2"/>
        <v>162.9</v>
      </c>
      <c r="U25" s="160">
        <f t="shared" si="2"/>
        <v>36.1</v>
      </c>
      <c r="V25" s="160">
        <f t="shared" si="2"/>
        <v>178.9</v>
      </c>
      <c r="W25" s="160">
        <f t="shared" si="2"/>
        <v>135.69999999999999</v>
      </c>
      <c r="X25" s="160">
        <f t="shared" si="2"/>
        <v>76.099999999999994</v>
      </c>
      <c r="Y25" s="160">
        <f t="shared" si="2"/>
        <v>0.3</v>
      </c>
      <c r="Z25" s="160">
        <f t="shared" si="2"/>
        <v>251.2</v>
      </c>
      <c r="AA25" s="160">
        <f t="shared" si="2"/>
        <v>64.3</v>
      </c>
      <c r="AB25" s="160">
        <f t="shared" si="2"/>
        <v>35.6</v>
      </c>
      <c r="AC25" s="160">
        <f t="shared" si="2"/>
        <v>13.8</v>
      </c>
      <c r="AD25" s="160">
        <f t="shared" si="2"/>
        <v>21.6</v>
      </c>
      <c r="AE25" s="160">
        <f t="shared" si="2"/>
        <v>51.7</v>
      </c>
      <c r="AF25" s="160">
        <f t="shared" si="2"/>
        <v>107.6</v>
      </c>
      <c r="AG25" s="160">
        <f t="shared" si="2"/>
        <v>83.4</v>
      </c>
      <c r="AH25" s="160">
        <f t="shared" si="2"/>
        <v>27.2</v>
      </c>
      <c r="AI25" s="160">
        <f t="shared" si="2"/>
        <v>53.1</v>
      </c>
      <c r="AJ25" s="160">
        <f t="shared" si="2"/>
        <v>68</v>
      </c>
      <c r="AK25" s="160">
        <f t="shared" si="2"/>
        <v>53.8</v>
      </c>
      <c r="AL25" s="160">
        <f t="shared" si="2"/>
        <v>1.2</v>
      </c>
      <c r="AM25" s="160">
        <f t="shared" si="2"/>
        <v>52.6</v>
      </c>
      <c r="AN25" s="160">
        <f t="shared" si="2"/>
        <v>52.7</v>
      </c>
      <c r="AO25" s="160">
        <f t="shared" si="2"/>
        <v>59</v>
      </c>
      <c r="AP25" s="160">
        <f t="shared" si="2"/>
        <v>4.3</v>
      </c>
      <c r="AQ25" s="160">
        <f t="shared" si="2"/>
        <v>69.3</v>
      </c>
      <c r="AR25" s="160">
        <f t="shared" si="2"/>
        <v>136.69999999999999</v>
      </c>
      <c r="AS25" s="160">
        <f t="shared" si="2"/>
        <v>167.2</v>
      </c>
      <c r="AT25" s="160">
        <f t="shared" si="2"/>
        <v>0</v>
      </c>
      <c r="AU25" s="160">
        <f t="shared" si="2"/>
        <v>0.7</v>
      </c>
      <c r="AV25" s="160">
        <f t="shared" si="2"/>
        <v>0.4</v>
      </c>
      <c r="AW25" s="160">
        <f t="shared" si="2"/>
        <v>0.3</v>
      </c>
      <c r="AX25" s="160">
        <f t="shared" si="2"/>
        <v>0</v>
      </c>
      <c r="AY25" s="160">
        <f t="shared" si="2"/>
        <v>0</v>
      </c>
      <c r="AZ25" s="160">
        <f t="shared" si="2"/>
        <v>0.8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65.7</v>
      </c>
      <c r="BH25" s="160">
        <f t="shared" si="2"/>
        <v>136.80000000000001</v>
      </c>
      <c r="BI25" s="160">
        <f t="shared" si="2"/>
        <v>274.5</v>
      </c>
      <c r="BJ25" s="160">
        <f t="shared" si="2"/>
        <v>203.4</v>
      </c>
      <c r="BK25" s="160">
        <f t="shared" si="2"/>
        <v>211.6</v>
      </c>
      <c r="BL25" s="160">
        <f t="shared" si="2"/>
        <v>221.9</v>
      </c>
      <c r="BM25" s="160">
        <f t="shared" si="2"/>
        <v>197.2</v>
      </c>
      <c r="BN25" s="160">
        <f t="shared" si="2"/>
        <v>38.299999999999997</v>
      </c>
      <c r="BO25" s="160">
        <f t="shared" ref="BO25:CW25" si="3">SUM(BO20:BO24)</f>
        <v>30.8</v>
      </c>
      <c r="BP25" s="160">
        <f t="shared" si="3"/>
        <v>105.1</v>
      </c>
      <c r="BQ25" s="160">
        <f t="shared" si="3"/>
        <v>4.7</v>
      </c>
      <c r="BR25" s="160">
        <f t="shared" si="3"/>
        <v>59.2</v>
      </c>
      <c r="BS25" s="160">
        <f t="shared" si="3"/>
        <v>35.1</v>
      </c>
      <c r="BT25" s="160">
        <f t="shared" si="3"/>
        <v>0</v>
      </c>
      <c r="BU25" s="160">
        <f t="shared" si="3"/>
        <v>0</v>
      </c>
      <c r="BV25" s="160">
        <f t="shared" si="3"/>
        <v>55.5</v>
      </c>
      <c r="BW25" s="160">
        <f t="shared" si="3"/>
        <v>34.9</v>
      </c>
      <c r="BX25" s="160">
        <f t="shared" si="3"/>
        <v>1.6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15.8</v>
      </c>
      <c r="CE25" s="160">
        <f t="shared" si="3"/>
        <v>73.900000000000006</v>
      </c>
      <c r="CF25" s="160">
        <f t="shared" si="3"/>
        <v>34</v>
      </c>
      <c r="CG25" s="160">
        <f t="shared" si="3"/>
        <v>95.5</v>
      </c>
      <c r="CH25" s="160">
        <f t="shared" si="3"/>
        <v>0</v>
      </c>
      <c r="CI25" s="160">
        <f t="shared" si="3"/>
        <v>0</v>
      </c>
      <c r="CJ25" s="160">
        <f t="shared" si="3"/>
        <v>29.1</v>
      </c>
      <c r="CK25" s="160">
        <f t="shared" si="3"/>
        <v>64.099999999999994</v>
      </c>
      <c r="CL25" s="160">
        <f t="shared" si="3"/>
        <v>40.4</v>
      </c>
      <c r="CM25" s="160">
        <f t="shared" si="3"/>
        <v>60.7</v>
      </c>
      <c r="CN25" s="160">
        <f t="shared" si="3"/>
        <v>177.7</v>
      </c>
      <c r="CO25" s="160">
        <f t="shared" si="3"/>
        <v>62</v>
      </c>
      <c r="CP25" s="160">
        <f t="shared" si="3"/>
        <v>111.8</v>
      </c>
      <c r="CQ25" s="160">
        <f t="shared" si="3"/>
        <v>160.5</v>
      </c>
      <c r="CR25" s="160">
        <f t="shared" si="3"/>
        <v>195.4</v>
      </c>
      <c r="CS25" s="160">
        <f t="shared" si="3"/>
        <v>276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1355.1999999999998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2025-09-30T13:28:43Z</dcterms:created>
  <dcterms:modified xsi:type="dcterms:W3CDTF">2025-09-30T13:28:44Z</dcterms:modified>
</cp:coreProperties>
</file>